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xmlns:mc="http://schemas.openxmlformats.org/markup-compatibility/2006">
    <mc:Choice Requires="x15">
      <x15ac:absPath xmlns:x15ac="http://schemas.microsoft.com/office/spreadsheetml/2010/11/ac" url="V:\DHS\Translation\"/>
    </mc:Choice>
  </mc:AlternateContent>
  <bookViews>
    <workbookView xWindow="120" yWindow="165" windowWidth="28590" windowHeight="14250"/>
  </bookViews>
  <sheets>
    <sheet name="IDHS_TranslationTable" sheetId="6" r:id="rId1"/>
    <sheet name="VariableDescription_v312" sheetId="1" r:id="rId2"/>
    <sheet name="Coverage_UNPD_IDHS" sheetId="5" r:id="rId3"/>
    <sheet name="DHS_Codes" sheetId="7" r:id="rId4"/>
    <sheet name="UNPD_DHSMaster" sheetId="3" r:id="rId5"/>
  </sheets>
  <definedNames>
    <definedName name="_xlnm._FilterDatabase" localSheetId="2" hidden="1">Coverage_UNPD_IDHS!$A$2:$F$227</definedName>
    <definedName name="_xlnm._FilterDatabase" localSheetId="4" hidden="1">UNPD_DHSMaster!$A$1:$CB$326</definedName>
    <definedName name="_xlnm._FilterDatabase" localSheetId="1" hidden="1">VariableDescription_v312!$A$1:$G$4024</definedName>
    <definedName name="_xlnm.Print_Area" localSheetId="0">IDHS_TranslationTable!$A$1:$C$70</definedName>
    <definedName name="_xlnm.Print_Titles" localSheetId="0">IDHS_TranslationTable!$A:$C</definedName>
  </definedNames>
  <calcPr calcId="171027"/>
</workbook>
</file>

<file path=xl/calcChain.xml><?xml version="1.0" encoding="utf-8"?>
<calcChain xmlns="http://schemas.openxmlformats.org/spreadsheetml/2006/main">
  <c r="A3900" i="1" l="1"/>
  <c r="A3901" i="1"/>
  <c r="A3902" i="1"/>
  <c r="A3903" i="1"/>
  <c r="A3904" i="1"/>
  <c r="A3905" i="1"/>
  <c r="A3906" i="1"/>
  <c r="A3907" i="1"/>
  <c r="A3908" i="1"/>
  <c r="A3909" i="1"/>
  <c r="A3910" i="1"/>
  <c r="A3911" i="1"/>
  <c r="A3912" i="1"/>
  <c r="A3913" i="1"/>
  <c r="A3914" i="1"/>
  <c r="A3915" i="1"/>
  <c r="A3916" i="1"/>
  <c r="A3917" i="1"/>
  <c r="A3918" i="1"/>
  <c r="A3919" i="1"/>
  <c r="A3920" i="1"/>
  <c r="A3921" i="1"/>
  <c r="A3922" i="1"/>
  <c r="A3923" i="1"/>
  <c r="A3924" i="1"/>
  <c r="A3925" i="1"/>
  <c r="A3926" i="1"/>
  <c r="A3927" i="1"/>
  <c r="A3928" i="1"/>
  <c r="A3929" i="1"/>
  <c r="A3930" i="1"/>
  <c r="A3931" i="1"/>
  <c r="A3932" i="1"/>
  <c r="A3933" i="1"/>
  <c r="A3934" i="1"/>
  <c r="A3935" i="1"/>
  <c r="A3936" i="1"/>
  <c r="A3937" i="1"/>
  <c r="A3938" i="1"/>
  <c r="A3939" i="1"/>
  <c r="A3940" i="1"/>
  <c r="A3941" i="1"/>
  <c r="A3942" i="1"/>
  <c r="A3943" i="1"/>
  <c r="A3944" i="1"/>
  <c r="A3945" i="1"/>
  <c r="A3946" i="1"/>
  <c r="A3947" i="1"/>
  <c r="A3948" i="1"/>
  <c r="A3949" i="1"/>
  <c r="A3950" i="1"/>
  <c r="A3951" i="1"/>
  <c r="A3952" i="1"/>
  <c r="A3953" i="1"/>
  <c r="A3954" i="1"/>
  <c r="A3955" i="1"/>
  <c r="A3956" i="1"/>
  <c r="A3957" i="1"/>
  <c r="A3958" i="1"/>
  <c r="A3959" i="1"/>
  <c r="A3960" i="1"/>
  <c r="A3961" i="1"/>
  <c r="A3962" i="1"/>
  <c r="A3963" i="1"/>
  <c r="A3964" i="1"/>
  <c r="A3965" i="1"/>
  <c r="A3966" i="1"/>
  <c r="A3967" i="1"/>
  <c r="A3968" i="1"/>
  <c r="A3969" i="1"/>
  <c r="A3970" i="1"/>
  <c r="A3971" i="1"/>
  <c r="A3972" i="1"/>
  <c r="A3973" i="1"/>
  <c r="A3974" i="1"/>
  <c r="A3975" i="1"/>
  <c r="A3976" i="1"/>
  <c r="A3977" i="1"/>
  <c r="A3978" i="1"/>
  <c r="A3979" i="1"/>
  <c r="A3980" i="1"/>
  <c r="A3981" i="1"/>
  <c r="A3982" i="1"/>
  <c r="A3983" i="1"/>
  <c r="A3984" i="1"/>
  <c r="A3985" i="1"/>
  <c r="A3986" i="1"/>
  <c r="A3987" i="1"/>
  <c r="A3988" i="1"/>
  <c r="A3989" i="1"/>
  <c r="A3990" i="1"/>
  <c r="A3991" i="1"/>
  <c r="A3992" i="1"/>
  <c r="A3993" i="1"/>
  <c r="A3994" i="1"/>
  <c r="A3995" i="1"/>
  <c r="A3996" i="1"/>
  <c r="A3997" i="1"/>
  <c r="A3998" i="1"/>
  <c r="A3999" i="1"/>
  <c r="A4000" i="1"/>
  <c r="A4001" i="1"/>
  <c r="A4002" i="1"/>
  <c r="A4003" i="1"/>
  <c r="A4004" i="1"/>
  <c r="A4005" i="1"/>
  <c r="A4006" i="1"/>
  <c r="A4007" i="1"/>
  <c r="A4008" i="1"/>
  <c r="A4009" i="1"/>
  <c r="A4010" i="1"/>
  <c r="A4011" i="1"/>
  <c r="A4012" i="1"/>
  <c r="A4013" i="1"/>
  <c r="A4014" i="1"/>
  <c r="A4015" i="1"/>
  <c r="A4016" i="1"/>
  <c r="A4017" i="1"/>
  <c r="A4018" i="1"/>
  <c r="A4019" i="1"/>
  <c r="A4020" i="1"/>
  <c r="A4021" i="1"/>
  <c r="A4022" i="1"/>
  <c r="A4023" i="1"/>
  <c r="A4024" i="1"/>
  <c r="G3900" i="1"/>
  <c r="G3901" i="1"/>
  <c r="G3902" i="1"/>
  <c r="G3903" i="1"/>
  <c r="G3904" i="1"/>
  <c r="G3905" i="1"/>
  <c r="G3906" i="1"/>
  <c r="G3907" i="1"/>
  <c r="G3908" i="1"/>
  <c r="G3909" i="1"/>
  <c r="G3910" i="1"/>
  <c r="G3911" i="1"/>
  <c r="G3912" i="1"/>
  <c r="G3913" i="1"/>
  <c r="G3914" i="1"/>
  <c r="G3915" i="1"/>
  <c r="G3916" i="1"/>
  <c r="G3917" i="1"/>
  <c r="G3918" i="1"/>
  <c r="G3919" i="1"/>
  <c r="G3920" i="1"/>
  <c r="G3921" i="1"/>
  <c r="G3922" i="1"/>
  <c r="G3923" i="1"/>
  <c r="G3924" i="1"/>
  <c r="G3925" i="1"/>
  <c r="G3926" i="1"/>
  <c r="G3927" i="1"/>
  <c r="G3928" i="1"/>
  <c r="G3929" i="1"/>
  <c r="G3930" i="1"/>
  <c r="G3931" i="1"/>
  <c r="G3932" i="1"/>
  <c r="G3933" i="1"/>
  <c r="G3934" i="1"/>
  <c r="G3935" i="1"/>
  <c r="G3936" i="1"/>
  <c r="G3937" i="1"/>
  <c r="G3938" i="1"/>
  <c r="G3939" i="1"/>
  <c r="G3940" i="1"/>
  <c r="G3941" i="1"/>
  <c r="G3942" i="1"/>
  <c r="G3943" i="1"/>
  <c r="G3944" i="1"/>
  <c r="G3945" i="1"/>
  <c r="G3946" i="1"/>
  <c r="G3947" i="1"/>
  <c r="G3948" i="1"/>
  <c r="G3949" i="1"/>
  <c r="G3950" i="1"/>
  <c r="G3951" i="1"/>
  <c r="G3952" i="1"/>
  <c r="G3953" i="1"/>
  <c r="G3954" i="1"/>
  <c r="G3955" i="1"/>
  <c r="G3956" i="1"/>
  <c r="G3957" i="1"/>
  <c r="G3958" i="1"/>
  <c r="G3959" i="1"/>
  <c r="G3960" i="1"/>
  <c r="G3961" i="1"/>
  <c r="G3962" i="1"/>
  <c r="G3963" i="1"/>
  <c r="G3964" i="1"/>
  <c r="G3965" i="1"/>
  <c r="G3966" i="1"/>
  <c r="G3967" i="1"/>
  <c r="G3968" i="1"/>
  <c r="G3969" i="1"/>
  <c r="G3970" i="1"/>
  <c r="G3971" i="1"/>
  <c r="G3972" i="1"/>
  <c r="G3973" i="1"/>
  <c r="G3974" i="1"/>
  <c r="G3975" i="1"/>
  <c r="G3976" i="1"/>
  <c r="G3977" i="1"/>
  <c r="G3978" i="1"/>
  <c r="G3979" i="1"/>
  <c r="G3980" i="1"/>
  <c r="G3981" i="1"/>
  <c r="G3982" i="1"/>
  <c r="G3983" i="1"/>
  <c r="G3984" i="1"/>
  <c r="G3985" i="1"/>
  <c r="G3986" i="1"/>
  <c r="G3987" i="1"/>
  <c r="G3988" i="1"/>
  <c r="G3989" i="1"/>
  <c r="G3990" i="1"/>
  <c r="G3991" i="1"/>
  <c r="G3992" i="1"/>
  <c r="G3993" i="1"/>
  <c r="G3994" i="1"/>
  <c r="G3995" i="1"/>
  <c r="G3996" i="1"/>
  <c r="G3997" i="1"/>
  <c r="G3998" i="1"/>
  <c r="G3999" i="1"/>
  <c r="G4000" i="1"/>
  <c r="G4001" i="1"/>
  <c r="G4002" i="1"/>
  <c r="G4003" i="1"/>
  <c r="G4004" i="1"/>
  <c r="G4005" i="1"/>
  <c r="G4006" i="1"/>
  <c r="G4007" i="1"/>
  <c r="G4008" i="1"/>
  <c r="G4009" i="1"/>
  <c r="G4010" i="1"/>
  <c r="G4011" i="1"/>
  <c r="G4012" i="1"/>
  <c r="G4013" i="1"/>
  <c r="G4014" i="1"/>
  <c r="G4015" i="1"/>
  <c r="G4016" i="1"/>
  <c r="G4017" i="1"/>
  <c r="G4018" i="1"/>
  <c r="G4019" i="1"/>
  <c r="G4020" i="1"/>
  <c r="G4021" i="1"/>
  <c r="G4022" i="1"/>
  <c r="G4023" i="1"/>
  <c r="G4024" i="1"/>
  <c r="D326" i="3" l="1"/>
  <c r="D322" i="3"/>
  <c r="D318" i="3"/>
  <c r="D312" i="3"/>
  <c r="D308" i="3"/>
  <c r="D304" i="3"/>
  <c r="D299" i="3"/>
  <c r="D294" i="3"/>
  <c r="D288" i="3"/>
  <c r="D283" i="3"/>
  <c r="D278" i="3"/>
  <c r="D273" i="3"/>
  <c r="D266" i="3"/>
  <c r="D261" i="3"/>
  <c r="D257" i="3"/>
  <c r="D252" i="3"/>
  <c r="D248" i="3"/>
  <c r="D244" i="3"/>
  <c r="D239" i="3"/>
  <c r="D234" i="3"/>
  <c r="D230" i="3"/>
  <c r="D226" i="3"/>
  <c r="D222" i="3"/>
  <c r="D218" i="3"/>
  <c r="D214" i="3"/>
  <c r="D210" i="3"/>
  <c r="D206" i="3"/>
  <c r="D202" i="3"/>
  <c r="D196" i="3"/>
  <c r="D192" i="3"/>
  <c r="D188" i="3"/>
  <c r="D182" i="3"/>
  <c r="D177" i="3"/>
  <c r="D173" i="3"/>
  <c r="D169" i="3"/>
  <c r="D164" i="3"/>
  <c r="D160" i="3"/>
  <c r="D155" i="3"/>
  <c r="D150" i="3"/>
  <c r="D146" i="3"/>
  <c r="D142" i="3"/>
  <c r="D138" i="3"/>
  <c r="D134" i="3"/>
  <c r="D130" i="3"/>
  <c r="D125" i="3"/>
  <c r="D121" i="3"/>
  <c r="D116" i="3"/>
  <c r="D110" i="3"/>
  <c r="D104" i="3"/>
  <c r="D100" i="3"/>
  <c r="D96" i="3"/>
  <c r="D88" i="3"/>
  <c r="D82" i="3"/>
  <c r="D78" i="3"/>
  <c r="D74" i="3"/>
  <c r="D70" i="3"/>
  <c r="D65" i="3"/>
  <c r="D61" i="3"/>
  <c r="D57" i="3"/>
  <c r="D53" i="3"/>
  <c r="D48" i="3"/>
  <c r="D43" i="3"/>
  <c r="D39" i="3"/>
  <c r="D34" i="3"/>
  <c r="D30" i="3"/>
  <c r="D25" i="3"/>
  <c r="D21" i="3"/>
  <c r="D17" i="3"/>
  <c r="D13" i="3"/>
  <c r="D9" i="3"/>
  <c r="D5" i="3"/>
  <c r="D29" i="3"/>
  <c r="D20" i="3"/>
  <c r="D8" i="3"/>
  <c r="D11" i="3"/>
  <c r="D325" i="3"/>
  <c r="D321" i="3"/>
  <c r="D317" i="3"/>
  <c r="D311" i="3"/>
  <c r="D307" i="3"/>
  <c r="D303" i="3"/>
  <c r="D298" i="3"/>
  <c r="D293" i="3"/>
  <c r="D287" i="3"/>
  <c r="D282" i="3"/>
  <c r="D277" i="3"/>
  <c r="D271" i="3"/>
  <c r="D265" i="3"/>
  <c r="D260" i="3"/>
  <c r="D256" i="3"/>
  <c r="D251" i="3"/>
  <c r="D247" i="3"/>
  <c r="D242" i="3"/>
  <c r="D238" i="3"/>
  <c r="D233" i="3"/>
  <c r="D229" i="3"/>
  <c r="D225" i="3"/>
  <c r="D221" i="3"/>
  <c r="D217" i="3"/>
  <c r="D213" i="3"/>
  <c r="D209" i="3"/>
  <c r="D205" i="3"/>
  <c r="D200" i="3"/>
  <c r="D195" i="3"/>
  <c r="D191" i="3"/>
  <c r="D185" i="3"/>
  <c r="D181" i="3"/>
  <c r="D176" i="3"/>
  <c r="D172" i="3"/>
  <c r="D168" i="3"/>
  <c r="D163" i="3"/>
  <c r="D159" i="3"/>
  <c r="D154" i="3"/>
  <c r="D149" i="3"/>
  <c r="D145" i="3"/>
  <c r="D141" i="3"/>
  <c r="D137" i="3"/>
  <c r="D133" i="3"/>
  <c r="D128" i="3"/>
  <c r="D124" i="3"/>
  <c r="D120" i="3"/>
  <c r="D115" i="3"/>
  <c r="D109" i="3"/>
  <c r="D103" i="3"/>
  <c r="D99" i="3"/>
  <c r="D95" i="3"/>
  <c r="D87" i="3"/>
  <c r="D81" i="3"/>
  <c r="D77" i="3"/>
  <c r="D73" i="3"/>
  <c r="D68" i="3"/>
  <c r="D64" i="3"/>
  <c r="D60" i="3"/>
  <c r="D56" i="3"/>
  <c r="D52" i="3"/>
  <c r="D46" i="3"/>
  <c r="D42" i="3"/>
  <c r="D38" i="3"/>
  <c r="D33" i="3"/>
  <c r="D24" i="3"/>
  <c r="D16" i="3"/>
  <c r="D23" i="3"/>
  <c r="D7" i="3"/>
  <c r="D324" i="3"/>
  <c r="D320" i="3"/>
  <c r="D314" i="3"/>
  <c r="D310" i="3"/>
  <c r="D306" i="3"/>
  <c r="D302" i="3"/>
  <c r="D297" i="3"/>
  <c r="D292" i="3"/>
  <c r="D285" i="3"/>
  <c r="D280" i="3"/>
  <c r="D276" i="3"/>
  <c r="D269" i="3"/>
  <c r="D264" i="3"/>
  <c r="D259" i="3"/>
  <c r="D255" i="3"/>
  <c r="D250" i="3"/>
  <c r="D246" i="3"/>
  <c r="D241" i="3"/>
  <c r="D236" i="3"/>
  <c r="D232" i="3"/>
  <c r="D228" i="3"/>
  <c r="D224" i="3"/>
  <c r="D220" i="3"/>
  <c r="D216" i="3"/>
  <c r="D212" i="3"/>
  <c r="D208" i="3"/>
  <c r="D204" i="3"/>
  <c r="D199" i="3"/>
  <c r="D194" i="3"/>
  <c r="D190" i="3"/>
  <c r="D184" i="3"/>
  <c r="D180" i="3"/>
  <c r="D175" i="3"/>
  <c r="D171" i="3"/>
  <c r="D167" i="3"/>
  <c r="D162" i="3"/>
  <c r="D158" i="3"/>
  <c r="D153" i="3"/>
  <c r="D148" i="3"/>
  <c r="D144" i="3"/>
  <c r="D140" i="3"/>
  <c r="D136" i="3"/>
  <c r="D132" i="3"/>
  <c r="D127" i="3"/>
  <c r="D123" i="3"/>
  <c r="D119" i="3"/>
  <c r="D113" i="3"/>
  <c r="D107" i="3"/>
  <c r="D102" i="3"/>
  <c r="D98" i="3"/>
  <c r="D91" i="3"/>
  <c r="D86" i="3"/>
  <c r="D80" i="3"/>
  <c r="D76" i="3"/>
  <c r="D72" i="3"/>
  <c r="D67" i="3"/>
  <c r="D63" i="3"/>
  <c r="D59" i="3"/>
  <c r="D55" i="3"/>
  <c r="D50" i="3"/>
  <c r="D45" i="3"/>
  <c r="D41" i="3"/>
  <c r="D36" i="3"/>
  <c r="D32" i="3"/>
  <c r="D28" i="3"/>
  <c r="D15" i="3"/>
  <c r="D323" i="3"/>
  <c r="D319" i="3"/>
  <c r="D313" i="3"/>
  <c r="D309" i="3"/>
  <c r="D305" i="3"/>
  <c r="D300" i="3"/>
  <c r="D295" i="3"/>
  <c r="D290" i="3"/>
  <c r="D284" i="3"/>
  <c r="D279" i="3"/>
  <c r="D274" i="3"/>
  <c r="D268" i="3"/>
  <c r="D262" i="3"/>
  <c r="D258" i="3"/>
  <c r="D254" i="3"/>
  <c r="D249" i="3"/>
  <c r="D245" i="3"/>
  <c r="D240" i="3"/>
  <c r="D235" i="3"/>
  <c r="D231" i="3"/>
  <c r="D227" i="3"/>
  <c r="D223" i="3"/>
  <c r="D219" i="3"/>
  <c r="D215" i="3"/>
  <c r="D211" i="3"/>
  <c r="D207" i="3"/>
  <c r="D203" i="3"/>
  <c r="D198" i="3"/>
  <c r="D193" i="3"/>
  <c r="D189" i="3"/>
  <c r="D183" i="3"/>
  <c r="D179" i="3"/>
  <c r="D174" i="3"/>
  <c r="D170" i="3"/>
  <c r="D166" i="3"/>
  <c r="D161" i="3"/>
  <c r="D156" i="3"/>
  <c r="D151" i="3"/>
  <c r="D147" i="3"/>
  <c r="D143" i="3"/>
  <c r="D139" i="3"/>
  <c r="D135" i="3"/>
  <c r="D131" i="3"/>
  <c r="D126" i="3"/>
  <c r="D122" i="3"/>
  <c r="D118" i="3"/>
  <c r="D111" i="3"/>
  <c r="D106" i="3"/>
  <c r="D101" i="3"/>
  <c r="D97" i="3"/>
  <c r="D89" i="3"/>
  <c r="D85" i="3"/>
  <c r="D79" i="3"/>
  <c r="D75" i="3"/>
  <c r="D71" i="3"/>
  <c r="D66" i="3"/>
  <c r="D62" i="3"/>
  <c r="D58" i="3"/>
  <c r="D54" i="3"/>
  <c r="D49" i="3"/>
  <c r="D44" i="3"/>
  <c r="D40" i="3"/>
  <c r="D35" i="3"/>
  <c r="D31" i="3"/>
  <c r="D26" i="3"/>
  <c r="D22" i="3"/>
  <c r="D18" i="3"/>
  <c r="D14" i="3"/>
  <c r="D10" i="3"/>
  <c r="D6" i="3"/>
  <c r="D2" i="3"/>
  <c r="D12" i="3"/>
  <c r="D4" i="3"/>
  <c r="D19" i="3"/>
  <c r="D3" i="3"/>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2" i="1"/>
  <c r="G3263" i="1"/>
  <c r="G3264" i="1"/>
  <c r="G3265" i="1"/>
  <c r="G3266" i="1"/>
  <c r="G3267" i="1"/>
  <c r="G3268" i="1"/>
  <c r="G3269" i="1"/>
  <c r="G3270" i="1"/>
  <c r="G3271" i="1"/>
  <c r="G3272" i="1"/>
  <c r="G3273" i="1"/>
  <c r="G3274" i="1"/>
  <c r="G3275" i="1"/>
  <c r="G3276" i="1"/>
  <c r="G3277" i="1"/>
  <c r="G3278" i="1"/>
  <c r="G3279" i="1"/>
  <c r="G3280" i="1"/>
  <c r="G3281" i="1"/>
  <c r="G3282" i="1"/>
  <c r="G3283" i="1"/>
  <c r="G3284" i="1"/>
  <c r="G3285" i="1"/>
  <c r="G3286" i="1"/>
  <c r="G3287" i="1"/>
  <c r="G3288" i="1"/>
  <c r="G3289" i="1"/>
  <c r="G3290" i="1"/>
  <c r="G3291" i="1"/>
  <c r="G3292" i="1"/>
  <c r="G3293" i="1"/>
  <c r="G3294" i="1"/>
  <c r="G3295" i="1"/>
  <c r="G3296" i="1"/>
  <c r="G3297" i="1"/>
  <c r="G3298" i="1"/>
  <c r="G3299" i="1"/>
  <c r="G3300" i="1"/>
  <c r="G3301" i="1"/>
  <c r="G3302" i="1"/>
  <c r="G3303" i="1"/>
  <c r="G3304" i="1"/>
  <c r="G3305" i="1"/>
  <c r="G3306" i="1"/>
  <c r="G3307" i="1"/>
  <c r="G3308" i="1"/>
  <c r="G3309" i="1"/>
  <c r="G3310" i="1"/>
  <c r="G3311" i="1"/>
  <c r="G3312" i="1"/>
  <c r="G3313" i="1"/>
  <c r="G3314" i="1"/>
  <c r="G3315" i="1"/>
  <c r="G3316" i="1"/>
  <c r="G3317" i="1"/>
  <c r="G3318" i="1"/>
  <c r="G3319" i="1"/>
  <c r="G3320" i="1"/>
  <c r="G3321" i="1"/>
  <c r="G3322" i="1"/>
  <c r="G3323" i="1"/>
  <c r="G3324" i="1"/>
  <c r="G3325" i="1"/>
  <c r="G3326" i="1"/>
  <c r="G3327" i="1"/>
  <c r="G3328" i="1"/>
  <c r="G3329" i="1"/>
  <c r="G3330" i="1"/>
  <c r="G3331" i="1"/>
  <c r="G3332" i="1"/>
  <c r="G3333" i="1"/>
  <c r="G3334" i="1"/>
  <c r="G3335" i="1"/>
  <c r="G3336" i="1"/>
  <c r="G3337" i="1"/>
  <c r="G3338" i="1"/>
  <c r="G3339" i="1"/>
  <c r="G3340" i="1"/>
  <c r="G3341" i="1"/>
  <c r="G3342" i="1"/>
  <c r="G3343" i="1"/>
  <c r="G3344" i="1"/>
  <c r="G3345" i="1"/>
  <c r="G3346" i="1"/>
  <c r="G3347" i="1"/>
  <c r="G3348" i="1"/>
  <c r="G3349" i="1"/>
  <c r="G3350" i="1"/>
  <c r="G3351" i="1"/>
  <c r="G3352" i="1"/>
  <c r="G3353" i="1"/>
  <c r="G3354" i="1"/>
  <c r="G3355" i="1"/>
  <c r="G3356" i="1"/>
  <c r="G3357" i="1"/>
  <c r="G3358" i="1"/>
  <c r="G3359" i="1"/>
  <c r="G3360" i="1"/>
  <c r="G3361" i="1"/>
  <c r="G3362" i="1"/>
  <c r="G3363" i="1"/>
  <c r="G3364" i="1"/>
  <c r="G3365" i="1"/>
  <c r="G3366" i="1"/>
  <c r="G3367" i="1"/>
  <c r="G3368" i="1"/>
  <c r="G3369" i="1"/>
  <c r="G3370" i="1"/>
  <c r="G3371" i="1"/>
  <c r="G3372" i="1"/>
  <c r="G3373" i="1"/>
  <c r="G3374" i="1"/>
  <c r="G3375" i="1"/>
  <c r="G3376" i="1"/>
  <c r="G3377" i="1"/>
  <c r="G3378" i="1"/>
  <c r="G3379" i="1"/>
  <c r="G3380" i="1"/>
  <c r="G3381" i="1"/>
  <c r="G3382" i="1"/>
  <c r="G3383" i="1"/>
  <c r="G3384" i="1"/>
  <c r="G3385" i="1"/>
  <c r="G3386" i="1"/>
  <c r="G3387" i="1"/>
  <c r="G3388" i="1"/>
  <c r="G3389" i="1"/>
  <c r="G3390" i="1"/>
  <c r="G3391" i="1"/>
  <c r="G3392" i="1"/>
  <c r="G3393" i="1"/>
  <c r="G3394" i="1"/>
  <c r="G3395" i="1"/>
  <c r="G3396" i="1"/>
  <c r="G3397" i="1"/>
  <c r="G3398" i="1"/>
  <c r="G3399" i="1"/>
  <c r="G3400" i="1"/>
  <c r="G3401" i="1"/>
  <c r="G3402" i="1"/>
  <c r="G3403" i="1"/>
  <c r="G3404" i="1"/>
  <c r="G3405" i="1"/>
  <c r="G3406" i="1"/>
  <c r="G3407" i="1"/>
  <c r="G3408" i="1"/>
  <c r="G3409" i="1"/>
  <c r="G3410" i="1"/>
  <c r="G3411" i="1"/>
  <c r="G3412" i="1"/>
  <c r="G3413" i="1"/>
  <c r="G3414" i="1"/>
  <c r="G3415" i="1"/>
  <c r="G3416" i="1"/>
  <c r="G3417" i="1"/>
  <c r="G3418" i="1"/>
  <c r="G3419" i="1"/>
  <c r="G3420" i="1"/>
  <c r="G3421" i="1"/>
  <c r="G3422" i="1"/>
  <c r="G3423" i="1"/>
  <c r="G3424" i="1"/>
  <c r="G3425" i="1"/>
  <c r="G3426" i="1"/>
  <c r="G3427" i="1"/>
  <c r="G3428" i="1"/>
  <c r="G3429" i="1"/>
  <c r="G3430" i="1"/>
  <c r="G3431" i="1"/>
  <c r="G3432" i="1"/>
  <c r="G3433" i="1"/>
  <c r="G3434" i="1"/>
  <c r="G3435" i="1"/>
  <c r="G3436" i="1"/>
  <c r="G3437" i="1"/>
  <c r="G3438" i="1"/>
  <c r="G3439" i="1"/>
  <c r="G3440" i="1"/>
  <c r="G3441" i="1"/>
  <c r="G3442" i="1"/>
  <c r="G3443" i="1"/>
  <c r="G3444" i="1"/>
  <c r="G3445" i="1"/>
  <c r="G3446" i="1"/>
  <c r="G3447" i="1"/>
  <c r="G3448" i="1"/>
  <c r="G3449" i="1"/>
  <c r="G3450" i="1"/>
  <c r="G3451" i="1"/>
  <c r="G3452" i="1"/>
  <c r="G3453" i="1"/>
  <c r="G3454" i="1"/>
  <c r="G3455" i="1"/>
  <c r="G3456" i="1"/>
  <c r="G3457" i="1"/>
  <c r="G3458" i="1"/>
  <c r="G3459" i="1"/>
  <c r="G3460" i="1"/>
  <c r="G3461" i="1"/>
  <c r="G3462" i="1"/>
  <c r="G3463" i="1"/>
  <c r="G3464" i="1"/>
  <c r="G3465" i="1"/>
  <c r="G3466" i="1"/>
  <c r="G3467" i="1"/>
  <c r="G3468" i="1"/>
  <c r="G3469" i="1"/>
  <c r="G3470" i="1"/>
  <c r="G3471" i="1"/>
  <c r="G3472" i="1"/>
  <c r="G3473" i="1"/>
  <c r="G3474" i="1"/>
  <c r="G3475" i="1"/>
  <c r="G3476" i="1"/>
  <c r="G3477" i="1"/>
  <c r="G3478" i="1"/>
  <c r="G3479" i="1"/>
  <c r="G3480" i="1"/>
  <c r="G3481" i="1"/>
  <c r="G3482" i="1"/>
  <c r="G3483" i="1"/>
  <c r="G3484" i="1"/>
  <c r="G3485" i="1"/>
  <c r="G3486" i="1"/>
  <c r="G3487" i="1"/>
  <c r="G3488" i="1"/>
  <c r="G3489" i="1"/>
  <c r="G3490" i="1"/>
  <c r="G3491" i="1"/>
  <c r="G3492" i="1"/>
  <c r="G3493" i="1"/>
  <c r="G3494" i="1"/>
  <c r="G3495" i="1"/>
  <c r="G3496" i="1"/>
  <c r="G3497" i="1"/>
  <c r="G3498" i="1"/>
  <c r="G3499" i="1"/>
  <c r="G3500" i="1"/>
  <c r="G3501" i="1"/>
  <c r="G3502" i="1"/>
  <c r="G3503" i="1"/>
  <c r="G3504" i="1"/>
  <c r="G3505" i="1"/>
  <c r="G3506" i="1"/>
  <c r="G3507" i="1"/>
  <c r="G3508" i="1"/>
  <c r="G3509" i="1"/>
  <c r="G3510" i="1"/>
  <c r="G3511" i="1"/>
  <c r="G3512" i="1"/>
  <c r="G3513" i="1"/>
  <c r="G3514" i="1"/>
  <c r="G3515" i="1"/>
  <c r="G3516" i="1"/>
  <c r="G3517" i="1"/>
  <c r="G3518" i="1"/>
  <c r="G3519" i="1"/>
  <c r="G3520" i="1"/>
  <c r="G3521" i="1"/>
  <c r="G3522" i="1"/>
  <c r="G3523" i="1"/>
  <c r="G3524" i="1"/>
  <c r="G3525" i="1"/>
  <c r="G3526" i="1"/>
  <c r="G3527" i="1"/>
  <c r="G3528" i="1"/>
  <c r="G3529" i="1"/>
  <c r="G3530" i="1"/>
  <c r="G3531" i="1"/>
  <c r="G3532" i="1"/>
  <c r="G3533" i="1"/>
  <c r="G3534" i="1"/>
  <c r="G3535" i="1"/>
  <c r="G3536" i="1"/>
  <c r="G3537" i="1"/>
  <c r="G3538" i="1"/>
  <c r="G3539" i="1"/>
  <c r="G3540" i="1"/>
  <c r="G3541" i="1"/>
  <c r="G3542" i="1"/>
  <c r="G3543" i="1"/>
  <c r="G3544" i="1"/>
  <c r="G3545" i="1"/>
  <c r="G3546" i="1"/>
  <c r="G3547" i="1"/>
  <c r="G3548" i="1"/>
  <c r="G3549" i="1"/>
  <c r="G3550" i="1"/>
  <c r="G3551" i="1"/>
  <c r="G3552" i="1"/>
  <c r="G3553" i="1"/>
  <c r="G3554" i="1"/>
  <c r="G3555" i="1"/>
  <c r="G3556" i="1"/>
  <c r="G3557" i="1"/>
  <c r="G3558" i="1"/>
  <c r="G3559" i="1"/>
  <c r="G3560" i="1"/>
  <c r="G3561" i="1"/>
  <c r="G3562" i="1"/>
  <c r="G3563" i="1"/>
  <c r="G3564" i="1"/>
  <c r="G3565" i="1"/>
  <c r="G3566" i="1"/>
  <c r="G3567" i="1"/>
  <c r="G3568" i="1"/>
  <c r="G3569" i="1"/>
  <c r="G3570" i="1"/>
  <c r="G3571" i="1"/>
  <c r="G3572" i="1"/>
  <c r="G3573" i="1"/>
  <c r="G3574" i="1"/>
  <c r="G3575" i="1"/>
  <c r="G3576" i="1"/>
  <c r="G3577" i="1"/>
  <c r="G3578" i="1"/>
  <c r="G3579" i="1"/>
  <c r="G3580" i="1"/>
  <c r="G3581" i="1"/>
  <c r="G3582" i="1"/>
  <c r="G3583" i="1"/>
  <c r="G3584" i="1"/>
  <c r="G3585" i="1"/>
  <c r="G3586" i="1"/>
  <c r="G3587" i="1"/>
  <c r="G3588" i="1"/>
  <c r="G3589" i="1"/>
  <c r="G3590" i="1"/>
  <c r="G3591" i="1"/>
  <c r="G3592" i="1"/>
  <c r="G3593" i="1"/>
  <c r="G3594" i="1"/>
  <c r="G3595" i="1"/>
  <c r="G3596" i="1"/>
  <c r="G3597" i="1"/>
  <c r="G3598" i="1"/>
  <c r="G3599" i="1"/>
  <c r="G3600" i="1"/>
  <c r="G3601" i="1"/>
  <c r="G3602" i="1"/>
  <c r="G3603" i="1"/>
  <c r="G3604" i="1"/>
  <c r="G3605" i="1"/>
  <c r="G3606" i="1"/>
  <c r="G3607" i="1"/>
  <c r="G3608" i="1"/>
  <c r="G3609" i="1"/>
  <c r="G3610" i="1"/>
  <c r="G3611" i="1"/>
  <c r="G3612" i="1"/>
  <c r="G3613" i="1"/>
  <c r="G3614" i="1"/>
  <c r="G3615" i="1"/>
  <c r="G3616" i="1"/>
  <c r="G3617" i="1"/>
  <c r="G3618" i="1"/>
  <c r="G3619" i="1"/>
  <c r="G3620" i="1"/>
  <c r="G3621" i="1"/>
  <c r="G3622" i="1"/>
  <c r="G3623" i="1"/>
  <c r="G3624" i="1"/>
  <c r="G3625" i="1"/>
  <c r="G3626" i="1"/>
  <c r="G3627" i="1"/>
  <c r="G3628" i="1"/>
  <c r="G3629" i="1"/>
  <c r="G3630" i="1"/>
  <c r="G3631" i="1"/>
  <c r="G3632" i="1"/>
  <c r="G3633" i="1"/>
  <c r="G3634" i="1"/>
  <c r="G3635" i="1"/>
  <c r="G3636" i="1"/>
  <c r="G3637" i="1"/>
  <c r="G3638" i="1"/>
  <c r="G3639" i="1"/>
  <c r="G3640" i="1"/>
  <c r="G3641" i="1"/>
  <c r="G3642" i="1"/>
  <c r="G3643" i="1"/>
  <c r="G3644" i="1"/>
  <c r="G3645" i="1"/>
  <c r="G3646" i="1"/>
  <c r="G3647" i="1"/>
  <c r="G3648" i="1"/>
  <c r="G3649" i="1"/>
  <c r="G3650" i="1"/>
  <c r="G3651" i="1"/>
  <c r="G3652" i="1"/>
  <c r="G3653" i="1"/>
  <c r="G3654" i="1"/>
  <c r="G3655" i="1"/>
  <c r="G3656" i="1"/>
  <c r="G3657" i="1"/>
  <c r="G3658" i="1"/>
  <c r="G3659" i="1"/>
  <c r="G3660" i="1"/>
  <c r="G3661" i="1"/>
  <c r="G3662" i="1"/>
  <c r="G3663" i="1"/>
  <c r="G3664" i="1"/>
  <c r="G3665" i="1"/>
  <c r="G3666" i="1"/>
  <c r="G3667" i="1"/>
  <c r="G3668" i="1"/>
  <c r="G3669" i="1"/>
  <c r="G3670" i="1"/>
  <c r="G3671" i="1"/>
  <c r="G3672" i="1"/>
  <c r="G3673" i="1"/>
  <c r="G3674" i="1"/>
  <c r="G3675" i="1"/>
  <c r="G3676" i="1"/>
  <c r="G3677" i="1"/>
  <c r="G3678" i="1"/>
  <c r="G3679" i="1"/>
  <c r="G3680" i="1"/>
  <c r="G3681" i="1"/>
  <c r="G3682" i="1"/>
  <c r="G3683" i="1"/>
  <c r="G3684" i="1"/>
  <c r="G3685" i="1"/>
  <c r="G3686" i="1"/>
  <c r="G3687" i="1"/>
  <c r="G3688" i="1"/>
  <c r="G3689" i="1"/>
  <c r="G3690" i="1"/>
  <c r="G3691" i="1"/>
  <c r="G3692" i="1"/>
  <c r="G3693" i="1"/>
  <c r="G3694" i="1"/>
  <c r="G3695" i="1"/>
  <c r="G3696" i="1"/>
  <c r="G3697" i="1"/>
  <c r="G3698" i="1"/>
  <c r="G3699" i="1"/>
  <c r="G3700" i="1"/>
  <c r="G3701" i="1"/>
  <c r="G3702" i="1"/>
  <c r="G3703" i="1"/>
  <c r="G3704" i="1"/>
  <c r="G3705" i="1"/>
  <c r="G3706" i="1"/>
  <c r="G3707" i="1"/>
  <c r="G3708" i="1"/>
  <c r="G3709" i="1"/>
  <c r="G3710" i="1"/>
  <c r="G3711" i="1"/>
  <c r="G3712" i="1"/>
  <c r="G3713" i="1"/>
  <c r="G3714" i="1"/>
  <c r="G3715" i="1"/>
  <c r="G3716" i="1"/>
  <c r="G3717" i="1"/>
  <c r="G3718" i="1"/>
  <c r="G3719" i="1"/>
  <c r="G3720" i="1"/>
  <c r="G3721" i="1"/>
  <c r="G3722" i="1"/>
  <c r="G3723" i="1"/>
  <c r="G3724" i="1"/>
  <c r="G3725" i="1"/>
  <c r="G3726" i="1"/>
  <c r="G3727" i="1"/>
  <c r="G3728" i="1"/>
  <c r="G3729" i="1"/>
  <c r="G3730" i="1"/>
  <c r="G3731" i="1"/>
  <c r="G3732" i="1"/>
  <c r="G3733" i="1"/>
  <c r="G3734" i="1"/>
  <c r="G3735" i="1"/>
  <c r="G3736" i="1"/>
  <c r="G3737" i="1"/>
  <c r="G3738" i="1"/>
  <c r="G3739" i="1"/>
  <c r="G3740" i="1"/>
  <c r="G3741" i="1"/>
  <c r="G3742" i="1"/>
  <c r="G3743" i="1"/>
  <c r="G3744" i="1"/>
  <c r="G3745" i="1"/>
  <c r="G3746" i="1"/>
  <c r="G3747" i="1"/>
  <c r="G3748" i="1"/>
  <c r="G3749" i="1"/>
  <c r="G3750" i="1"/>
  <c r="G3751" i="1"/>
  <c r="G3752" i="1"/>
  <c r="G3753" i="1"/>
  <c r="G3754" i="1"/>
  <c r="G3755" i="1"/>
  <c r="G3756" i="1"/>
  <c r="G3757" i="1"/>
  <c r="G3758" i="1"/>
  <c r="G3759" i="1"/>
  <c r="G3760" i="1"/>
  <c r="G3761" i="1"/>
  <c r="G3762" i="1"/>
  <c r="G3763" i="1"/>
  <c r="G3764" i="1"/>
  <c r="G3765" i="1"/>
  <c r="G3766" i="1"/>
  <c r="G3767" i="1"/>
  <c r="G3768" i="1"/>
  <c r="G3769" i="1"/>
  <c r="G3770" i="1"/>
  <c r="G3771" i="1"/>
  <c r="G3772" i="1"/>
  <c r="G3773" i="1"/>
  <c r="G3774" i="1"/>
  <c r="G3775" i="1"/>
  <c r="G3776" i="1"/>
  <c r="G3777" i="1"/>
  <c r="G3778" i="1"/>
  <c r="G3779" i="1"/>
  <c r="G3780" i="1"/>
  <c r="G3781" i="1"/>
  <c r="G3782" i="1"/>
  <c r="G3783" i="1"/>
  <c r="G3784" i="1"/>
  <c r="G3785" i="1"/>
  <c r="G3786" i="1"/>
  <c r="G3787" i="1"/>
  <c r="G3788" i="1"/>
  <c r="G3789" i="1"/>
  <c r="G3790" i="1"/>
  <c r="G3791" i="1"/>
  <c r="G3792" i="1"/>
  <c r="G3793" i="1"/>
  <c r="G3794" i="1"/>
  <c r="G3795" i="1"/>
  <c r="G3796" i="1"/>
  <c r="G3797" i="1"/>
  <c r="G3798" i="1"/>
  <c r="G3799" i="1"/>
  <c r="G3800" i="1"/>
  <c r="G3801" i="1"/>
  <c r="G3802" i="1"/>
  <c r="G3803" i="1"/>
  <c r="G3804" i="1"/>
  <c r="G3805" i="1"/>
  <c r="G3806" i="1"/>
  <c r="G3807" i="1"/>
  <c r="G3808" i="1"/>
  <c r="G3809" i="1"/>
  <c r="G3810" i="1"/>
  <c r="G3811" i="1"/>
  <c r="G3812" i="1"/>
  <c r="G3813" i="1"/>
  <c r="G3814" i="1"/>
  <c r="G3815" i="1"/>
  <c r="G3816" i="1"/>
  <c r="G3817" i="1"/>
  <c r="G3818" i="1"/>
  <c r="G3819" i="1"/>
  <c r="G3820" i="1"/>
  <c r="G3821" i="1"/>
  <c r="G3822" i="1"/>
  <c r="G3823" i="1"/>
  <c r="G3824" i="1"/>
  <c r="G3825" i="1"/>
  <c r="G3826" i="1"/>
  <c r="G3827" i="1"/>
  <c r="G3828" i="1"/>
  <c r="G3829" i="1"/>
  <c r="G3830" i="1"/>
  <c r="G3831" i="1"/>
  <c r="G3832" i="1"/>
  <c r="G3833" i="1"/>
  <c r="G3834" i="1"/>
  <c r="G3835" i="1"/>
  <c r="G3836" i="1"/>
  <c r="G3837" i="1"/>
  <c r="G3838" i="1"/>
  <c r="G3839" i="1"/>
  <c r="G3840" i="1"/>
  <c r="G3841" i="1"/>
  <c r="G3842" i="1"/>
  <c r="G3843" i="1"/>
  <c r="G3844" i="1"/>
  <c r="G3845" i="1"/>
  <c r="G3846" i="1"/>
  <c r="G3847" i="1"/>
  <c r="G3848" i="1"/>
  <c r="G3849" i="1"/>
  <c r="G3850" i="1"/>
  <c r="G3851" i="1"/>
  <c r="G3852" i="1"/>
  <c r="G3853" i="1"/>
  <c r="G3854" i="1"/>
  <c r="G3855" i="1"/>
  <c r="G3856" i="1"/>
  <c r="G3857" i="1"/>
  <c r="G3858" i="1"/>
  <c r="G3859" i="1"/>
  <c r="G3860" i="1"/>
  <c r="G3861" i="1"/>
  <c r="G3862" i="1"/>
  <c r="G3863" i="1"/>
  <c r="G3864" i="1"/>
  <c r="G3865" i="1"/>
  <c r="G3866" i="1"/>
  <c r="G3867" i="1"/>
  <c r="G3868" i="1"/>
  <c r="G3869" i="1"/>
  <c r="G3870" i="1"/>
  <c r="G3871" i="1"/>
  <c r="G3872" i="1"/>
  <c r="G3873" i="1"/>
  <c r="G3874" i="1"/>
  <c r="G3875" i="1"/>
  <c r="G3876" i="1"/>
  <c r="G3877" i="1"/>
  <c r="G3878" i="1"/>
  <c r="G3879" i="1"/>
  <c r="G3880" i="1"/>
  <c r="G3881" i="1"/>
  <c r="G3882" i="1"/>
  <c r="G3883" i="1"/>
  <c r="G3884" i="1"/>
  <c r="G3885" i="1"/>
  <c r="G3886" i="1"/>
  <c r="G3887" i="1"/>
  <c r="G3888" i="1"/>
  <c r="G3889" i="1"/>
  <c r="G3890" i="1"/>
  <c r="G3891" i="1"/>
  <c r="G3892" i="1"/>
  <c r="G3893" i="1"/>
  <c r="G3894" i="1"/>
  <c r="G3895" i="1"/>
  <c r="G3896" i="1"/>
  <c r="G3897" i="1"/>
  <c r="G3898" i="1"/>
  <c r="G3899" i="1"/>
  <c r="G2" i="1"/>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4" i="1"/>
  <c r="A3045" i="1"/>
  <c r="A3046" i="1"/>
  <c r="A3047" i="1"/>
  <c r="A3048" i="1"/>
  <c r="A3049"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3" i="1"/>
  <c r="A3084" i="1"/>
  <c r="A3085" i="1"/>
  <c r="A3086" i="1"/>
  <c r="A3087" i="1"/>
  <c r="A3088" i="1"/>
  <c r="A3089" i="1"/>
  <c r="A3090" i="1"/>
  <c r="A3091" i="1"/>
  <c r="A3092" i="1"/>
  <c r="A3093" i="1"/>
  <c r="A3094" i="1"/>
  <c r="A3095" i="1"/>
  <c r="A3096" i="1"/>
  <c r="A3097" i="1"/>
  <c r="A3098" i="1"/>
  <c r="A3099" i="1"/>
  <c r="A3100" i="1"/>
  <c r="A3101" i="1"/>
  <c r="A3102" i="1"/>
  <c r="A3103" i="1"/>
  <c r="A3104" i="1"/>
  <c r="A3105" i="1"/>
  <c r="A3106" i="1"/>
  <c r="A3107" i="1"/>
  <c r="A3108" i="1"/>
  <c r="A3109" i="1"/>
  <c r="A3110" i="1"/>
  <c r="A3111" i="1"/>
  <c r="A3112" i="1"/>
  <c r="A3113" i="1"/>
  <c r="A3114" i="1"/>
  <c r="A3115" i="1"/>
  <c r="A3116" i="1"/>
  <c r="A3117" i="1"/>
  <c r="A3118" i="1"/>
  <c r="A3119" i="1"/>
  <c r="A3120" i="1"/>
  <c r="A3121" i="1"/>
  <c r="A3122" i="1"/>
  <c r="A3123" i="1"/>
  <c r="A3124" i="1"/>
  <c r="A3125" i="1"/>
  <c r="A3126" i="1"/>
  <c r="A3127" i="1"/>
  <c r="A3128" i="1"/>
  <c r="A3129" i="1"/>
  <c r="A3130" i="1"/>
  <c r="A3131" i="1"/>
  <c r="A3132" i="1"/>
  <c r="A3133" i="1"/>
  <c r="A3134" i="1"/>
  <c r="A3135" i="1"/>
  <c r="A3136" i="1"/>
  <c r="A3137" i="1"/>
  <c r="A3138" i="1"/>
  <c r="A3139" i="1"/>
  <c r="A3140" i="1"/>
  <c r="A3141" i="1"/>
  <c r="A3142" i="1"/>
  <c r="A3143" i="1"/>
  <c r="A3144" i="1"/>
  <c r="A3145" i="1"/>
  <c r="A3146" i="1"/>
  <c r="A3147" i="1"/>
  <c r="A3148" i="1"/>
  <c r="A3149" i="1"/>
  <c r="A3150" i="1"/>
  <c r="A3151" i="1"/>
  <c r="A3152" i="1"/>
  <c r="A3153" i="1"/>
  <c r="A3154" i="1"/>
  <c r="A3155" i="1"/>
  <c r="A3156" i="1"/>
  <c r="A3157" i="1"/>
  <c r="A3158" i="1"/>
  <c r="A3159" i="1"/>
  <c r="A3160" i="1"/>
  <c r="A3161" i="1"/>
  <c r="A3162" i="1"/>
  <c r="A3163" i="1"/>
  <c r="A3164" i="1"/>
  <c r="A3165" i="1"/>
  <c r="A3166" i="1"/>
  <c r="A3167" i="1"/>
  <c r="A3168" i="1"/>
  <c r="A3169" i="1"/>
  <c r="A3170" i="1"/>
  <c r="A3171"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256" i="1"/>
  <c r="A3257" i="1"/>
  <c r="A3258" i="1"/>
  <c r="A3259" i="1"/>
  <c r="A3260" i="1"/>
  <c r="A3261" i="1"/>
  <c r="A3262" i="1"/>
  <c r="A3263" i="1"/>
  <c r="A3264" i="1"/>
  <c r="A3265" i="1"/>
  <c r="A3266" i="1"/>
  <c r="A3267" i="1"/>
  <c r="A3268" i="1"/>
  <c r="A3269" i="1"/>
  <c r="A3270" i="1"/>
  <c r="A3271" i="1"/>
  <c r="A3272" i="1"/>
  <c r="A3273" i="1"/>
  <c r="A3274" i="1"/>
  <c r="A3275" i="1"/>
  <c r="A3276" i="1"/>
  <c r="A3277" i="1"/>
  <c r="A3278" i="1"/>
  <c r="A3279" i="1"/>
  <c r="A3280" i="1"/>
  <c r="A3281" i="1"/>
  <c r="A3282" i="1"/>
  <c r="A3283" i="1"/>
  <c r="A3284" i="1"/>
  <c r="A3285" i="1"/>
  <c r="A3286" i="1"/>
  <c r="A3287" i="1"/>
  <c r="A3288" i="1"/>
  <c r="A3289" i="1"/>
  <c r="A3290" i="1"/>
  <c r="A3291" i="1"/>
  <c r="A3292" i="1"/>
  <c r="A3293" i="1"/>
  <c r="A3294" i="1"/>
  <c r="A3295" i="1"/>
  <c r="A3296" i="1"/>
  <c r="A3297" i="1"/>
  <c r="A3298" i="1"/>
  <c r="A3299" i="1"/>
  <c r="A3300" i="1"/>
  <c r="A3301" i="1"/>
  <c r="A3302" i="1"/>
  <c r="A3303" i="1"/>
  <c r="A3304" i="1"/>
  <c r="A3305" i="1"/>
  <c r="A3306" i="1"/>
  <c r="A3307" i="1"/>
  <c r="A3308" i="1"/>
  <c r="A3309" i="1"/>
  <c r="A3310" i="1"/>
  <c r="A3311" i="1"/>
  <c r="A3312" i="1"/>
  <c r="A3313" i="1"/>
  <c r="A3314" i="1"/>
  <c r="A3315" i="1"/>
  <c r="A3316" i="1"/>
  <c r="A3317" i="1"/>
  <c r="A3318" i="1"/>
  <c r="A3319" i="1"/>
  <c r="A3320" i="1"/>
  <c r="A3321" i="1"/>
  <c r="A3322" i="1"/>
  <c r="A3323" i="1"/>
  <c r="A3324" i="1"/>
  <c r="A3325" i="1"/>
  <c r="A3326" i="1"/>
  <c r="A3327" i="1"/>
  <c r="A3328" i="1"/>
  <c r="A3329" i="1"/>
  <c r="A3330" i="1"/>
  <c r="A3331" i="1"/>
  <c r="A3332" i="1"/>
  <c r="A3333" i="1"/>
  <c r="A3334" i="1"/>
  <c r="A3335" i="1"/>
  <c r="A3336" i="1"/>
  <c r="A3337" i="1"/>
  <c r="A3338" i="1"/>
  <c r="A3339" i="1"/>
  <c r="A3340" i="1"/>
  <c r="A3341" i="1"/>
  <c r="A3342" i="1"/>
  <c r="A3343" i="1"/>
  <c r="A3344" i="1"/>
  <c r="A3345" i="1"/>
  <c r="A3346" i="1"/>
  <c r="A3347" i="1"/>
  <c r="A3348" i="1"/>
  <c r="A3349" i="1"/>
  <c r="A3350" i="1"/>
  <c r="A3351" i="1"/>
  <c r="A3352" i="1"/>
  <c r="A3353" i="1"/>
  <c r="A3354" i="1"/>
  <c r="A3355" i="1"/>
  <c r="A3356" i="1"/>
  <c r="A3357" i="1"/>
  <c r="A3358" i="1"/>
  <c r="A3359" i="1"/>
  <c r="A3360" i="1"/>
  <c r="A3361" i="1"/>
  <c r="A3362" i="1"/>
  <c r="A3363" i="1"/>
  <c r="A3364" i="1"/>
  <c r="A3365" i="1"/>
  <c r="A3366" i="1"/>
  <c r="A3367" i="1"/>
  <c r="A3368" i="1"/>
  <c r="A3369" i="1"/>
  <c r="A3370" i="1"/>
  <c r="A3371" i="1"/>
  <c r="A3372" i="1"/>
  <c r="A3373" i="1"/>
  <c r="A3374" i="1"/>
  <c r="A3375" i="1"/>
  <c r="A3376" i="1"/>
  <c r="A3377" i="1"/>
  <c r="A3378" i="1"/>
  <c r="A3379" i="1"/>
  <c r="A3380" i="1"/>
  <c r="A3381" i="1"/>
  <c r="A3382" i="1"/>
  <c r="A3383" i="1"/>
  <c r="A3384" i="1"/>
  <c r="A3385" i="1"/>
  <c r="A3386" i="1"/>
  <c r="A3387" i="1"/>
  <c r="A3388" i="1"/>
  <c r="A3389" i="1"/>
  <c r="A3390" i="1"/>
  <c r="A3391" i="1"/>
  <c r="A3392" i="1"/>
  <c r="A3393" i="1"/>
  <c r="A3394" i="1"/>
  <c r="A3395" i="1"/>
  <c r="A3396" i="1"/>
  <c r="A3397" i="1"/>
  <c r="A3398" i="1"/>
  <c r="A3399" i="1"/>
  <c r="A3400" i="1"/>
  <c r="A3401" i="1"/>
  <c r="A3402" i="1"/>
  <c r="A3403" i="1"/>
  <c r="A3404" i="1"/>
  <c r="A3405" i="1"/>
  <c r="A3406" i="1"/>
  <c r="A3407" i="1"/>
  <c r="A3408" i="1"/>
  <c r="A3409" i="1"/>
  <c r="A3410" i="1"/>
  <c r="A3411" i="1"/>
  <c r="A3412" i="1"/>
  <c r="A3413" i="1"/>
  <c r="A3414" i="1"/>
  <c r="A3415" i="1"/>
  <c r="A3416" i="1"/>
  <c r="A3417" i="1"/>
  <c r="A3418" i="1"/>
  <c r="A3419" i="1"/>
  <c r="A3420" i="1"/>
  <c r="A3421" i="1"/>
  <c r="A3422" i="1"/>
  <c r="A3423" i="1"/>
  <c r="A3424" i="1"/>
  <c r="A3425" i="1"/>
  <c r="A3426" i="1"/>
  <c r="A3427" i="1"/>
  <c r="A3428" i="1"/>
  <c r="A3429" i="1"/>
  <c r="A3430" i="1"/>
  <c r="A3431" i="1"/>
  <c r="A3432" i="1"/>
  <c r="A3433" i="1"/>
  <c r="A3434" i="1"/>
  <c r="A3435" i="1"/>
  <c r="A3436" i="1"/>
  <c r="A3437" i="1"/>
  <c r="A3438" i="1"/>
  <c r="A3439" i="1"/>
  <c r="A3440" i="1"/>
  <c r="A3441" i="1"/>
  <c r="A3442" i="1"/>
  <c r="A3443" i="1"/>
  <c r="A3444" i="1"/>
  <c r="A3445" i="1"/>
  <c r="A3446" i="1"/>
  <c r="A3447" i="1"/>
  <c r="A3448" i="1"/>
  <c r="A3449" i="1"/>
  <c r="A3450" i="1"/>
  <c r="A3451" i="1"/>
  <c r="A3452" i="1"/>
  <c r="A3453" i="1"/>
  <c r="A3454" i="1"/>
  <c r="A3455" i="1"/>
  <c r="A3456" i="1"/>
  <c r="A3457" i="1"/>
  <c r="A3458" i="1"/>
  <c r="A3459" i="1"/>
  <c r="A3460" i="1"/>
  <c r="A3461" i="1"/>
  <c r="A3462" i="1"/>
  <c r="A3463" i="1"/>
  <c r="A3464" i="1"/>
  <c r="A3465" i="1"/>
  <c r="A3466" i="1"/>
  <c r="A3467" i="1"/>
  <c r="A3468" i="1"/>
  <c r="A3469" i="1"/>
  <c r="A3470" i="1"/>
  <c r="A3471" i="1"/>
  <c r="A3472" i="1"/>
  <c r="A3473" i="1"/>
  <c r="A3474" i="1"/>
  <c r="A3475" i="1"/>
  <c r="A3476" i="1"/>
  <c r="A3477" i="1"/>
  <c r="A3478" i="1"/>
  <c r="A3479" i="1"/>
  <c r="A3480" i="1"/>
  <c r="A3481" i="1"/>
  <c r="A3482" i="1"/>
  <c r="A3483" i="1"/>
  <c r="A3484" i="1"/>
  <c r="A3485" i="1"/>
  <c r="A3486" i="1"/>
  <c r="A3487" i="1"/>
  <c r="A3488" i="1"/>
  <c r="A3489" i="1"/>
  <c r="A3490" i="1"/>
  <c r="A3491" i="1"/>
  <c r="A3492" i="1"/>
  <c r="A3493" i="1"/>
  <c r="A3494" i="1"/>
  <c r="A3495" i="1"/>
  <c r="A3496" i="1"/>
  <c r="A3497" i="1"/>
  <c r="A3498" i="1"/>
  <c r="A3499" i="1"/>
  <c r="A3500" i="1"/>
  <c r="A3501" i="1"/>
  <c r="A3502" i="1"/>
  <c r="A3503" i="1"/>
  <c r="A3504" i="1"/>
  <c r="A3505" i="1"/>
  <c r="A3506" i="1"/>
  <c r="A3507" i="1"/>
  <c r="A3508" i="1"/>
  <c r="A3509" i="1"/>
  <c r="A3510" i="1"/>
  <c r="A3511" i="1"/>
  <c r="A3512" i="1"/>
  <c r="A3513" i="1"/>
  <c r="A3514" i="1"/>
  <c r="A3515" i="1"/>
  <c r="A3516" i="1"/>
  <c r="A3517" i="1"/>
  <c r="A3518" i="1"/>
  <c r="A3519" i="1"/>
  <c r="A3520" i="1"/>
  <c r="A3521" i="1"/>
  <c r="A3522" i="1"/>
  <c r="A3523" i="1"/>
  <c r="A3524" i="1"/>
  <c r="A3525" i="1"/>
  <c r="A3526" i="1"/>
  <c r="A3527" i="1"/>
  <c r="A3528" i="1"/>
  <c r="A3529" i="1"/>
  <c r="A3530" i="1"/>
  <c r="A3531" i="1"/>
  <c r="A3532" i="1"/>
  <c r="A3533" i="1"/>
  <c r="A3534" i="1"/>
  <c r="A3535" i="1"/>
  <c r="A3536" i="1"/>
  <c r="A3537" i="1"/>
  <c r="A3538" i="1"/>
  <c r="A3539" i="1"/>
  <c r="A3540" i="1"/>
  <c r="A3541" i="1"/>
  <c r="A3542" i="1"/>
  <c r="A3543" i="1"/>
  <c r="A3544" i="1"/>
  <c r="A3545" i="1"/>
  <c r="A3546" i="1"/>
  <c r="A3547" i="1"/>
  <c r="A3548" i="1"/>
  <c r="A3549" i="1"/>
  <c r="A3550" i="1"/>
  <c r="A3551" i="1"/>
  <c r="A3552" i="1"/>
  <c r="A3553" i="1"/>
  <c r="A3554" i="1"/>
  <c r="A3555" i="1"/>
  <c r="A3556" i="1"/>
  <c r="A3557" i="1"/>
  <c r="A3558" i="1"/>
  <c r="A3559" i="1"/>
  <c r="A3560" i="1"/>
  <c r="A3561" i="1"/>
  <c r="A3562" i="1"/>
  <c r="A3563" i="1"/>
  <c r="A3564" i="1"/>
  <c r="A3565" i="1"/>
  <c r="A3566" i="1"/>
  <c r="A3567" i="1"/>
  <c r="A3568" i="1"/>
  <c r="A3569" i="1"/>
  <c r="A3570" i="1"/>
  <c r="A3571" i="1"/>
  <c r="A3572" i="1"/>
  <c r="A3573" i="1"/>
  <c r="A3574" i="1"/>
  <c r="A3575" i="1"/>
  <c r="A3576" i="1"/>
  <c r="A3577" i="1"/>
  <c r="A3578" i="1"/>
  <c r="A3579" i="1"/>
  <c r="A3580" i="1"/>
  <c r="A3581" i="1"/>
  <c r="A3582" i="1"/>
  <c r="A3583" i="1"/>
  <c r="A3584" i="1"/>
  <c r="A3585" i="1"/>
  <c r="A3586" i="1"/>
  <c r="A3587" i="1"/>
  <c r="A3588" i="1"/>
  <c r="A3589" i="1"/>
  <c r="A3590" i="1"/>
  <c r="A3591" i="1"/>
  <c r="A3592" i="1"/>
  <c r="A3593" i="1"/>
  <c r="A3594" i="1"/>
  <c r="A3595" i="1"/>
  <c r="A3596" i="1"/>
  <c r="A3597" i="1"/>
  <c r="A3598" i="1"/>
  <c r="A3599" i="1"/>
  <c r="A3600" i="1"/>
  <c r="A3601" i="1"/>
  <c r="A3602" i="1"/>
  <c r="A3603" i="1"/>
  <c r="A3604" i="1"/>
  <c r="A3605" i="1"/>
  <c r="A3606" i="1"/>
  <c r="A3607" i="1"/>
  <c r="A3608" i="1"/>
  <c r="A3609" i="1"/>
  <c r="A3610" i="1"/>
  <c r="A3611" i="1"/>
  <c r="A3612" i="1"/>
  <c r="A3613" i="1"/>
  <c r="A3614" i="1"/>
  <c r="A3615" i="1"/>
  <c r="A3616" i="1"/>
  <c r="A3617" i="1"/>
  <c r="A3618" i="1"/>
  <c r="A3619" i="1"/>
  <c r="A3620" i="1"/>
  <c r="A3621" i="1"/>
  <c r="A3622" i="1"/>
  <c r="A3623" i="1"/>
  <c r="A3624" i="1"/>
  <c r="A3625" i="1"/>
  <c r="A3626" i="1"/>
  <c r="A3627" i="1"/>
  <c r="A3628" i="1"/>
  <c r="A3629" i="1"/>
  <c r="A3630" i="1"/>
  <c r="A3631" i="1"/>
  <c r="A3632" i="1"/>
  <c r="A3633" i="1"/>
  <c r="A3634" i="1"/>
  <c r="A3635" i="1"/>
  <c r="A3636" i="1"/>
  <c r="A3637" i="1"/>
  <c r="A3638" i="1"/>
  <c r="A3639" i="1"/>
  <c r="A3640" i="1"/>
  <c r="A3641" i="1"/>
  <c r="A3642" i="1"/>
  <c r="A3643" i="1"/>
  <c r="A3644" i="1"/>
  <c r="A3645" i="1"/>
  <c r="A3646" i="1"/>
  <c r="A3647" i="1"/>
  <c r="A3648" i="1"/>
  <c r="A3649" i="1"/>
  <c r="A3650" i="1"/>
  <c r="A3651" i="1"/>
  <c r="A3652" i="1"/>
  <c r="A3653" i="1"/>
  <c r="A3654" i="1"/>
  <c r="A3655" i="1"/>
  <c r="A3656" i="1"/>
  <c r="A3657" i="1"/>
  <c r="A3658" i="1"/>
  <c r="A3659" i="1"/>
  <c r="A3660" i="1"/>
  <c r="A3661" i="1"/>
  <c r="A3662" i="1"/>
  <c r="A3663" i="1"/>
  <c r="A3664" i="1"/>
  <c r="A3665" i="1"/>
  <c r="A3666" i="1"/>
  <c r="A3667" i="1"/>
  <c r="A3668" i="1"/>
  <c r="A3669" i="1"/>
  <c r="A3670" i="1"/>
  <c r="A3671" i="1"/>
  <c r="A3672" i="1"/>
  <c r="A3673" i="1"/>
  <c r="A3674" i="1"/>
  <c r="A3675" i="1"/>
  <c r="A3676" i="1"/>
  <c r="A3677" i="1"/>
  <c r="A3678" i="1"/>
  <c r="A3679" i="1"/>
  <c r="A3680" i="1"/>
  <c r="A3681" i="1"/>
  <c r="A3682" i="1"/>
  <c r="A3683" i="1"/>
  <c r="A3684" i="1"/>
  <c r="A3685" i="1"/>
  <c r="A3686" i="1"/>
  <c r="A3687" i="1"/>
  <c r="A3688" i="1"/>
  <c r="A3689" i="1"/>
  <c r="A3690" i="1"/>
  <c r="A3691" i="1"/>
  <c r="A3692" i="1"/>
  <c r="A3693" i="1"/>
  <c r="A3694" i="1"/>
  <c r="A3695" i="1"/>
  <c r="A3696" i="1"/>
  <c r="A3697" i="1"/>
  <c r="A3698" i="1"/>
  <c r="A3699" i="1"/>
  <c r="A3700" i="1"/>
  <c r="A3701" i="1"/>
  <c r="A3702" i="1"/>
  <c r="A3703" i="1"/>
  <c r="A3704" i="1"/>
  <c r="A3705" i="1"/>
  <c r="A3706" i="1"/>
  <c r="A3707" i="1"/>
  <c r="A3708" i="1"/>
  <c r="A3709" i="1"/>
  <c r="A3710" i="1"/>
  <c r="A3711" i="1"/>
  <c r="A3712" i="1"/>
  <c r="A3713" i="1"/>
  <c r="A3714" i="1"/>
  <c r="A3715" i="1"/>
  <c r="A3716" i="1"/>
  <c r="A3717" i="1"/>
  <c r="A3718" i="1"/>
  <c r="A3719" i="1"/>
  <c r="A3720" i="1"/>
  <c r="A3721" i="1"/>
  <c r="A3722" i="1"/>
  <c r="A3723" i="1"/>
  <c r="A3724" i="1"/>
  <c r="A3725" i="1"/>
  <c r="A3726" i="1"/>
  <c r="A3727" i="1"/>
  <c r="A3728" i="1"/>
  <c r="A3729" i="1"/>
  <c r="A3730" i="1"/>
  <c r="A3731" i="1"/>
  <c r="A3732" i="1"/>
  <c r="A3733" i="1"/>
  <c r="A3734" i="1"/>
  <c r="A3735" i="1"/>
  <c r="A3736" i="1"/>
  <c r="A3737" i="1"/>
  <c r="A3738" i="1"/>
  <c r="A3739" i="1"/>
  <c r="A3740" i="1"/>
  <c r="A3741" i="1"/>
  <c r="A3742" i="1"/>
  <c r="A3743" i="1"/>
  <c r="A3744" i="1"/>
  <c r="A3745" i="1"/>
  <c r="A3746" i="1"/>
  <c r="A3747" i="1"/>
  <c r="A3748" i="1"/>
  <c r="A3749" i="1"/>
  <c r="A3750" i="1"/>
  <c r="A3751" i="1"/>
  <c r="A3752" i="1"/>
  <c r="A3753" i="1"/>
  <c r="A3754" i="1"/>
  <c r="A3755" i="1"/>
  <c r="A3756" i="1"/>
  <c r="A3757" i="1"/>
  <c r="A3758" i="1"/>
  <c r="A3759" i="1"/>
  <c r="A3760" i="1"/>
  <c r="A3761" i="1"/>
  <c r="A3762" i="1"/>
  <c r="A3763" i="1"/>
  <c r="A3764" i="1"/>
  <c r="A3765" i="1"/>
  <c r="A3766" i="1"/>
  <c r="A3767" i="1"/>
  <c r="A3768" i="1"/>
  <c r="A3769" i="1"/>
  <c r="A3770" i="1"/>
  <c r="A3771" i="1"/>
  <c r="A3772" i="1"/>
  <c r="A3773" i="1"/>
  <c r="A3774" i="1"/>
  <c r="A3775" i="1"/>
  <c r="A3776" i="1"/>
  <c r="A3777" i="1"/>
  <c r="A3778" i="1"/>
  <c r="A3779" i="1"/>
  <c r="A3780" i="1"/>
  <c r="A3781" i="1"/>
  <c r="A3782" i="1"/>
  <c r="A3783" i="1"/>
  <c r="A3784" i="1"/>
  <c r="A3785" i="1"/>
  <c r="A3786" i="1"/>
  <c r="A3787" i="1"/>
  <c r="A3788" i="1"/>
  <c r="A3789" i="1"/>
  <c r="A3790" i="1"/>
  <c r="A3791" i="1"/>
  <c r="A3792" i="1"/>
  <c r="A3793" i="1"/>
  <c r="A3794" i="1"/>
  <c r="A3795" i="1"/>
  <c r="A3796" i="1"/>
  <c r="A3797" i="1"/>
  <c r="A3798" i="1"/>
  <c r="A3799" i="1"/>
  <c r="A3800" i="1"/>
  <c r="A3801" i="1"/>
  <c r="A3802" i="1"/>
  <c r="A3803" i="1"/>
  <c r="A3804" i="1"/>
  <c r="A3805" i="1"/>
  <c r="A3806" i="1"/>
  <c r="A3807" i="1"/>
  <c r="A3808" i="1"/>
  <c r="A3809" i="1"/>
  <c r="A3810" i="1"/>
  <c r="A3811" i="1"/>
  <c r="A3812" i="1"/>
  <c r="A3813" i="1"/>
  <c r="A3814" i="1"/>
  <c r="A3815" i="1"/>
  <c r="A3816" i="1"/>
  <c r="A3817" i="1"/>
  <c r="A3818" i="1"/>
  <c r="A3819" i="1"/>
  <c r="A3820" i="1"/>
  <c r="A3821" i="1"/>
  <c r="A3822" i="1"/>
  <c r="A3823" i="1"/>
  <c r="A3824" i="1"/>
  <c r="A3825" i="1"/>
  <c r="A3826" i="1"/>
  <c r="A3827" i="1"/>
  <c r="A3828" i="1"/>
  <c r="A3829" i="1"/>
  <c r="A3830" i="1"/>
  <c r="A3831" i="1"/>
  <c r="A3832" i="1"/>
  <c r="A3833" i="1"/>
  <c r="A3834" i="1"/>
  <c r="A3835" i="1"/>
  <c r="A3836" i="1"/>
  <c r="A3837" i="1"/>
  <c r="A3838" i="1"/>
  <c r="A3839" i="1"/>
  <c r="A3840" i="1"/>
  <c r="A3841" i="1"/>
  <c r="A3842" i="1"/>
  <c r="A3843" i="1"/>
  <c r="A3844" i="1"/>
  <c r="A3845" i="1"/>
  <c r="A3846" i="1"/>
  <c r="A3847" i="1"/>
  <c r="A3848" i="1"/>
  <c r="A3849" i="1"/>
  <c r="A3850" i="1"/>
  <c r="A3851" i="1"/>
  <c r="A3852" i="1"/>
  <c r="A3853" i="1"/>
  <c r="A3854" i="1"/>
  <c r="A3855" i="1"/>
  <c r="A3856" i="1"/>
  <c r="A3857" i="1"/>
  <c r="A3858" i="1"/>
  <c r="A3859" i="1"/>
  <c r="A3860" i="1"/>
  <c r="A3861" i="1"/>
  <c r="A3862" i="1"/>
  <c r="A3863" i="1"/>
  <c r="A3864" i="1"/>
  <c r="A3865" i="1"/>
  <c r="A3866" i="1"/>
  <c r="A3867" i="1"/>
  <c r="A3868" i="1"/>
  <c r="A3869" i="1"/>
  <c r="A3870" i="1"/>
  <c r="A3871" i="1"/>
  <c r="A3872" i="1"/>
  <c r="A3873" i="1"/>
  <c r="A3874" i="1"/>
  <c r="A3875" i="1"/>
  <c r="A3876" i="1"/>
  <c r="A3877" i="1"/>
  <c r="A3878" i="1"/>
  <c r="A3879" i="1"/>
  <c r="A3880" i="1"/>
  <c r="A3881" i="1"/>
  <c r="A3882" i="1"/>
  <c r="A3883" i="1"/>
  <c r="A3884" i="1"/>
  <c r="A3885" i="1"/>
  <c r="A3886" i="1"/>
  <c r="A3887" i="1"/>
  <c r="A3888" i="1"/>
  <c r="A3889" i="1"/>
  <c r="A3890" i="1"/>
  <c r="A3891" i="1"/>
  <c r="A3892" i="1"/>
  <c r="A3893" i="1"/>
  <c r="A3894" i="1"/>
  <c r="A3895" i="1"/>
  <c r="A3896" i="1"/>
  <c r="A3897" i="1"/>
  <c r="A3898" i="1"/>
  <c r="A3899" i="1"/>
  <c r="A2" i="1"/>
</calcChain>
</file>

<file path=xl/comments1.xml><?xml version="1.0" encoding="utf-8"?>
<comments xmlns="http://schemas.openxmlformats.org/spreadsheetml/2006/main">
  <authors>
    <author>Philipp Ueffing</author>
    <author>Jeffrey E Boucher</author>
  </authors>
  <commentList>
    <comment ref="A1" authorId="0" shapeId="0">
      <text>
        <r>
          <rPr>
            <b/>
            <sz val="9"/>
            <color indexed="81"/>
            <rFont val="Tahoma"/>
            <family val="2"/>
          </rPr>
          <t>Philipp Ueffing:</t>
        </r>
        <r>
          <rPr>
            <sz val="9"/>
            <color indexed="81"/>
            <rFont val="Tahoma"/>
            <family val="2"/>
          </rPr>
          <t xml:space="preserve">
only kept information for 'ir ' type Standard Record Files</t>
        </r>
      </text>
    </comment>
    <comment ref="C22" authorId="0" shapeId="0">
      <text>
        <r>
          <rPr>
            <b/>
            <sz val="9"/>
            <color indexed="81"/>
            <rFont val="Tahoma"/>
            <family val="2"/>
          </rPr>
          <t>Philipp Ueffing:</t>
        </r>
        <r>
          <rPr>
            <sz val="9"/>
            <color indexed="81"/>
            <rFont val="Tahoma"/>
            <family val="2"/>
          </rPr>
          <t xml:space="preserve">
UNPD, added to have subcategories of daily and monthly pill</t>
        </r>
      </text>
    </comment>
    <comment ref="C30" authorId="0" shapeId="0">
      <text>
        <r>
          <rPr>
            <b/>
            <sz val="9"/>
            <color indexed="81"/>
            <rFont val="Tahoma"/>
            <family val="2"/>
          </rPr>
          <t>Philipp Ueffing:</t>
        </r>
        <r>
          <rPr>
            <sz val="9"/>
            <color indexed="81"/>
            <rFont val="Tahoma"/>
            <family val="2"/>
          </rPr>
          <t xml:space="preserve">
Not in original IDHS translation table. Added by UNPD.</t>
        </r>
      </text>
    </comment>
    <comment ref="C31" authorId="0" shapeId="0">
      <text>
        <r>
          <rPr>
            <b/>
            <sz val="9"/>
            <color indexed="81"/>
            <rFont val="Tahoma"/>
            <family val="2"/>
          </rPr>
          <t>Philipp Ueffing:</t>
        </r>
        <r>
          <rPr>
            <sz val="9"/>
            <color indexed="81"/>
            <rFont val="Tahoma"/>
            <family val="2"/>
          </rPr>
          <t xml:space="preserve">
added by UNPD</t>
        </r>
      </text>
    </comment>
    <comment ref="BV42" authorId="0" shapeId="0">
      <text>
        <r>
          <rPr>
            <b/>
            <sz val="9"/>
            <color indexed="81"/>
            <rFont val="Tahoma"/>
            <family val="2"/>
          </rPr>
          <t>Philipp Ueffing:</t>
        </r>
        <r>
          <rPr>
            <sz val="9"/>
            <color indexed="81"/>
            <rFont val="Tahoma"/>
            <family val="2"/>
          </rPr>
          <t xml:space="preserve">
DHS for Niger 2006 treats LAM as traditional method</t>
        </r>
      </text>
    </comment>
    <comment ref="DA42" authorId="0" shapeId="0">
      <text>
        <r>
          <rPr>
            <b/>
            <sz val="9"/>
            <color indexed="81"/>
            <rFont val="Tahoma"/>
            <family val="2"/>
          </rPr>
          <t>Philipp Ueffing:</t>
        </r>
        <r>
          <rPr>
            <sz val="9"/>
            <color indexed="81"/>
            <rFont val="Tahoma"/>
            <family val="2"/>
          </rPr>
          <t xml:space="preserve">
DHS for Tanzania 1999 treats LAM as traditional method</t>
        </r>
      </text>
    </comment>
    <comment ref="C43" authorId="0" shapeId="0">
      <text>
        <r>
          <rPr>
            <b/>
            <sz val="9"/>
            <color indexed="81"/>
            <rFont val="Tahoma"/>
            <family val="2"/>
          </rPr>
          <t>Philipp Ueffing:</t>
        </r>
        <r>
          <rPr>
            <sz val="9"/>
            <color indexed="81"/>
            <rFont val="Tahoma"/>
            <family val="2"/>
          </rPr>
          <t xml:space="preserve">
should move to traditional methods under UNPD definitions</t>
        </r>
      </text>
    </comment>
    <comment ref="DZ45" authorId="0" shapeId="0">
      <text>
        <r>
          <rPr>
            <b/>
            <sz val="9"/>
            <color indexed="81"/>
            <rFont val="Tahoma"/>
            <family val="2"/>
          </rPr>
          <t>Philipp Ueffing:</t>
        </r>
        <r>
          <rPr>
            <sz val="9"/>
            <color indexed="81"/>
            <rFont val="Tahoma"/>
            <family val="2"/>
          </rPr>
          <t xml:space="preserve">
Might create separate category. Look at questionnaire</t>
        </r>
      </text>
    </comment>
    <comment ref="C49" authorId="0" shapeId="0">
      <text>
        <r>
          <rPr>
            <b/>
            <sz val="9"/>
            <color indexed="81"/>
            <rFont val="Tahoma"/>
            <family val="2"/>
          </rPr>
          <t>Philipp Ueffing:</t>
        </r>
        <r>
          <rPr>
            <sz val="9"/>
            <color indexed="81"/>
            <rFont val="Tahoma"/>
            <family val="2"/>
          </rPr>
          <t xml:space="preserve">
Collier in French, Collar in Spanish
Standard Days Method introduced 2002</t>
        </r>
      </text>
    </comment>
    <comment ref="BL49" authorId="0" shapeId="0">
      <text>
        <r>
          <rPr>
            <b/>
            <sz val="9"/>
            <color indexed="81"/>
            <rFont val="Tahoma"/>
            <family val="2"/>
          </rPr>
          <t>Philipp Ueffing:</t>
        </r>
        <r>
          <rPr>
            <sz val="9"/>
            <color indexed="81"/>
            <rFont val="Tahoma"/>
            <family val="2"/>
          </rPr>
          <t xml:space="preserve">
UNPD moved from 'Strings' to 'Cycle beads'</t>
        </r>
      </text>
    </comment>
    <comment ref="CQ49" authorId="1" shapeId="0">
      <text>
        <r>
          <rPr>
            <b/>
            <sz val="9"/>
            <color indexed="81"/>
            <rFont val="Tahoma"/>
            <family val="2"/>
          </rPr>
          <t>Jeffrey E Boucher:</t>
        </r>
        <r>
          <rPr>
            <sz val="9"/>
            <color indexed="81"/>
            <rFont val="Tahoma"/>
            <family val="2"/>
          </rPr>
          <t xml:space="preserve">
probably? Google translate says it means "necklace"
UNPD:
Moved to 'Cycle beads/standard days method'. Should correspond to collier du cycle. </t>
        </r>
      </text>
    </comment>
    <comment ref="HP49" authorId="0" shapeId="0">
      <text>
        <r>
          <rPr>
            <b/>
            <sz val="9"/>
            <color indexed="81"/>
            <rFont val="Tahoma"/>
            <family val="2"/>
          </rPr>
          <t>Philipp Ueffing:</t>
        </r>
        <r>
          <rPr>
            <sz val="9"/>
            <color indexed="81"/>
            <rFont val="Tahoma"/>
            <family val="2"/>
          </rPr>
          <t xml:space="preserve">
methode de jours fixes</t>
        </r>
      </text>
    </comment>
    <comment ref="C52" authorId="0" shapeId="0">
      <text>
        <r>
          <rPr>
            <b/>
            <sz val="9"/>
            <color indexed="81"/>
            <rFont val="Tahoma"/>
            <family val="2"/>
          </rPr>
          <t>Philipp Ueffing:</t>
        </r>
        <r>
          <rPr>
            <sz val="9"/>
            <color indexed="81"/>
            <rFont val="Tahoma"/>
            <family val="2"/>
          </rPr>
          <t xml:space="preserve">
Added by UNPD</t>
        </r>
      </text>
    </comment>
    <comment ref="C53" authorId="0" shapeId="0">
      <text>
        <r>
          <rPr>
            <b/>
            <sz val="9"/>
            <color indexed="81"/>
            <rFont val="Tahoma"/>
            <family val="2"/>
          </rPr>
          <t>Philipp Ueffing:</t>
        </r>
        <r>
          <rPr>
            <sz val="9"/>
            <color indexed="81"/>
            <rFont val="Tahoma"/>
            <family val="2"/>
          </rPr>
          <t xml:space="preserve">
Added by UNPD</t>
        </r>
      </text>
    </comment>
    <comment ref="C61" authorId="0" shapeId="0">
      <text>
        <r>
          <rPr>
            <b/>
            <sz val="9"/>
            <color indexed="81"/>
            <rFont val="Tahoma"/>
            <family val="2"/>
          </rPr>
          <t>Philipp Ueffing:</t>
        </r>
        <r>
          <rPr>
            <sz val="9"/>
            <color indexed="81"/>
            <rFont val="Tahoma"/>
            <family val="2"/>
          </rPr>
          <t xml:space="preserve">
Not in original IDHS translation table. Added by UNPD.</t>
        </r>
      </text>
    </comment>
    <comment ref="C62" authorId="0" shapeId="0">
      <text>
        <r>
          <rPr>
            <b/>
            <sz val="9"/>
            <color indexed="81"/>
            <rFont val="Tahoma"/>
            <family val="2"/>
          </rPr>
          <t>Philipp Ueffing:</t>
        </r>
        <r>
          <rPr>
            <sz val="9"/>
            <color indexed="81"/>
            <rFont val="Tahoma"/>
            <family val="2"/>
          </rPr>
          <t xml:space="preserve">
Not in original IDHS translation table. Added by UNPD.</t>
        </r>
      </text>
    </comment>
    <comment ref="CV69" authorId="0" shapeId="0">
      <text>
        <r>
          <rPr>
            <b/>
            <sz val="9"/>
            <color indexed="81"/>
            <rFont val="Tahoma"/>
            <family val="2"/>
          </rPr>
          <t>Philipp Ueffing:</t>
        </r>
        <r>
          <rPr>
            <sz val="9"/>
            <color indexed="81"/>
            <rFont val="Tahoma"/>
            <family val="2"/>
          </rPr>
          <t xml:space="preserve">
LAM classified as missing because not included in current use tabulation in report. In statcompiler treated as breastfeeding. In report only included in tabulation on knowledge of questions.
Report page 75:
"Il convient de noter toutefois que l’allaitement qui a été pris en compte dans l’analyse de la connaissance des méthodes n’est pas inclus dans l’utilisation de la contraception."
In WCU figures from report included. Therefore LAM missing.</t>
        </r>
      </text>
    </comment>
  </commentList>
</comments>
</file>

<file path=xl/comments2.xml><?xml version="1.0" encoding="utf-8"?>
<comments xmlns="http://schemas.openxmlformats.org/spreadsheetml/2006/main">
  <authors>
    <author>Philipp Ueffing</author>
  </authors>
  <commentList>
    <comment ref="A1" authorId="0" shapeId="0">
      <text>
        <r>
          <rPr>
            <b/>
            <sz val="9"/>
            <color indexed="81"/>
            <rFont val="Tahoma"/>
            <family val="2"/>
          </rPr>
          <t>Philipp Ueffing:</t>
        </r>
        <r>
          <rPr>
            <sz val="9"/>
            <color indexed="81"/>
            <rFont val="Tahoma"/>
            <family val="2"/>
          </rPr>
          <t xml:space="preserve">
2 missing that didn't work with Rcode</t>
        </r>
      </text>
    </comment>
  </commentList>
</comments>
</file>

<file path=xl/sharedStrings.xml><?xml version="1.0" encoding="utf-8"?>
<sst xmlns="http://schemas.openxmlformats.org/spreadsheetml/2006/main" count="41229" uniqueCount="7757">
  <si>
    <t>id</t>
  </si>
  <si>
    <t>varLabel</t>
  </si>
  <si>
    <t>valLabels</t>
  </si>
  <si>
    <t>values</t>
  </si>
  <si>
    <t>alir50</t>
  </si>
  <si>
    <t>current contraceptive method</t>
  </si>
  <si>
    <t>not using</t>
  </si>
  <si>
    <t>pill</t>
  </si>
  <si>
    <t>iud</t>
  </si>
  <si>
    <t>injections</t>
  </si>
  <si>
    <t>diaphragm</t>
  </si>
  <si>
    <t>condom</t>
  </si>
  <si>
    <t>female sterilization</t>
  </si>
  <si>
    <t>male sterilization</t>
  </si>
  <si>
    <t>periodic abstinence</t>
  </si>
  <si>
    <t>withdrawal</t>
  </si>
  <si>
    <t>other</t>
  </si>
  <si>
    <t>norplant</t>
  </si>
  <si>
    <t>abstinence</t>
  </si>
  <si>
    <t>lactational amenorrhea</t>
  </si>
  <si>
    <t>female condom</t>
  </si>
  <si>
    <t>foam or jelly</t>
  </si>
  <si>
    <t>amir42</t>
  </si>
  <si>
    <t>douche</t>
  </si>
  <si>
    <t>specific method 2</t>
  </si>
  <si>
    <t>specific method 3</t>
  </si>
  <si>
    <t>specific method 4</t>
  </si>
  <si>
    <t>amir54</t>
  </si>
  <si>
    <t>specific method 1</t>
  </si>
  <si>
    <t>amir61</t>
  </si>
  <si>
    <t>implants/norplant</t>
  </si>
  <si>
    <t>lactational amenorrhea (lam)</t>
  </si>
  <si>
    <t>oher modern method</t>
  </si>
  <si>
    <t>fertility wheel calculator</t>
  </si>
  <si>
    <t>azir52</t>
  </si>
  <si>
    <t>specific method 1 (ring)</t>
  </si>
  <si>
    <t>bdir31</t>
  </si>
  <si>
    <t>diaphragm /foam/jelly</t>
  </si>
  <si>
    <t>bdir3a</t>
  </si>
  <si>
    <t>menstrual regulation</t>
  </si>
  <si>
    <t>bdir41</t>
  </si>
  <si>
    <t>diaphragm/foam/jelly</t>
  </si>
  <si>
    <t>bdir4j</t>
  </si>
  <si>
    <t>bdir51</t>
  </si>
  <si>
    <t>bdir61</t>
  </si>
  <si>
    <t>bdir70</t>
  </si>
  <si>
    <t>bjir31</t>
  </si>
  <si>
    <t>bjir41</t>
  </si>
  <si>
    <t>bjir51</t>
  </si>
  <si>
    <t>emergency contraception</t>
  </si>
  <si>
    <t>string ("collier")</t>
  </si>
  <si>
    <t>boir31</t>
  </si>
  <si>
    <t>boir3b</t>
  </si>
  <si>
    <t>boir41</t>
  </si>
  <si>
    <t>collar</t>
  </si>
  <si>
    <t>boir51</t>
  </si>
  <si>
    <t>standard days method</t>
  </si>
  <si>
    <t>brir21</t>
  </si>
  <si>
    <t>brir31</t>
  </si>
  <si>
    <t>bfir21</t>
  </si>
  <si>
    <t>gris-gris</t>
  </si>
  <si>
    <t>bfir31</t>
  </si>
  <si>
    <t>bfir43</t>
  </si>
  <si>
    <t>bfir61</t>
  </si>
  <si>
    <t>other traditional</t>
  </si>
  <si>
    <t>collier</t>
  </si>
  <si>
    <t>buir61</t>
  </si>
  <si>
    <t>khir42</t>
  </si>
  <si>
    <t>monthly pill/chinese pill</t>
  </si>
  <si>
    <t>khir51</t>
  </si>
  <si>
    <t>monthly/chinese pill</t>
  </si>
  <si>
    <t>khir61</t>
  </si>
  <si>
    <t>other traditional method</t>
  </si>
  <si>
    <t>monthly pill</t>
  </si>
  <si>
    <t>other modern method</t>
  </si>
  <si>
    <t>khir71</t>
  </si>
  <si>
    <t>chinese (monthly) pill</t>
  </si>
  <si>
    <t>cmir22</t>
  </si>
  <si>
    <t>cmir31</t>
  </si>
  <si>
    <t>cmir44</t>
  </si>
  <si>
    <t>cmir60</t>
  </si>
  <si>
    <t>cfir31</t>
  </si>
  <si>
    <t>tdir31</t>
  </si>
  <si>
    <t>tdir41</t>
  </si>
  <si>
    <t>tdir70</t>
  </si>
  <si>
    <t>coir22</t>
  </si>
  <si>
    <t>coir31</t>
  </si>
  <si>
    <t>coir41</t>
  </si>
  <si>
    <t>coir53</t>
  </si>
  <si>
    <t>coir61</t>
  </si>
  <si>
    <t>kmir32</t>
  </si>
  <si>
    <t>kmir61</t>
  </si>
  <si>
    <t>Current contraceptive method</t>
  </si>
  <si>
    <t>Not using</t>
  </si>
  <si>
    <t>Pill</t>
  </si>
  <si>
    <t>IUD</t>
  </si>
  <si>
    <t>Injections</t>
  </si>
  <si>
    <t>Diaphragm</t>
  </si>
  <si>
    <t>Condom</t>
  </si>
  <si>
    <t>Female sterilization</t>
  </si>
  <si>
    <t>Male sterilization</t>
  </si>
  <si>
    <t>Periodic abstinence</t>
  </si>
  <si>
    <t>Withdrawal</t>
  </si>
  <si>
    <t>Other</t>
  </si>
  <si>
    <t>Implants/Norplant</t>
  </si>
  <si>
    <t>Abstinence</t>
  </si>
  <si>
    <t>Lactational amenorrhea (LAM)</t>
  </si>
  <si>
    <t>Female condom</t>
  </si>
  <si>
    <t>Foam or jelly</t>
  </si>
  <si>
    <t>Oher modern method</t>
  </si>
  <si>
    <t>Specific method 1</t>
  </si>
  <si>
    <t>Specific method 2</t>
  </si>
  <si>
    <t>Specific method 3</t>
  </si>
  <si>
    <t>cgir51</t>
  </si>
  <si>
    <t>abstinence {cg: na}</t>
  </si>
  <si>
    <t>lactational amenorrhea {cg: na}</t>
  </si>
  <si>
    <t>emergency contraception {cg}</t>
  </si>
  <si>
    <t>breastfeeding {cg}</t>
  </si>
  <si>
    <t>specific method 2 {cg: na}</t>
  </si>
  <si>
    <t>specific method 3 {cg: na}</t>
  </si>
  <si>
    <t>specific method 4 {cg: na}</t>
  </si>
  <si>
    <t>cgir60</t>
  </si>
  <si>
    <t>ciir35</t>
  </si>
  <si>
    <t>ciir3a</t>
  </si>
  <si>
    <t>ciir61</t>
  </si>
  <si>
    <t>cdir50</t>
  </si>
  <si>
    <t>cdir61</t>
  </si>
  <si>
    <t>mjf/collier du cycle</t>
  </si>
  <si>
    <t>drir21</t>
  </si>
  <si>
    <t>drir32</t>
  </si>
  <si>
    <t>mela</t>
  </si>
  <si>
    <t>drir41</t>
  </si>
  <si>
    <t>drir4a</t>
  </si>
  <si>
    <t>drir52</t>
  </si>
  <si>
    <t>egir21</t>
  </si>
  <si>
    <t>prolonged breastfeed</t>
  </si>
  <si>
    <t>egir33</t>
  </si>
  <si>
    <t>prolonged breastfdng</t>
  </si>
  <si>
    <t>egir41</t>
  </si>
  <si>
    <t>prolonged breastfeeding</t>
  </si>
  <si>
    <t>egir4a</t>
  </si>
  <si>
    <t>egir51</t>
  </si>
  <si>
    <t>diaphragm, foam, jelly</t>
  </si>
  <si>
    <t>egir5a</t>
  </si>
  <si>
    <t>diaphragm/ foam/ jelly</t>
  </si>
  <si>
    <t>egir61</t>
  </si>
  <si>
    <t>injection (3 monthly)</t>
  </si>
  <si>
    <t>injection (monthly)</t>
  </si>
  <si>
    <t>etir41</t>
  </si>
  <si>
    <t>etir51</t>
  </si>
  <si>
    <t>diaphragm -na</t>
  </si>
  <si>
    <t>female condom-na</t>
  </si>
  <si>
    <t>foam or jelly-na</t>
  </si>
  <si>
    <t>emergency contraception-na</t>
  </si>
  <si>
    <t>etir61</t>
  </si>
  <si>
    <t>gair41</t>
  </si>
  <si>
    <t>foam, jelly</t>
  </si>
  <si>
    <t>gair60</t>
  </si>
  <si>
    <t>gmir60</t>
  </si>
  <si>
    <t>ghir31</t>
  </si>
  <si>
    <t>ghir41</t>
  </si>
  <si>
    <t>ghir4b</t>
  </si>
  <si>
    <t>ghir5a</t>
  </si>
  <si>
    <t>ghir70</t>
  </si>
  <si>
    <t>guir34</t>
  </si>
  <si>
    <t>guir41</t>
  </si>
  <si>
    <t>gnir41</t>
  </si>
  <si>
    <t>medicinal plants</t>
  </si>
  <si>
    <t>gnir52</t>
  </si>
  <si>
    <t>gnir61</t>
  </si>
  <si>
    <t>gyir5i</t>
  </si>
  <si>
    <t>htir31</t>
  </si>
  <si>
    <t>foam, jelly, diaphr.</t>
  </si>
  <si>
    <t>withdrawl</t>
  </si>
  <si>
    <t>implants  / norplant</t>
  </si>
  <si>
    <t>calen., rythm, ogino</t>
  </si>
  <si>
    <t>temperature</t>
  </si>
  <si>
    <t>mucus, billing</t>
  </si>
  <si>
    <t>htir42</t>
  </si>
  <si>
    <t>htir52</t>
  </si>
  <si>
    <t>htir61</t>
  </si>
  <si>
    <t>hnir52</t>
  </si>
  <si>
    <t>fixed days (collar)</t>
  </si>
  <si>
    <t>hnir62</t>
  </si>
  <si>
    <t>Emergency contraception</t>
  </si>
  <si>
    <t>Other modern method</t>
  </si>
  <si>
    <t>Fixed days (Collar)</t>
  </si>
  <si>
    <t>iair23</t>
  </si>
  <si>
    <t>iair42</t>
  </si>
  <si>
    <t>iair52</t>
  </si>
  <si>
    <t>other - not used, see codes 17 and 18</t>
  </si>
  <si>
    <t>implant</t>
  </si>
  <si>
    <t>folkloric method</t>
  </si>
  <si>
    <t>idir21</t>
  </si>
  <si>
    <t>herbs (jamu)</t>
  </si>
  <si>
    <t>massage (urut,pijat)</t>
  </si>
  <si>
    <t>intravag</t>
  </si>
  <si>
    <t>idir31</t>
  </si>
  <si>
    <t>herbs</t>
  </si>
  <si>
    <t>massage</t>
  </si>
  <si>
    <t>idir3a</t>
  </si>
  <si>
    <t>idir42</t>
  </si>
  <si>
    <t>idir51</t>
  </si>
  <si>
    <t>herbal medicine</t>
  </si>
  <si>
    <t>idir62</t>
  </si>
  <si>
    <t>joir21</t>
  </si>
  <si>
    <t>joir31</t>
  </si>
  <si>
    <t>prolonged bf</t>
  </si>
  <si>
    <t>joir42</t>
  </si>
  <si>
    <t>joir51</t>
  </si>
  <si>
    <t>suppository (vaginals)</t>
  </si>
  <si>
    <t>joir61</t>
  </si>
  <si>
    <t>suppository</t>
  </si>
  <si>
    <t>coffee beans</t>
  </si>
  <si>
    <t>joir6c</t>
  </si>
  <si>
    <t>suppositories</t>
  </si>
  <si>
    <t>long term breastfeeding</t>
  </si>
  <si>
    <t>traditional methods</t>
  </si>
  <si>
    <t>kkir31</t>
  </si>
  <si>
    <t>kkir42</t>
  </si>
  <si>
    <t>lactat. amen.</t>
  </si>
  <si>
    <t>keir33</t>
  </si>
  <si>
    <t>keir3a</t>
  </si>
  <si>
    <t>keir42</t>
  </si>
  <si>
    <t>keir52</t>
  </si>
  <si>
    <t>keir70</t>
  </si>
  <si>
    <t>kyir31</t>
  </si>
  <si>
    <t>i</t>
  </si>
  <si>
    <t>NA</t>
  </si>
  <si>
    <t>lsir41</t>
  </si>
  <si>
    <t>local traditional method</t>
  </si>
  <si>
    <t>lsir60</t>
  </si>
  <si>
    <t>lsir71</t>
  </si>
  <si>
    <t>lbir51</t>
  </si>
  <si>
    <t>periodic abstinence (rhythm)</t>
  </si>
  <si>
    <t>lbir6a</t>
  </si>
  <si>
    <t>Cycle beads/Standard days</t>
  </si>
  <si>
    <t>mdir21</t>
  </si>
  <si>
    <t>mdir31</t>
  </si>
  <si>
    <t>plants /herbal beverage</t>
  </si>
  <si>
    <t>mdir41</t>
  </si>
  <si>
    <t>mdir51</t>
  </si>
  <si>
    <t>mwir22</t>
  </si>
  <si>
    <t>tradl herbs, roots</t>
  </si>
  <si>
    <t>strings, w /others</t>
  </si>
  <si>
    <t>mwir41</t>
  </si>
  <si>
    <t>strings</t>
  </si>
  <si>
    <t>mwir4d</t>
  </si>
  <si>
    <t>mwir61</t>
  </si>
  <si>
    <t>mvir51</t>
  </si>
  <si>
    <t>mlir32</t>
  </si>
  <si>
    <t>tafo</t>
  </si>
  <si>
    <t>mlir41</t>
  </si>
  <si>
    <t>mlir52</t>
  </si>
  <si>
    <t>mlir6h</t>
  </si>
  <si>
    <t>Collier</t>
  </si>
  <si>
    <t>mrir42</t>
  </si>
  <si>
    <t>diaphragm only {mr/changed}</t>
  </si>
  <si>
    <t>tomorrow pill {mr/changed}</t>
  </si>
  <si>
    <t>sp1/lactatioanal amen.method</t>
  </si>
  <si>
    <t>sp2/other vaginal (foam/jelly)</t>
  </si>
  <si>
    <t>sp3/female condom</t>
  </si>
  <si>
    <t>mair21</t>
  </si>
  <si>
    <t>mair43</t>
  </si>
  <si>
    <t>mzir31</t>
  </si>
  <si>
    <t>mzir41</t>
  </si>
  <si>
    <t>mzir62</t>
  </si>
  <si>
    <t>nmir21</t>
  </si>
  <si>
    <t>nmir41</t>
  </si>
  <si>
    <t>vaginals</t>
  </si>
  <si>
    <t>nmir51</t>
  </si>
  <si>
    <t>nmir61</t>
  </si>
  <si>
    <t>contraceptive patch</t>
  </si>
  <si>
    <t>npir31</t>
  </si>
  <si>
    <t>npir41</t>
  </si>
  <si>
    <t>npir51</t>
  </si>
  <si>
    <t>implants</t>
  </si>
  <si>
    <t>npir60</t>
  </si>
  <si>
    <t>ncir31</t>
  </si>
  <si>
    <t>ncir41</t>
  </si>
  <si>
    <t>emergency contraceptive</t>
  </si>
  <si>
    <t>niir22</t>
  </si>
  <si>
    <t>marabout / coran</t>
  </si>
  <si>
    <t>niir31</t>
  </si>
  <si>
    <t>niir51</t>
  </si>
  <si>
    <t>niir61</t>
  </si>
  <si>
    <t>Gris-Gris</t>
  </si>
  <si>
    <t>Decoction</t>
  </si>
  <si>
    <t>ngir21</t>
  </si>
  <si>
    <t>foaming tablets</t>
  </si>
  <si>
    <t>ngir41</t>
  </si>
  <si>
    <t>ngir4b</t>
  </si>
  <si>
    <t>herbs/ herbal concoctions</t>
  </si>
  <si>
    <t>charms/ amulets</t>
  </si>
  <si>
    <t>ngir52</t>
  </si>
  <si>
    <t>ngir6a</t>
  </si>
  <si>
    <t>Standard days method</t>
  </si>
  <si>
    <t>pkir21</t>
  </si>
  <si>
    <t>breastfeeding</t>
  </si>
  <si>
    <t>pkir52</t>
  </si>
  <si>
    <t>pkir61</t>
  </si>
  <si>
    <t>pyir21</t>
  </si>
  <si>
    <t>yuyos, traditional</t>
  </si>
  <si>
    <t>peir21</t>
  </si>
  <si>
    <t>per abst. (cerv mucs</t>
  </si>
  <si>
    <t>per abst. (temperatr</t>
  </si>
  <si>
    <t>peir31</t>
  </si>
  <si>
    <t>peir41</t>
  </si>
  <si>
    <t>peir6a</t>
  </si>
  <si>
    <t>Female Sterilization</t>
  </si>
  <si>
    <t>Male Sterilization</t>
  </si>
  <si>
    <t>Periodic Abstinence</t>
  </si>
  <si>
    <t>Norplant</t>
  </si>
  <si>
    <t>Lactational amenorrhea</t>
  </si>
  <si>
    <t>Specific method 4</t>
  </si>
  <si>
    <t>peir6i</t>
  </si>
  <si>
    <t>phir31</t>
  </si>
  <si>
    <t>phir3a</t>
  </si>
  <si>
    <t>lact. amen. method</t>
  </si>
  <si>
    <t>modern methods of per. abs.</t>
  </si>
  <si>
    <t>phir41</t>
  </si>
  <si>
    <t>mucus/billings/ovulation</t>
  </si>
  <si>
    <t>basal body temperature</t>
  </si>
  <si>
    <t>symptothermal</t>
  </si>
  <si>
    <t>phir52</t>
  </si>
  <si>
    <t>patch</t>
  </si>
  <si>
    <t>standard days</t>
  </si>
  <si>
    <t>mbir53</t>
  </si>
  <si>
    <t>rwir21</t>
  </si>
  <si>
    <t>rwir41</t>
  </si>
  <si>
    <t>rwir53</t>
  </si>
  <si>
    <t>methods of fixed days: cs methods</t>
  </si>
  <si>
    <t>rwir5a</t>
  </si>
  <si>
    <t>pilule lendemain</t>
  </si>
  <si>
    <t>mjf</t>
  </si>
  <si>
    <t>mousse/gélée</t>
  </si>
  <si>
    <t>rwir61</t>
  </si>
  <si>
    <t>rwir70</t>
  </si>
  <si>
    <t>emergency</t>
  </si>
  <si>
    <t>stir50</t>
  </si>
  <si>
    <t>snir21</t>
  </si>
  <si>
    <t>not used</t>
  </si>
  <si>
    <t>snir32</t>
  </si>
  <si>
    <t>snir4h</t>
  </si>
  <si>
    <t>snir60</t>
  </si>
  <si>
    <t>slir51</t>
  </si>
  <si>
    <t>zair31</t>
  </si>
  <si>
    <t>herb/remedies</t>
  </si>
  <si>
    <t>szir51</t>
  </si>
  <si>
    <t>tjir61</t>
  </si>
  <si>
    <t>tlir61</t>
  </si>
  <si>
    <t>tgir31</t>
  </si>
  <si>
    <t>tgir61</t>
  </si>
  <si>
    <t>trir31</t>
  </si>
  <si>
    <t>vaginal douche</t>
  </si>
  <si>
    <t>trir41</t>
  </si>
  <si>
    <t>trir4a</t>
  </si>
  <si>
    <t>ugir33</t>
  </si>
  <si>
    <t>natural family plng.</t>
  </si>
  <si>
    <t>ugir41</t>
  </si>
  <si>
    <t>ugir52</t>
  </si>
  <si>
    <t>traditional methods (herbs and strings)</t>
  </si>
  <si>
    <t>ugir60</t>
  </si>
  <si>
    <t>uair51</t>
  </si>
  <si>
    <t>tzir21</t>
  </si>
  <si>
    <t>mucus method</t>
  </si>
  <si>
    <t>tzir3a</t>
  </si>
  <si>
    <t>tzir41</t>
  </si>
  <si>
    <t>tzir4i</t>
  </si>
  <si>
    <t>tzir63</t>
  </si>
  <si>
    <t>***Undefined Label</t>
  </si>
  <si>
    <t>uzir31</t>
  </si>
  <si>
    <t>vnir31</t>
  </si>
  <si>
    <t>vnir41</t>
  </si>
  <si>
    <t>yeir21</t>
  </si>
  <si>
    <t>yeir61</t>
  </si>
  <si>
    <t>herbs and plants</t>
  </si>
  <si>
    <t>fenugreek</t>
  </si>
  <si>
    <t>zmir21</t>
  </si>
  <si>
    <t>zmir31</t>
  </si>
  <si>
    <t>zmir42</t>
  </si>
  <si>
    <t>herbs, roots, strings, beads</t>
  </si>
  <si>
    <t>zmir51</t>
  </si>
  <si>
    <t>zmir61</t>
  </si>
  <si>
    <t>zwir31</t>
  </si>
  <si>
    <t>zwir42</t>
  </si>
  <si>
    <t>zwir51</t>
  </si>
  <si>
    <t>zwir62</t>
  </si>
  <si>
    <t>helper</t>
  </si>
  <si>
    <t>v312</t>
  </si>
  <si>
    <t>Country</t>
  </si>
  <si>
    <t>Year</t>
  </si>
  <si>
    <t>Index</t>
  </si>
  <si>
    <t>Data available as of 15 Jauary 2014?</t>
  </si>
  <si>
    <t>Data.Downloaded</t>
  </si>
  <si>
    <t>CatalogID</t>
  </si>
  <si>
    <t>LocID</t>
  </si>
  <si>
    <t>iso.code</t>
  </si>
  <si>
    <t>CountryName.UN</t>
  </si>
  <si>
    <t>CountryName.DHS</t>
  </si>
  <si>
    <t>StartYear</t>
  </si>
  <si>
    <t>EndYear</t>
  </si>
  <si>
    <t>Type</t>
  </si>
  <si>
    <t>Phase</t>
  </si>
  <si>
    <t>Recode</t>
  </si>
  <si>
    <t>SurveyName</t>
  </si>
  <si>
    <t>ShortName</t>
  </si>
  <si>
    <t>Survey code</t>
  </si>
  <si>
    <t>Name for labels</t>
  </si>
  <si>
    <t>StartDate</t>
  </si>
  <si>
    <t>EndDate</t>
  </si>
  <si>
    <t>RefDate</t>
  </si>
  <si>
    <t>ImplementingOrg</t>
  </si>
  <si>
    <t>OfficialName</t>
  </si>
  <si>
    <t>Births.Recode</t>
  </si>
  <si>
    <t>Births.Raw</t>
  </si>
  <si>
    <t>Couples.Recode</t>
  </si>
  <si>
    <t>HH.Recode</t>
  </si>
  <si>
    <t>HH.Raw</t>
  </si>
  <si>
    <t>Height/WeightScores</t>
  </si>
  <si>
    <t>Individual.Recode</t>
  </si>
  <si>
    <t>Individual.Raw</t>
  </si>
  <si>
    <t>Childrens.Recode</t>
  </si>
  <si>
    <t>Childrens.Raw</t>
  </si>
  <si>
    <t>Male.Recode</t>
  </si>
  <si>
    <t>Male.Raw</t>
  </si>
  <si>
    <t>HHMember.Recode</t>
  </si>
  <si>
    <t>HHMember.Raw</t>
  </si>
  <si>
    <t>Verbal.Autopsy</t>
  </si>
  <si>
    <t>HIVTestData</t>
  </si>
  <si>
    <t>Other Biomarkers</t>
  </si>
  <si>
    <t>Wealth.Index</t>
  </si>
  <si>
    <t>Service.Availability</t>
  </si>
  <si>
    <t>Download notes</t>
  </si>
  <si>
    <t>Sample.Type.Female</t>
  </si>
  <si>
    <t>Sample.Type.Male</t>
  </si>
  <si>
    <t>Sample.Size.HH</t>
  </si>
  <si>
    <t>Sample.Size.Female</t>
  </si>
  <si>
    <t>Sample.Size.Male</t>
  </si>
  <si>
    <t>Sample.Age.Female</t>
  </si>
  <si>
    <t>Sample.Age.Male</t>
  </si>
  <si>
    <t>Deaths.HH</t>
  </si>
  <si>
    <t>Deaths.Causes</t>
  </si>
  <si>
    <t>Sibling.Female</t>
  </si>
  <si>
    <t>Sibling.Male</t>
  </si>
  <si>
    <t>Orphanhood.Female</t>
  </si>
  <si>
    <t>Orphanhood.Male</t>
  </si>
  <si>
    <t>Pregnancy.History</t>
  </si>
  <si>
    <t>Health.Expenditures</t>
  </si>
  <si>
    <t>Maternal.Mortality</t>
  </si>
  <si>
    <t>Micronutrients</t>
  </si>
  <si>
    <t>Migration</t>
  </si>
  <si>
    <t>AIDS.Test</t>
  </si>
  <si>
    <t>Geography</t>
  </si>
  <si>
    <t>Availability</t>
  </si>
  <si>
    <t>Child mort processed</t>
  </si>
  <si>
    <t>Child mort indirect only</t>
  </si>
  <si>
    <t>Siblings processed</t>
  </si>
  <si>
    <t>PregRelCode</t>
  </si>
  <si>
    <t>PregRelCode notes</t>
  </si>
  <si>
    <t>Status</t>
  </si>
  <si>
    <t>Reports</t>
  </si>
  <si>
    <t>Updated by</t>
  </si>
  <si>
    <t>Updated on</t>
  </si>
  <si>
    <t>Notes</t>
  </si>
  <si>
    <t>Report citation</t>
  </si>
  <si>
    <t>Yes</t>
  </si>
  <si>
    <t>Y</t>
  </si>
  <si>
    <t>AFG</t>
  </si>
  <si>
    <t>Afghanistan</t>
  </si>
  <si>
    <t>Special</t>
  </si>
  <si>
    <t>DHS-VI</t>
  </si>
  <si>
    <t>Afghanistan 2010 Mortality Survey</t>
  </si>
  <si>
    <t>2010 Special</t>
  </si>
  <si>
    <t>af65</t>
  </si>
  <si>
    <t>Afghanistan 2010 Special</t>
  </si>
  <si>
    <t>Indian Institute for Health Management Research (IIHMR)</t>
  </si>
  <si>
    <t>afhh66</t>
  </si>
  <si>
    <t>afiq66</t>
  </si>
  <si>
    <t>afch66</t>
  </si>
  <si>
    <t>afpq66</t>
  </si>
  <si>
    <t>afva66</t>
  </si>
  <si>
    <t>Ever Married</t>
  </si>
  <si>
    <t>None</t>
  </si>
  <si>
    <t>12 to 49</t>
  </si>
  <si>
    <t>N</t>
  </si>
  <si>
    <t>pregnancy history</t>
  </si>
  <si>
    <t>N - SPECIAL</t>
  </si>
  <si>
    <t>N - Special</t>
  </si>
  <si>
    <t>1;2;9</t>
  </si>
  <si>
    <t>VGT</t>
  </si>
  <si>
    <t>Feb 25, 2016</t>
  </si>
  <si>
    <t>Provided the coded for the column PregRelCode</t>
  </si>
  <si>
    <t>ALB</t>
  </si>
  <si>
    <t>Albania</t>
  </si>
  <si>
    <t>Standard DHS</t>
  </si>
  <si>
    <t>DHS-V</t>
  </si>
  <si>
    <t>Albania 2008-2009 Demographic and Health Survey</t>
  </si>
  <si>
    <t>2008-2009 DHS</t>
  </si>
  <si>
    <t>al50</t>
  </si>
  <si>
    <t>Albania 2008-2009 DHS</t>
  </si>
  <si>
    <t>Institute of Statistics (INSTAT) and Institute of Public Health</t>
  </si>
  <si>
    <t>albr50</t>
  </si>
  <si>
    <t>alcr50</t>
  </si>
  <si>
    <t>alhr50</t>
  </si>
  <si>
    <t>alkr50</t>
  </si>
  <si>
    <t>almr50</t>
  </si>
  <si>
    <t>alpr50</t>
  </si>
  <si>
    <t>All Women</t>
  </si>
  <si>
    <t>All Men</t>
  </si>
  <si>
    <t>15 to 49</t>
  </si>
  <si>
    <t>AGO</t>
  </si>
  <si>
    <t>Angola</t>
  </si>
  <si>
    <t>MIS</t>
  </si>
  <si>
    <t>Angola 2006 Malaria Indicator Survey</t>
  </si>
  <si>
    <t>2006 MIS</t>
  </si>
  <si>
    <t>ao50</t>
  </si>
  <si>
    <t>Angola 2006 MIS</t>
  </si>
  <si>
    <t>COSEP, CONSAUDE</t>
  </si>
  <si>
    <t>aohr51</t>
  </si>
  <si>
    <t>aoir51</t>
  </si>
  <si>
    <t>alkr51</t>
  </si>
  <si>
    <t>aopr51</t>
  </si>
  <si>
    <t>Angola 2011 Malaria Indicator Survey</t>
  </si>
  <si>
    <t>2010 MIS</t>
  </si>
  <si>
    <t>ao60</t>
  </si>
  <si>
    <t>Angola 2011 MIS</t>
  </si>
  <si>
    <t>CONSAÚDE and COSEP</t>
  </si>
  <si>
    <t>aobr61</t>
  </si>
  <si>
    <t>aohr61</t>
  </si>
  <si>
    <t>aoir61</t>
  </si>
  <si>
    <t>aokr61</t>
  </si>
  <si>
    <t>aopr61</t>
  </si>
  <si>
    <t>ARM</t>
  </si>
  <si>
    <t>Armenia</t>
  </si>
  <si>
    <t>DHS-IV</t>
  </si>
  <si>
    <t>Armenia 2000 Demographic and Health Survey</t>
  </si>
  <si>
    <t>2000 DHS</t>
  </si>
  <si>
    <t>am42</t>
  </si>
  <si>
    <t>Armenia 2000 DHS</t>
  </si>
  <si>
    <t>National Statistical Service/MOH</t>
  </si>
  <si>
    <t>ambr42</t>
  </si>
  <si>
    <t>amcr42</t>
  </si>
  <si>
    <t>amhr42</t>
  </si>
  <si>
    <t>amhw41</t>
  </si>
  <si>
    <t>amkr42</t>
  </si>
  <si>
    <t>ammr41</t>
  </si>
  <si>
    <t>ampr42</t>
  </si>
  <si>
    <t>amwi42</t>
  </si>
  <si>
    <t xml:space="preserve">15 to 54 </t>
  </si>
  <si>
    <t>Armenia 2005 Demographic and Health Survey</t>
  </si>
  <si>
    <t>2005 DHS</t>
  </si>
  <si>
    <t>am52</t>
  </si>
  <si>
    <t>Armenia 2005 DHS</t>
  </si>
  <si>
    <t>National Statistic Service (NSS) MOH Center for He</t>
  </si>
  <si>
    <t>ambr54</t>
  </si>
  <si>
    <t>amcr52</t>
  </si>
  <si>
    <t>amhr54</t>
  </si>
  <si>
    <t>amhw52</t>
  </si>
  <si>
    <t>amkr54</t>
  </si>
  <si>
    <t>ammr52</t>
  </si>
  <si>
    <t>ampr54</t>
  </si>
  <si>
    <t>Armenia 2010 Demographic and Health Survey</t>
  </si>
  <si>
    <t>2010 DHS</t>
  </si>
  <si>
    <t>am61</t>
  </si>
  <si>
    <t>Armenia 2010 DHS</t>
  </si>
  <si>
    <t>The National Statistical Service of The Republic of Armenia and the Ministry of Health - See more at: http://dhsprogram.com/what-we-do/survey/survey-display-354.cfm#sthash.0XUgd7p2.dpuf</t>
  </si>
  <si>
    <t>ambr61</t>
  </si>
  <si>
    <t>amcr61</t>
  </si>
  <si>
    <t>amhr61</t>
  </si>
  <si>
    <t>amkr61</t>
  </si>
  <si>
    <t>ammr61</t>
  </si>
  <si>
    <t>ampr61</t>
  </si>
  <si>
    <t>AZE</t>
  </si>
  <si>
    <t>Azerbaijan</t>
  </si>
  <si>
    <t>Azerbaijan 2006 Demographic and Health Survey</t>
  </si>
  <si>
    <t>2006 DHS</t>
  </si>
  <si>
    <t>az50</t>
  </si>
  <si>
    <t>Azerbaijan 2006 DHS</t>
  </si>
  <si>
    <t>State Statistical Committee of Azerbaijan</t>
  </si>
  <si>
    <t>azbr52</t>
  </si>
  <si>
    <t>azcr52</t>
  </si>
  <si>
    <t>azhr52</t>
  </si>
  <si>
    <t>azkr52</t>
  </si>
  <si>
    <t>azmr52</t>
  </si>
  <si>
    <t>azpr52</t>
  </si>
  <si>
    <t>15 to 59</t>
  </si>
  <si>
    <t>BGD</t>
  </si>
  <si>
    <t>Bangladesh</t>
  </si>
  <si>
    <t>DHS-III</t>
  </si>
  <si>
    <t>Bangladesh 1993-1994 Demographic and Health Survey</t>
  </si>
  <si>
    <t>1993-1994 DHS</t>
  </si>
  <si>
    <t>bd31</t>
  </si>
  <si>
    <t>Bangladesh 1993-1994 DHS</t>
  </si>
  <si>
    <t>Mitra &amp; Associates/ NIPORT</t>
  </si>
  <si>
    <t>bdbr31</t>
  </si>
  <si>
    <t>bdcr31</t>
  </si>
  <si>
    <t>bdhr31</t>
  </si>
  <si>
    <t>bdkr31</t>
  </si>
  <si>
    <t>bdmr31</t>
  </si>
  <si>
    <t>bdpr31</t>
  </si>
  <si>
    <t>bdwi31</t>
  </si>
  <si>
    <t>bdsq35</t>
  </si>
  <si>
    <t>Husbands</t>
  </si>
  <si>
    <t>10 to 49</t>
  </si>
  <si>
    <t>Bangladesh 1996-1997 Demographic and Health Survey</t>
  </si>
  <si>
    <t>1996-1997 DHS</t>
  </si>
  <si>
    <t>bd3a</t>
  </si>
  <si>
    <t>Bangladesh 1996-1997 DHS</t>
  </si>
  <si>
    <t>bdbr3a</t>
  </si>
  <si>
    <t>bdcr3a</t>
  </si>
  <si>
    <t>bdhr3a</t>
  </si>
  <si>
    <t>bdhw3a</t>
  </si>
  <si>
    <t>bdkr3a</t>
  </si>
  <si>
    <t>bdmr3a</t>
  </si>
  <si>
    <t>bdpr3a</t>
  </si>
  <si>
    <t>bdwi3a</t>
  </si>
  <si>
    <t>bdsq3a</t>
  </si>
  <si>
    <t>Currently Married</t>
  </si>
  <si>
    <t>Bangladesh 1999-2000 Demographic and Health Survey</t>
  </si>
  <si>
    <t>1999-2000 DHS</t>
  </si>
  <si>
    <t>bd41</t>
  </si>
  <si>
    <t>Bangladesh 1999-2000 DHS</t>
  </si>
  <si>
    <t>bdbr41</t>
  </si>
  <si>
    <t>bdcr41</t>
  </si>
  <si>
    <t>bdhr41</t>
  </si>
  <si>
    <t>bdhw41</t>
  </si>
  <si>
    <t>bdkr41</t>
  </si>
  <si>
    <t>bdmr41</t>
  </si>
  <si>
    <t>bdpr41</t>
  </si>
  <si>
    <t>bdwi41</t>
  </si>
  <si>
    <t>Bangladesh 2001 Maternal Health Services and Maternal Mortality Survey</t>
  </si>
  <si>
    <t>2001 MMS</t>
  </si>
  <si>
    <t>bd4a</t>
  </si>
  <si>
    <t>Bangladesh 2001 Maternal Health Services DHS</t>
  </si>
  <si>
    <t>National Institute of Population Research and Training</t>
  </si>
  <si>
    <t>bdhh4a</t>
  </si>
  <si>
    <t>bdiq4a</t>
  </si>
  <si>
    <t>bdva4a</t>
  </si>
  <si>
    <t>13 to 49</t>
  </si>
  <si>
    <t>**Datasets available, but they are not consistent with DHS recode files (RAW)</t>
  </si>
  <si>
    <t>Bangladesh 2004 Demographic and Health Survey</t>
  </si>
  <si>
    <t>2004 DHS</t>
  </si>
  <si>
    <t>bd4j</t>
  </si>
  <si>
    <t>Bangladesh 2004 DHS</t>
  </si>
  <si>
    <t>Mitra &amp; Assoc.</t>
  </si>
  <si>
    <t>bdbr4j</t>
  </si>
  <si>
    <t>bdcr4j</t>
  </si>
  <si>
    <t>bdhr4j</t>
  </si>
  <si>
    <t>bdhw4j</t>
  </si>
  <si>
    <t>bdkr4j</t>
  </si>
  <si>
    <t>bdmr4j</t>
  </si>
  <si>
    <t>bdpr4j</t>
  </si>
  <si>
    <t>bdva4i</t>
  </si>
  <si>
    <t>bdsq4i</t>
  </si>
  <si>
    <t>15 to 54</t>
  </si>
  <si>
    <t>Bangladesh 2007 Demographic and Health Survey</t>
  </si>
  <si>
    <t>2007 DHS</t>
  </si>
  <si>
    <t>bd50</t>
  </si>
  <si>
    <t>Bangladesh 2007 DHS</t>
  </si>
  <si>
    <t>bdbr51</t>
  </si>
  <si>
    <t>bdcr51</t>
  </si>
  <si>
    <t>bdhr51</t>
  </si>
  <si>
    <t>bdkr51</t>
  </si>
  <si>
    <t>bdmr51</t>
  </si>
  <si>
    <t>bdpr51</t>
  </si>
  <si>
    <t>bdsq51</t>
  </si>
  <si>
    <t>Bangladesh 2011 Demographic and Health Survey</t>
  </si>
  <si>
    <t>2011 DHS</t>
  </si>
  <si>
    <t>bd61</t>
  </si>
  <si>
    <t>Bangladesh 2011 DHS</t>
  </si>
  <si>
    <t>National Institute of Population Research and Training (NIPORT) and Mitra and Associates of Dhaka</t>
  </si>
  <si>
    <t>bdbr61</t>
  </si>
  <si>
    <t>bdcr61</t>
  </si>
  <si>
    <t>bdhr61</t>
  </si>
  <si>
    <t>bdkr61</t>
  </si>
  <si>
    <t>bdmr61</t>
  </si>
  <si>
    <t>bdpr61</t>
  </si>
  <si>
    <t>bdva61</t>
  </si>
  <si>
    <t>bdsq61</t>
  </si>
  <si>
    <t>Bangladesh 2014 Demographic and Health Survey</t>
  </si>
  <si>
    <t>2014 DHS</t>
  </si>
  <si>
    <t>bd70</t>
  </si>
  <si>
    <t>Bangladesh 2014 DHS</t>
  </si>
  <si>
    <t>Bangladesh Demographic and Health Survey 2014</t>
  </si>
  <si>
    <t>bdbr70</t>
  </si>
  <si>
    <t>bdhr70</t>
  </si>
  <si>
    <t>bdkr70</t>
  </si>
  <si>
    <t>bdpr70</t>
  </si>
  <si>
    <t>17863 </t>
  </si>
  <si>
    <t>SK</t>
  </si>
  <si>
    <t>April 5, 2016</t>
  </si>
  <si>
    <t xml:space="preserve">National Institute of Population Research and Training (NIPORT), Mitra and Associates, and ICF International. 2016. Bangladesh Demographic and Health Survey 2014. Dhaka, Bangladesh, and Rockville, Maryland, USA: NIPORT, Mitra and Associates, and ICF International. </t>
  </si>
  <si>
    <t>BEN</t>
  </si>
  <si>
    <t>Benin</t>
  </si>
  <si>
    <t>Benin 1996 Demographic and Health Survey</t>
  </si>
  <si>
    <t>1996 DHS</t>
  </si>
  <si>
    <t>bj31</t>
  </si>
  <si>
    <t>Benin 1996 DHS</t>
  </si>
  <si>
    <t>Inst. Nat. de la Statistique</t>
  </si>
  <si>
    <t>Enquête démographique et de santé</t>
  </si>
  <si>
    <t>bjbr31</t>
  </si>
  <si>
    <t>bjcr31</t>
  </si>
  <si>
    <t>bjhr31</t>
  </si>
  <si>
    <t>bjhw31</t>
  </si>
  <si>
    <t>bjkr31</t>
  </si>
  <si>
    <t>bjmr31</t>
  </si>
  <si>
    <t>bjpr31</t>
  </si>
  <si>
    <t>bjwi31</t>
  </si>
  <si>
    <t>bjsq38</t>
  </si>
  <si>
    <t>20 to 64</t>
  </si>
  <si>
    <t>2;3;6</t>
  </si>
  <si>
    <t>Benin 2001 Demographic and Health Survey</t>
  </si>
  <si>
    <t>2001 DHS</t>
  </si>
  <si>
    <t>bj41</t>
  </si>
  <si>
    <t>Benin 2001 DHS</t>
  </si>
  <si>
    <t>INSAE</t>
  </si>
  <si>
    <t>bjbr41</t>
  </si>
  <si>
    <t>bjcr41</t>
  </si>
  <si>
    <t>bjhr41</t>
  </si>
  <si>
    <t>bjhw41</t>
  </si>
  <si>
    <t>bjkr41</t>
  </si>
  <si>
    <t>bjmr41</t>
  </si>
  <si>
    <t>bjpr41</t>
  </si>
  <si>
    <t>bjwi41</t>
  </si>
  <si>
    <t>bjsq41</t>
  </si>
  <si>
    <t>15 to 64</t>
  </si>
  <si>
    <t>Benin 2006 Demographic and Health Survey</t>
  </si>
  <si>
    <t>bj51</t>
  </si>
  <si>
    <t>Benin 2006 DHS</t>
  </si>
  <si>
    <t>National Institute of Statistics and Economic Analysis (INSAE) in collaboration with AIDS" National Program (PNLA) for HIV testing component - See more at: http://dhsprogram.com/what-we-do/survey/survey-display-289.cfm#sthash.2YIoMEnZ.dpuf</t>
  </si>
  <si>
    <t>bjbr51</t>
  </si>
  <si>
    <t>bjcr51</t>
  </si>
  <si>
    <t>bjhr51</t>
  </si>
  <si>
    <t>bjkr51</t>
  </si>
  <si>
    <t>bjmr51</t>
  </si>
  <si>
    <t>bjpr51</t>
  </si>
  <si>
    <t>Benin 2011-12 Demographic and Health Survey</t>
  </si>
  <si>
    <t>bj61</t>
  </si>
  <si>
    <t>Benin 2011 DHS</t>
  </si>
  <si>
    <t>bjbr61</t>
  </si>
  <si>
    <t>bjcr61</t>
  </si>
  <si>
    <t>bjhr61</t>
  </si>
  <si>
    <t>bjir61</t>
  </si>
  <si>
    <t>bjkr61</t>
  </si>
  <si>
    <t>bjmr61</t>
  </si>
  <si>
    <t>bjpr61</t>
  </si>
  <si>
    <t>BOL</t>
  </si>
  <si>
    <t>Bolivia</t>
  </si>
  <si>
    <t>DHS-I</t>
  </si>
  <si>
    <t>Bolivia 1989 Demographic and Health Survey</t>
  </si>
  <si>
    <t>1989 DHS</t>
  </si>
  <si>
    <t>bo01</t>
  </si>
  <si>
    <t>Bolivia 1989 DHS</t>
  </si>
  <si>
    <t>Inst. Nacional de Estadistica</t>
  </si>
  <si>
    <t>Encuesta Nacional de Demografía y Salud</t>
  </si>
  <si>
    <t>bobr01</t>
  </si>
  <si>
    <t>bohh01</t>
  </si>
  <si>
    <t>bohw01</t>
  </si>
  <si>
    <t>boir01</t>
  </si>
  <si>
    <t>bokr01</t>
  </si>
  <si>
    <t>Special processing needed on S486 S487 S488 which are yes/no responses to died while pregnant, during delivery or soon after delivery</t>
  </si>
  <si>
    <t>Bolivia 1994 Demographic and Health Survey</t>
  </si>
  <si>
    <t>1994 DHS</t>
  </si>
  <si>
    <t>bo31</t>
  </si>
  <si>
    <t>Bolivia 1994 DHS</t>
  </si>
  <si>
    <t>bobr31</t>
  </si>
  <si>
    <t>bohr31</t>
  </si>
  <si>
    <t>bohh33</t>
  </si>
  <si>
    <t>bohw31</t>
  </si>
  <si>
    <t>boiq33</t>
  </si>
  <si>
    <t>bokr31</t>
  </si>
  <si>
    <t>bopr31</t>
  </si>
  <si>
    <t>bowi31</t>
  </si>
  <si>
    <t>bosq33</t>
  </si>
  <si>
    <t>Bolivia 1998 Demographic and Health Survey</t>
  </si>
  <si>
    <t>1998 DHS</t>
  </si>
  <si>
    <t>bo3b</t>
  </si>
  <si>
    <t>Bolivia 1998 DHS</t>
  </si>
  <si>
    <t>bobr3b</t>
  </si>
  <si>
    <t>bocr3b</t>
  </si>
  <si>
    <t>bohr3b</t>
  </si>
  <si>
    <t>bohw3b</t>
  </si>
  <si>
    <t>bokr3b</t>
  </si>
  <si>
    <t>bomr3b</t>
  </si>
  <si>
    <t>bopr3b</t>
  </si>
  <si>
    <t>bowi3b</t>
  </si>
  <si>
    <t>Bolivia 2003 Demographic and Health Survey</t>
  </si>
  <si>
    <t>2003 DHS</t>
  </si>
  <si>
    <t>bo41</t>
  </si>
  <si>
    <t>Bolivia 2003 DHS</t>
  </si>
  <si>
    <t>National Statistical Institute, INE</t>
  </si>
  <si>
    <t>bobr41</t>
  </si>
  <si>
    <t>bocr41</t>
  </si>
  <si>
    <t>bohr41</t>
  </si>
  <si>
    <t>bohw41</t>
  </si>
  <si>
    <t>bokr41</t>
  </si>
  <si>
    <t>bomr41</t>
  </si>
  <si>
    <t>bopr41</t>
  </si>
  <si>
    <t>Bolivia 2008 Demographic and Health Survey</t>
  </si>
  <si>
    <t>2008 DHS</t>
  </si>
  <si>
    <t>bo51</t>
  </si>
  <si>
    <t>Bolivia 2008 DHS</t>
  </si>
  <si>
    <t>Instituto Nacional de Estadistica, Ministerio de Salud y Deportes, Programa Reforma de Salud e Instituto Nacional de Estadística - See more at: http://dhsprogram.com/what-we-do/survey/survey-display-319.cfm#sthash.7H3127HX.dpuf</t>
  </si>
  <si>
    <t>bobr51</t>
  </si>
  <si>
    <t>bocr51</t>
  </si>
  <si>
    <t>bohr51</t>
  </si>
  <si>
    <t>bokr51</t>
  </si>
  <si>
    <t>bomr51</t>
  </si>
  <si>
    <t>bopr51</t>
  </si>
  <si>
    <t>Restricted</t>
  </si>
  <si>
    <t>BWA</t>
  </si>
  <si>
    <t>Botswana</t>
  </si>
  <si>
    <t>Botswana 1988 Demographic and Health Survey</t>
  </si>
  <si>
    <t>1988 DHS</t>
  </si>
  <si>
    <t>Botswana 1988 DHS</t>
  </si>
  <si>
    <t>Ministry of Health</t>
  </si>
  <si>
    <t>Family Health Survey</t>
  </si>
  <si>
    <t>Not in drop down list.</t>
  </si>
  <si>
    <t>restricted data</t>
  </si>
  <si>
    <t>N - RESTRICTED DATA</t>
  </si>
  <si>
    <t>BRA</t>
  </si>
  <si>
    <t>Brazil</t>
  </si>
  <si>
    <t>Brazil 1986 Demographic and Health Survey</t>
  </si>
  <si>
    <t>1986 DHS</t>
  </si>
  <si>
    <t>br01</t>
  </si>
  <si>
    <t>Brazil 1986 DHS</t>
  </si>
  <si>
    <t>Soc. Civil Bem-Estar Fam.</t>
  </si>
  <si>
    <t>Pesquisa Nacional sobre Saúde Materno-Infantil e Planejamento Familiar</t>
  </si>
  <si>
    <t>brbr01</t>
  </si>
  <si>
    <t>brhh02</t>
  </si>
  <si>
    <t>brhw01</t>
  </si>
  <si>
    <t>brir01</t>
  </si>
  <si>
    <t>brkr01</t>
  </si>
  <si>
    <t>15 to 44</t>
  </si>
  <si>
    <t>Data collected for women 15-44</t>
  </si>
  <si>
    <t>DHS-II</t>
  </si>
  <si>
    <t>Brazil 1991 Demographic and Health Survey</t>
  </si>
  <si>
    <t>1991 DHS</t>
  </si>
  <si>
    <t>br21</t>
  </si>
  <si>
    <t>Brazil 1991 DHS</t>
  </si>
  <si>
    <t>Sociedad Civil Bem-Estar Familiar no Brasil (BEMFAM) - See more at: http://dhsprogram.com/what-we-do/survey/survey-display-85.cfm#sthash.3SkJhXxs.dpuf</t>
  </si>
  <si>
    <t>brbr21</t>
  </si>
  <si>
    <t>brhr21</t>
  </si>
  <si>
    <t>brkr21</t>
  </si>
  <si>
    <t>brpr21</t>
  </si>
  <si>
    <t>Brazil 1996 Demographic and Health Survey</t>
  </si>
  <si>
    <t>br31</t>
  </si>
  <si>
    <t>Brazil 1996 DHS</t>
  </si>
  <si>
    <t>Pesquisa Nacional sobre Demografia e Saúde</t>
  </si>
  <si>
    <t>brbr31</t>
  </si>
  <si>
    <t>brcr31</t>
  </si>
  <si>
    <t>brhr31</t>
  </si>
  <si>
    <t>brhw31</t>
  </si>
  <si>
    <t>brkr31</t>
  </si>
  <si>
    <t>brmr31</t>
  </si>
  <si>
    <t>brpr31</t>
  </si>
  <si>
    <t>brwi31</t>
  </si>
  <si>
    <t>BFA</t>
  </si>
  <si>
    <t>Burkina Faso</t>
  </si>
  <si>
    <t>Burkina Faso 1992-1993 Demographic and Health Survey</t>
  </si>
  <si>
    <t>1992-1993 DHS</t>
  </si>
  <si>
    <t>bf21</t>
  </si>
  <si>
    <t>Burkina Faso 1992-1993 DHS</t>
  </si>
  <si>
    <t>Inst. Nat. de la Stat. et de la Démo</t>
  </si>
  <si>
    <t>bfbr21</t>
  </si>
  <si>
    <t>bfcr21</t>
  </si>
  <si>
    <t>bfhr21</t>
  </si>
  <si>
    <t>bfhw21</t>
  </si>
  <si>
    <t>bfkr21</t>
  </si>
  <si>
    <t>bfmr21</t>
  </si>
  <si>
    <t>bfpr21</t>
  </si>
  <si>
    <t>bfwi21</t>
  </si>
  <si>
    <t>bfsq22</t>
  </si>
  <si>
    <t>18 to XX</t>
  </si>
  <si>
    <t>Burkina Faso 1998-1999 Demographic and Health Survey</t>
  </si>
  <si>
    <t>1998-1999 DHS</t>
  </si>
  <si>
    <t>bf31</t>
  </si>
  <si>
    <t>Burkina Faso 1998-1999 DHS</t>
  </si>
  <si>
    <t>Inst. Nat. de la Stat. et de la Démo.</t>
  </si>
  <si>
    <t>bfbr31</t>
  </si>
  <si>
    <t>bfcr31</t>
  </si>
  <si>
    <t>bfhr31</t>
  </si>
  <si>
    <t>bfhw31</t>
  </si>
  <si>
    <t>bfkr31</t>
  </si>
  <si>
    <t>bfmr31</t>
  </si>
  <si>
    <t>bfpr31</t>
  </si>
  <si>
    <t>bfwi31</t>
  </si>
  <si>
    <t>Burkina Faso 2003 Demographic and Health Survey</t>
  </si>
  <si>
    <t>bf43</t>
  </si>
  <si>
    <t>Burkina Faso 2003 DHS</t>
  </si>
  <si>
    <t>Institut National de la Statistique et de la dëmog</t>
  </si>
  <si>
    <t>bfbr43</t>
  </si>
  <si>
    <t>bfcr41</t>
  </si>
  <si>
    <t>bfhr43</t>
  </si>
  <si>
    <t>bfhw43</t>
  </si>
  <si>
    <t>bfkr43</t>
  </si>
  <si>
    <t>bfmr41</t>
  </si>
  <si>
    <t>bfpr44</t>
  </si>
  <si>
    <t>bfar41</t>
  </si>
  <si>
    <t>Survey did not ask if sib death was pregnancy related</t>
  </si>
  <si>
    <t>Burkina Faso 2010 Demographic and Health Survey</t>
  </si>
  <si>
    <t>bf61</t>
  </si>
  <si>
    <t>Burkina Faso 2010 DHS</t>
  </si>
  <si>
    <t>Institut National de la Statistique et de la Démographie (INSD), of the Ministry of Economy and Plan (MOEP) in collaboration with the Ministry of Health (MOH)</t>
  </si>
  <si>
    <t>bfbr61</t>
  </si>
  <si>
    <t>bfcr61</t>
  </si>
  <si>
    <t>bfhr61</t>
  </si>
  <si>
    <t>bfkr61</t>
  </si>
  <si>
    <t>bfmr61</t>
  </si>
  <si>
    <t>bfpr61</t>
  </si>
  <si>
    <t>bfar61</t>
  </si>
  <si>
    <t>BDI</t>
  </si>
  <si>
    <t>Burundi</t>
  </si>
  <si>
    <t>Burundi 1987 Demographic and Health Survey</t>
  </si>
  <si>
    <t>1987 DHS</t>
  </si>
  <si>
    <t>bu01</t>
  </si>
  <si>
    <t>Burundi 1987 DHS</t>
  </si>
  <si>
    <t>Dép. de la Pop., Min. de I’Intérieur</t>
  </si>
  <si>
    <t>bubr01</t>
  </si>
  <si>
    <t>buhh02</t>
  </si>
  <si>
    <t>buhw01</t>
  </si>
  <si>
    <t>buir02</t>
  </si>
  <si>
    <t>bukr01</t>
  </si>
  <si>
    <t>busq02</t>
  </si>
  <si>
    <t>Burundi 2010 Demographic and Health Survey</t>
  </si>
  <si>
    <t>bu61</t>
  </si>
  <si>
    <t>Burundi 2010 DHS</t>
  </si>
  <si>
    <t>Institut de Statistiques et d'Études Économiques (ISTEEBU) - See more at: http://dhsprogram.com/what-we-do/survey/survey-display-346.cfm#sthash.Ke1upmYA.dpuf</t>
  </si>
  <si>
    <t>bubr61</t>
  </si>
  <si>
    <t>bucr61</t>
  </si>
  <si>
    <t>buhr61</t>
  </si>
  <si>
    <t>bumr61</t>
  </si>
  <si>
    <t>bupr61</t>
  </si>
  <si>
    <t>buar61</t>
  </si>
  <si>
    <t>Burundi 2012 Malaria Indicator Survey</t>
  </si>
  <si>
    <t>2012 MIS</t>
  </si>
  <si>
    <t>Burundi 2012 MIS</t>
  </si>
  <si>
    <t>KHM</t>
  </si>
  <si>
    <t>Cambodia</t>
  </si>
  <si>
    <t>Cambodia 1998 National Health Survey</t>
  </si>
  <si>
    <t>1998 NHS</t>
  </si>
  <si>
    <t>Cambodia 1998 NHS</t>
  </si>
  <si>
    <t>SAWA Cam./Nat. Inst. of Public Health</t>
  </si>
  <si>
    <t>khhh31</t>
  </si>
  <si>
    <t>khig31</t>
  </si>
  <si>
    <t>Cambodia 2000 Demographic and Health Survey</t>
  </si>
  <si>
    <t>kh42</t>
  </si>
  <si>
    <t>Cambodia 2000 DHS</t>
  </si>
  <si>
    <t>Nat. Inst. of Statistics/Min of Health</t>
  </si>
  <si>
    <t>khbr42</t>
  </si>
  <si>
    <t>khhr42</t>
  </si>
  <si>
    <t>khhw42</t>
  </si>
  <si>
    <t>khkr42</t>
  </si>
  <si>
    <t>khpr42</t>
  </si>
  <si>
    <t>khwi41</t>
  </si>
  <si>
    <t>Cambodia 2005 Demographic and Health Survey</t>
  </si>
  <si>
    <t>kh50</t>
  </si>
  <si>
    <t>Cambodia 2005 DHS</t>
  </si>
  <si>
    <t>Ministry of Planning/National Institute of Statist</t>
  </si>
  <si>
    <t>khbr51</t>
  </si>
  <si>
    <t>khcr51</t>
  </si>
  <si>
    <t>khhr51</t>
  </si>
  <si>
    <t>khhw51</t>
  </si>
  <si>
    <t>khkr51</t>
  </si>
  <si>
    <t>khmr51</t>
  </si>
  <si>
    <t>khpr51</t>
  </si>
  <si>
    <t>khar51</t>
  </si>
  <si>
    <t>Cambodia 2010 Demographic and Health Survey</t>
  </si>
  <si>
    <t>kh61</t>
  </si>
  <si>
    <t>Cambodia 2010 DHS</t>
  </si>
  <si>
    <t>National Institute of Statistics</t>
  </si>
  <si>
    <t>khbr61</t>
  </si>
  <si>
    <t>khhr61</t>
  </si>
  <si>
    <t>khkr61</t>
  </si>
  <si>
    <t>khmr61</t>
  </si>
  <si>
    <t>khpr61</t>
  </si>
  <si>
    <t>2;3;5</t>
  </si>
  <si>
    <t>DHS-VII</t>
  </si>
  <si>
    <t>Cambodia 2014 Demographic and Health Survey</t>
  </si>
  <si>
    <t>kh71</t>
  </si>
  <si>
    <t>Cambodia 2014 DHS</t>
  </si>
  <si>
    <t>khbr71</t>
  </si>
  <si>
    <t>khcr71</t>
  </si>
  <si>
    <t>khhr71</t>
  </si>
  <si>
    <t>khkr71</t>
  </si>
  <si>
    <t>khmr71</t>
  </si>
  <si>
    <t>khpr71</t>
  </si>
  <si>
    <t>July 11, 2016</t>
  </si>
  <si>
    <t>National Institute of Statistics, Directorate General for Health, and ICF International (2015). Cambodia Demographic and Health Survey 2014. Phnom Penh, Cambodia, and Rockville, Maryland, USA: National Institute of Statistics, Directorate General for Health, and ICF International.</t>
  </si>
  <si>
    <t>CMR</t>
  </si>
  <si>
    <t>Cameroon</t>
  </si>
  <si>
    <t>Cameroon 1991 Demographic and Health Survey</t>
  </si>
  <si>
    <t>cm22</t>
  </si>
  <si>
    <t>Cameroon 1991 DHS</t>
  </si>
  <si>
    <t>Min. du Plan et de l’Amén. du Terr.</t>
  </si>
  <si>
    <t>cmbr22</t>
  </si>
  <si>
    <t>cmcr21</t>
  </si>
  <si>
    <t>cmhr22</t>
  </si>
  <si>
    <t>cmhw22</t>
  </si>
  <si>
    <t>cmkr21</t>
  </si>
  <si>
    <t>cmmr21</t>
  </si>
  <si>
    <t>cmpr22</t>
  </si>
  <si>
    <t>cmwi22</t>
  </si>
  <si>
    <t>cmsq21</t>
  </si>
  <si>
    <t>service availability is "raw"</t>
  </si>
  <si>
    <t>Cameroon 1998 Demographic and Health Survey</t>
  </si>
  <si>
    <t>cm31</t>
  </si>
  <si>
    <t>Cameroon 1998 DHS</t>
  </si>
  <si>
    <t>Bur. Cen. Recensements et Etudes de Prop.</t>
  </si>
  <si>
    <t>cmbr31</t>
  </si>
  <si>
    <t>cmcr31</t>
  </si>
  <si>
    <t>cmhr31</t>
  </si>
  <si>
    <t>cmhr344</t>
  </si>
  <si>
    <t>cmhw31</t>
  </si>
  <si>
    <t>cmkr31</t>
  </si>
  <si>
    <t>cmmr31</t>
  </si>
  <si>
    <t>cmpr31</t>
  </si>
  <si>
    <t>cmwi31</t>
  </si>
  <si>
    <t>Cameroon 2004 Demographic and Health Survey</t>
  </si>
  <si>
    <t>cm43</t>
  </si>
  <si>
    <t>Cameroon 2004 DHS</t>
  </si>
  <si>
    <t>Institut National de la Statistique</t>
  </si>
  <si>
    <t>cmbr44</t>
  </si>
  <si>
    <t>cmcr44</t>
  </si>
  <si>
    <t>cmhr44</t>
  </si>
  <si>
    <t>cmhw44</t>
  </si>
  <si>
    <t>cmkr44</t>
  </si>
  <si>
    <t>cmmr44</t>
  </si>
  <si>
    <t>cmpr45</t>
  </si>
  <si>
    <t>cmar42</t>
  </si>
  <si>
    <t>Cameroon 2011 Demographic and Health Survey</t>
  </si>
  <si>
    <t>cm60</t>
  </si>
  <si>
    <t>Cameroon 2011 DHS</t>
  </si>
  <si>
    <t>Institut National de la Statistique (INS)</t>
  </si>
  <si>
    <t>cmbr60</t>
  </si>
  <si>
    <t>cmcr60</t>
  </si>
  <si>
    <t>cmhr60</t>
  </si>
  <si>
    <t>cmkr60</t>
  </si>
  <si>
    <t>cmmr60</t>
  </si>
  <si>
    <t>cmpr60</t>
  </si>
  <si>
    <t>cnar61</t>
  </si>
  <si>
    <t>Not in public domain</t>
  </si>
  <si>
    <t>CPV</t>
  </si>
  <si>
    <t>Cape Verde</t>
  </si>
  <si>
    <t>Cape Verde 2005 Demographic and Health Survey</t>
  </si>
  <si>
    <t>Cabo Verde 2005 DHS</t>
  </si>
  <si>
    <t>Country is in drop down list but nothing appears when selected.</t>
  </si>
  <si>
    <t>not in public domain</t>
  </si>
  <si>
    <t>N - DATA NOT IN PUBLIC DOMAIN</t>
  </si>
  <si>
    <t>CAF</t>
  </si>
  <si>
    <t>Central African Republic</t>
  </si>
  <si>
    <t>CAR</t>
  </si>
  <si>
    <t>Central African Republic 1994-1995 Demographic and Health Survey</t>
  </si>
  <si>
    <t>1994-1995 DHS</t>
  </si>
  <si>
    <t>cf31</t>
  </si>
  <si>
    <t>Central African Republic 1994-1995 DHS</t>
  </si>
  <si>
    <t>Dir. des Stat. Dém. et Sociales</t>
  </si>
  <si>
    <t>cfbr31</t>
  </si>
  <si>
    <t>cfcr31</t>
  </si>
  <si>
    <t>cfhr31</t>
  </si>
  <si>
    <t>cfhw31</t>
  </si>
  <si>
    <t>cfkr31</t>
  </si>
  <si>
    <t>cfmr31</t>
  </si>
  <si>
    <t>cfpr31</t>
  </si>
  <si>
    <t>cfwi31</t>
  </si>
  <si>
    <t>cfsq33</t>
  </si>
  <si>
    <t>TCD</t>
  </si>
  <si>
    <t>Chad</t>
  </si>
  <si>
    <t>Chad 1996-1997 Demographic and Health Survey</t>
  </si>
  <si>
    <t>td31</t>
  </si>
  <si>
    <t>Chad 1996-1997 DHS</t>
  </si>
  <si>
    <t>Bureau Central du Recensement</t>
  </si>
  <si>
    <t>tdbr31</t>
  </si>
  <si>
    <t>tdcr31</t>
  </si>
  <si>
    <t>tdhr31</t>
  </si>
  <si>
    <t>tdhw31</t>
  </si>
  <si>
    <t>tdkr31</t>
  </si>
  <si>
    <t>tdmr31</t>
  </si>
  <si>
    <t>tdpr31</t>
  </si>
  <si>
    <t>tdwi31</t>
  </si>
  <si>
    <t>tdsg32</t>
  </si>
  <si>
    <t>Chad 2004 Demographic and Health Survey</t>
  </si>
  <si>
    <t>td41</t>
  </si>
  <si>
    <t>Chad 2004 DHS</t>
  </si>
  <si>
    <t>Inst. de la Statistique, des études éco. démogra.</t>
  </si>
  <si>
    <t>tdbr41</t>
  </si>
  <si>
    <t>tdcr41</t>
  </si>
  <si>
    <t>tdhr41</t>
  </si>
  <si>
    <t>tdhw41</t>
  </si>
  <si>
    <t>tdkr41</t>
  </si>
  <si>
    <t>tdmr41</t>
  </si>
  <si>
    <t>tdpr41</t>
  </si>
  <si>
    <t>tdsq41</t>
  </si>
  <si>
    <t>Chad 2014 Demographic and Health Survey</t>
  </si>
  <si>
    <t>td70</t>
  </si>
  <si>
    <t>Chad 2014 DHS</t>
  </si>
  <si>
    <t>Institut National de la Statistique, des Études Économique et Démographiques (INSEED)</t>
  </si>
  <si>
    <t>Enquête Démographique et de Santé et à Indicateurs Multiples au Tchad (EDS-MICS)</t>
  </si>
  <si>
    <t>tdbr70</t>
  </si>
  <si>
    <t>tdcr70</t>
  </si>
  <si>
    <t>tdhr70</t>
  </si>
  <si>
    <t>tdkr70</t>
  </si>
  <si>
    <t>tdmr70</t>
  </si>
  <si>
    <t>tdpr70</t>
  </si>
  <si>
    <t>November 6, 2015</t>
  </si>
  <si>
    <t>Institut National de la Statistique, des Études Économiques et Démographiques (INSEED), Ministère de la Santé Publique (MSP) et ICF International, 2014-2015. Enquête Démographique et de Santé et à Indicateurs Multiples (EDS-MICS 2014-2015). Rockville, Maryland, USA : INSEED, MSP et ICF International.</t>
  </si>
  <si>
    <t>COL</t>
  </si>
  <si>
    <t>Colombia</t>
  </si>
  <si>
    <t>Colombia 1986 Demographic and Health Survey</t>
  </si>
  <si>
    <t>co01</t>
  </si>
  <si>
    <t>Colombia 1986 DHS</t>
  </si>
  <si>
    <t>Corp. Cen. Reg. de Prb./Min. de Salud</t>
  </si>
  <si>
    <t>Encuesta de Prevalencia, Demografía y Salud</t>
  </si>
  <si>
    <t>cobr01</t>
  </si>
  <si>
    <t>cohh02</t>
  </si>
  <si>
    <t>cohw01</t>
  </si>
  <si>
    <t>coir01</t>
  </si>
  <si>
    <t>cokr01</t>
  </si>
  <si>
    <t>cosq01</t>
  </si>
  <si>
    <t>Colombia 1990 Demographic and Health Survey</t>
  </si>
  <si>
    <t>1990 DHS</t>
  </si>
  <si>
    <t>co22</t>
  </si>
  <si>
    <t>Colombia 1990 DHS</t>
  </si>
  <si>
    <t>PROFAMILIA</t>
  </si>
  <si>
    <t>cobr22</t>
  </si>
  <si>
    <t>cohr22</t>
  </si>
  <si>
    <t>cokr22</t>
  </si>
  <si>
    <t>copr22</t>
  </si>
  <si>
    <t>cowi22</t>
  </si>
  <si>
    <t>Colombia 1995 Demographic and Health Survey</t>
  </si>
  <si>
    <t>1995 DHS</t>
  </si>
  <si>
    <t>co31</t>
  </si>
  <si>
    <t>Colombia 1995 DHS</t>
  </si>
  <si>
    <t>cobr31</t>
  </si>
  <si>
    <t>cohr31</t>
  </si>
  <si>
    <t>cohw31</t>
  </si>
  <si>
    <t>cokr31</t>
  </si>
  <si>
    <t>copr31</t>
  </si>
  <si>
    <t>cowi31</t>
  </si>
  <si>
    <t>Colombia 2000 Demographic and Health Survey</t>
  </si>
  <si>
    <t>co41</t>
  </si>
  <si>
    <t>Colombia 2000 DHS</t>
  </si>
  <si>
    <t>cobr41</t>
  </si>
  <si>
    <t>cohr41</t>
  </si>
  <si>
    <t>cohw41</t>
  </si>
  <si>
    <t>cokr41</t>
  </si>
  <si>
    <t>copr41</t>
  </si>
  <si>
    <t>cowi41</t>
  </si>
  <si>
    <t>Colombia 2005 Demographic and Health Survey</t>
  </si>
  <si>
    <t>co51</t>
  </si>
  <si>
    <t>Colombia 2005 DHS</t>
  </si>
  <si>
    <t>Profamilia</t>
  </si>
  <si>
    <t>cobr53</t>
  </si>
  <si>
    <t>cohr53</t>
  </si>
  <si>
    <t>cohw51</t>
  </si>
  <si>
    <t>cokr53</t>
  </si>
  <si>
    <t>copr53</t>
  </si>
  <si>
    <t>Colombia 2010 Demographic and Health Survey</t>
  </si>
  <si>
    <t>co60</t>
  </si>
  <si>
    <t>Colombia 2010 DHS</t>
  </si>
  <si>
    <t>cobr61</t>
  </si>
  <si>
    <t>cohr61</t>
  </si>
  <si>
    <t>cokr61</t>
  </si>
  <si>
    <t>copr61</t>
  </si>
  <si>
    <t>cood61</t>
  </si>
  <si>
    <t>other data: cood61, which includes citologia.dta and teredad.dta</t>
  </si>
  <si>
    <t>COM</t>
  </si>
  <si>
    <t>Comoros</t>
  </si>
  <si>
    <t>Comoros 1996 Demographic and Health Survey</t>
  </si>
  <si>
    <t>km32</t>
  </si>
  <si>
    <t>Comoros 1996 DHS</t>
  </si>
  <si>
    <t>Centre Nat. de Doc. et de Rech. Sci.</t>
  </si>
  <si>
    <t>kmbr32</t>
  </si>
  <si>
    <t>kmcr31</t>
  </si>
  <si>
    <t>kmhr32</t>
  </si>
  <si>
    <t>kmhw32</t>
  </si>
  <si>
    <t>kmkr31</t>
  </si>
  <si>
    <t>kmmr31</t>
  </si>
  <si>
    <t>kmpr32</t>
  </si>
  <si>
    <t>kmwi32</t>
  </si>
  <si>
    <t>Comoros 2012 Demographic and Health Survey</t>
  </si>
  <si>
    <t>2012 DHS</t>
  </si>
  <si>
    <t>km61</t>
  </si>
  <si>
    <t>Comoros 2012 DHS</t>
  </si>
  <si>
    <t>kmbr61</t>
  </si>
  <si>
    <t>kmcr61</t>
  </si>
  <si>
    <t>kmhr61</t>
  </si>
  <si>
    <t>kmkr61</t>
  </si>
  <si>
    <t>kmmr61</t>
  </si>
  <si>
    <t>kmpr61</t>
  </si>
  <si>
    <t>downloaded 20 Fem 2015</t>
  </si>
  <si>
    <t>not yet available</t>
  </si>
  <si>
    <t>6=two months after delivery</t>
  </si>
  <si>
    <t>COG</t>
  </si>
  <si>
    <t>Congo</t>
  </si>
  <si>
    <t>Congo (Brazzaville)</t>
  </si>
  <si>
    <t>Congo 2005 Demographic and Health Survey</t>
  </si>
  <si>
    <t>cg50</t>
  </si>
  <si>
    <t>Congo 2005 DHS</t>
  </si>
  <si>
    <t>Centre National de la Statistique et des Etudes Ec</t>
  </si>
  <si>
    <t>cgbr51</t>
  </si>
  <si>
    <t>cgcr51</t>
  </si>
  <si>
    <t>cghr51</t>
  </si>
  <si>
    <t>cghw51</t>
  </si>
  <si>
    <t>cgkr51</t>
  </si>
  <si>
    <t>cgmr51</t>
  </si>
  <si>
    <t>cgpr51</t>
  </si>
  <si>
    <t>Standard AIS</t>
  </si>
  <si>
    <t>Congo 2009 AIDS Indicator Survey</t>
  </si>
  <si>
    <t>2009 DHS</t>
  </si>
  <si>
    <t>cgir5h</t>
  </si>
  <si>
    <t>Congo 2009 AIS</t>
  </si>
  <si>
    <t>Centre National de la Statistique et des Etudes Economiques - See more at: http://dhsprogram.com/what-we-do/survey/survey-display-370.cfm#sthash.ewXBVngl.dpuf</t>
  </si>
  <si>
    <t>cghr5h</t>
  </si>
  <si>
    <t>cgpr5h</t>
  </si>
  <si>
    <t>cgar5h</t>
  </si>
  <si>
    <t>NO .dta file for HIV test data, only .dat file</t>
  </si>
  <si>
    <t>no birth recode file</t>
  </si>
  <si>
    <t>Congo 2011-12 Demographic and Health Survey</t>
  </si>
  <si>
    <t>cg60</t>
  </si>
  <si>
    <t>Congo 2011 DHS</t>
  </si>
  <si>
    <t>cgbr60</t>
  </si>
  <si>
    <t>cgcr60</t>
  </si>
  <si>
    <t>cghr60</t>
  </si>
  <si>
    <t>cgkr60</t>
  </si>
  <si>
    <t>cgmr60</t>
  </si>
  <si>
    <t>cgpr60</t>
  </si>
  <si>
    <t>N - NOT YET AVAILABLE</t>
  </si>
  <si>
    <t>CIV</t>
  </si>
  <si>
    <t>Cote dIvoire</t>
  </si>
  <si>
    <t>Cote dIvoire 1994 Demographic and Health Survey</t>
  </si>
  <si>
    <t>ci35</t>
  </si>
  <si>
    <t>Cote dIvoire 1994 DHS</t>
  </si>
  <si>
    <t>cibr35</t>
  </si>
  <si>
    <t>cicr35</t>
  </si>
  <si>
    <t>cihr35</t>
  </si>
  <si>
    <t>cihw35</t>
  </si>
  <si>
    <t>cikr35</t>
  </si>
  <si>
    <t>cimr33</t>
  </si>
  <si>
    <t>cipr35</t>
  </si>
  <si>
    <t>ciwi34</t>
  </si>
  <si>
    <t>cisq33</t>
  </si>
  <si>
    <t>Cote dIvoire 1998-1999 Demographic and Health Survey</t>
  </si>
  <si>
    <t>ci3a</t>
  </si>
  <si>
    <t>Cote dIvoire 1998-1999 DHS</t>
  </si>
  <si>
    <t>cibr3a</t>
  </si>
  <si>
    <t>cicr3a</t>
  </si>
  <si>
    <t>cihr3a</t>
  </si>
  <si>
    <t>cihw3a</t>
  </si>
  <si>
    <t>cikr3a</t>
  </si>
  <si>
    <t>cimr3a</t>
  </si>
  <si>
    <t>cipr3a</t>
  </si>
  <si>
    <t>ciwi3a</t>
  </si>
  <si>
    <t>Cote dIvoire 2005 AIDS Indicator Survey</t>
  </si>
  <si>
    <t>2005 AIS</t>
  </si>
  <si>
    <t>ci50</t>
  </si>
  <si>
    <t>Cote dIvoire 2005 AIS</t>
  </si>
  <si>
    <t>cibr50</t>
  </si>
  <si>
    <t>cihr50</t>
  </si>
  <si>
    <t>ciir50</t>
  </si>
  <si>
    <t>cikr50</t>
  </si>
  <si>
    <t>cipr50</t>
  </si>
  <si>
    <t>ciar50</t>
  </si>
  <si>
    <t>No male responses to sib questions in ir dataset</t>
  </si>
  <si>
    <t>Cote dIvoire 2011-2012 Demographic and Health Survey</t>
  </si>
  <si>
    <t>2011-2012 DHS</t>
  </si>
  <si>
    <t>ci61</t>
  </si>
  <si>
    <t>Cote dIvoire 2011 DHS</t>
  </si>
  <si>
    <t>Ministère de la Santé et de la Lutte contre le Sida (MSLS), Institut National de la Statistique(INS)</t>
  </si>
  <si>
    <t>cibr61</t>
  </si>
  <si>
    <t>cicr61</t>
  </si>
  <si>
    <t>cihr61</t>
  </si>
  <si>
    <t>cikr61</t>
  </si>
  <si>
    <t>cimr61</t>
  </si>
  <si>
    <t>cipr61</t>
  </si>
  <si>
    <t>ciar61</t>
  </si>
  <si>
    <t>Not available</t>
  </si>
  <si>
    <t>COD</t>
  </si>
  <si>
    <t>Dem. Republic of the Congo</t>
  </si>
  <si>
    <t>Congo Democratic Republic</t>
  </si>
  <si>
    <t>Democratic Republic of the Congo 2007 Demographic and Health Survey</t>
  </si>
  <si>
    <t>cd50</t>
  </si>
  <si>
    <t>Democratic Republic of the Congo 2007 DHS</t>
  </si>
  <si>
    <t>Under the direction of the Ministry of Planning</t>
  </si>
  <si>
    <t>cdbr50</t>
  </si>
  <si>
    <t>cdcr50</t>
  </si>
  <si>
    <t>cdhr50</t>
  </si>
  <si>
    <t>cdkr50</t>
  </si>
  <si>
    <t>cdmr50</t>
  </si>
  <si>
    <t>cdpr50</t>
  </si>
  <si>
    <t>cdar50</t>
  </si>
  <si>
    <t>Democratic Republic of the Congo 2013 Demographic and Health Survey</t>
  </si>
  <si>
    <t>2013 DHS</t>
  </si>
  <si>
    <t>cd61</t>
  </si>
  <si>
    <t>Democratic Republic of the Congo 2013 DHS</t>
  </si>
  <si>
    <t>cdbr61</t>
  </si>
  <si>
    <t>cdcr61</t>
  </si>
  <si>
    <t>cdhr61</t>
  </si>
  <si>
    <t>cdkr61</t>
  </si>
  <si>
    <t>cdmr61</t>
  </si>
  <si>
    <t>cdpr61</t>
  </si>
  <si>
    <t>cdar61</t>
  </si>
  <si>
    <t>18827 </t>
  </si>
  <si>
    <t>6=2 months after delivery</t>
  </si>
  <si>
    <t>DOM</t>
  </si>
  <si>
    <t>Dominican Republic</t>
  </si>
  <si>
    <t>Experimental</t>
  </si>
  <si>
    <t>Dominican Republic 1986 Experimental Study</t>
  </si>
  <si>
    <t>1986 Experimental</t>
  </si>
  <si>
    <t>DominicanRepublic 1986 Experimental</t>
  </si>
  <si>
    <t>Consejo Nacional de Población y Familia</t>
  </si>
  <si>
    <t>drex0bFL.DTA</t>
  </si>
  <si>
    <t>one file only: drex0bFL.DTA</t>
  </si>
  <si>
    <t>Dominican Republic 1986 Demographic and Health Survey</t>
  </si>
  <si>
    <t>dr01</t>
  </si>
  <si>
    <t>Dominican Republic 1986 DHS</t>
  </si>
  <si>
    <t>Consejo Nac. de Población y Familia</t>
  </si>
  <si>
    <t>Encuesta Demográfica y de Salud</t>
  </si>
  <si>
    <t>drbr01</t>
  </si>
  <si>
    <t>drhh01</t>
  </si>
  <si>
    <t>drhw01</t>
  </si>
  <si>
    <t>drir01</t>
  </si>
  <si>
    <t>drkr01</t>
  </si>
  <si>
    <t>drsq01</t>
  </si>
  <si>
    <t>Dominican Republic 1991 Demographic and Health Survey</t>
  </si>
  <si>
    <t>dr21</t>
  </si>
  <si>
    <t>Dominican Republic 1991 DHS</t>
  </si>
  <si>
    <t>Assoc. Domin. Pro-Bienestar de la Fam.</t>
  </si>
  <si>
    <t>drbr21</t>
  </si>
  <si>
    <t>drhr21</t>
  </si>
  <si>
    <t>drhw21</t>
  </si>
  <si>
    <t>drkr21</t>
  </si>
  <si>
    <t>drpr21</t>
  </si>
  <si>
    <t>drsq23</t>
  </si>
  <si>
    <t>Dominican Republic 1996 Demographic and Health Survey</t>
  </si>
  <si>
    <t>dr32</t>
  </si>
  <si>
    <t>Dominican Republic 1996 DHS</t>
  </si>
  <si>
    <t>Cen. Estud. Soc. y Dem./PROFAMILIA</t>
  </si>
  <si>
    <t>drbr32</t>
  </si>
  <si>
    <t>drcr31</t>
  </si>
  <si>
    <t>drhr32</t>
  </si>
  <si>
    <t>drhw32</t>
  </si>
  <si>
    <t>drkr31</t>
  </si>
  <si>
    <t>drmr31</t>
  </si>
  <si>
    <t>drpr32</t>
  </si>
  <si>
    <t>drwi32</t>
  </si>
  <si>
    <t>N - NONSTANDARD IR FILE</t>
  </si>
  <si>
    <t>Dominican Republic 1999 Demographic and Health Survey</t>
  </si>
  <si>
    <t>1999 DHS</t>
  </si>
  <si>
    <t>drcr41</t>
  </si>
  <si>
    <t>Dominican Republic 1999 DHS</t>
  </si>
  <si>
    <t>Cen. Estud. Soc. y Dem. (CESDEM)</t>
  </si>
  <si>
    <t>Encuesta Experimental de Demografía y Salud</t>
  </si>
  <si>
    <t>drbr41</t>
  </si>
  <si>
    <t>drhr41</t>
  </si>
  <si>
    <t>drkr41</t>
  </si>
  <si>
    <t>drmr41</t>
  </si>
  <si>
    <t>drpr41</t>
  </si>
  <si>
    <t>drwi41</t>
  </si>
  <si>
    <t>Dominican Republic 2002 Demographic and Health Survey</t>
  </si>
  <si>
    <t>2002 DHS</t>
  </si>
  <si>
    <t>dr4a</t>
  </si>
  <si>
    <t>Dominican Republic 2002 DHS</t>
  </si>
  <si>
    <t>CESDEM, Centro de Estudios Sociodemograficos</t>
  </si>
  <si>
    <t>drbr4a</t>
  </si>
  <si>
    <t>drcr4a</t>
  </si>
  <si>
    <t>drhr4a</t>
  </si>
  <si>
    <t>drhw4a</t>
  </si>
  <si>
    <t>drkr4a</t>
  </si>
  <si>
    <t>drmr4a</t>
  </si>
  <si>
    <t>drpr4a</t>
  </si>
  <si>
    <t>drht4a</t>
  </si>
  <si>
    <t>drwi4a</t>
  </si>
  <si>
    <t>Expenditure: drxp4e</t>
  </si>
  <si>
    <t>Special DHS</t>
  </si>
  <si>
    <t>Dominican Republic 2007 Special Demographic and Health Survey</t>
  </si>
  <si>
    <t>2007 Special DHS</t>
  </si>
  <si>
    <t>dr5a</t>
  </si>
  <si>
    <t>Dominican Republic 2007 Special DHS</t>
  </si>
  <si>
    <t>Centro de Estudios Sociales y Demográficos (CESDEM) - See more at: http://dhsprogram.com/what-we-do/survey/survey-display-331.cfm#sthash.dAAygK5H.dpuf</t>
  </si>
  <si>
    <t>drbr5a</t>
  </si>
  <si>
    <t>drcr5a</t>
  </si>
  <si>
    <t>drhr5a</t>
  </si>
  <si>
    <t>drir5a</t>
  </si>
  <si>
    <t>drkr5a</t>
  </si>
  <si>
    <t>drmr5a</t>
  </si>
  <si>
    <t>drpr5a</t>
  </si>
  <si>
    <t>drar5a</t>
  </si>
  <si>
    <t>Dominican Republic 2007 Demographic and Health Survey</t>
  </si>
  <si>
    <t>dr51</t>
  </si>
  <si>
    <t>Dominican Republic 2007 DHS</t>
  </si>
  <si>
    <t>Center for Demographic Studies (CESDEM)</t>
  </si>
  <si>
    <t>drbr52</t>
  </si>
  <si>
    <t>drcr52</t>
  </si>
  <si>
    <t>drhr52</t>
  </si>
  <si>
    <t>drkr52</t>
  </si>
  <si>
    <t>drmr52</t>
  </si>
  <si>
    <t>drpr52</t>
  </si>
  <si>
    <t>drar51</t>
  </si>
  <si>
    <t>Dominican Republic 2013 Demographic and Health Survey</t>
  </si>
  <si>
    <t>dr61</t>
  </si>
  <si>
    <t>Dominican Republic 2013 DHS</t>
  </si>
  <si>
    <t>drhr61</t>
  </si>
  <si>
    <t>drir61</t>
  </si>
  <si>
    <t>drkr61</t>
  </si>
  <si>
    <t>drmr61</t>
  </si>
  <si>
    <t>drpr61</t>
  </si>
  <si>
    <t>9372 </t>
  </si>
  <si>
    <t>ECU</t>
  </si>
  <si>
    <t>Ecuador</t>
  </si>
  <si>
    <t>Ecuador 1987 Demographic and Health Survey</t>
  </si>
  <si>
    <t>ec01</t>
  </si>
  <si>
    <t>Ecuador 1987 DHS</t>
  </si>
  <si>
    <t>Cen. de Estud. de Pob. y Pater. Res.</t>
  </si>
  <si>
    <t>Encuesta Demográfica y de Salud Familiar</t>
  </si>
  <si>
    <t>ecbr01</t>
  </si>
  <si>
    <t>echh01</t>
  </si>
  <si>
    <t>ecir01</t>
  </si>
  <si>
    <t>eckr01</t>
  </si>
  <si>
    <t>ecsq01</t>
  </si>
  <si>
    <t>Feb 11, 2016: moved file name "echh01" to HH.raw where it belongs.</t>
  </si>
  <si>
    <t>EGY</t>
  </si>
  <si>
    <t>Egypt</t>
  </si>
  <si>
    <t>Egypt 1988 Demographic and Health Survey</t>
  </si>
  <si>
    <t>eg01</t>
  </si>
  <si>
    <t>Egypt 1988 DHS</t>
  </si>
  <si>
    <t>Nat. Population Council</t>
  </si>
  <si>
    <t>egbr01</t>
  </si>
  <si>
    <t>eghh02</t>
  </si>
  <si>
    <t>edhw01</t>
  </si>
  <si>
    <t>egir01</t>
  </si>
  <si>
    <t>egkr01</t>
  </si>
  <si>
    <t>egsg02</t>
  </si>
  <si>
    <t>Egypt 1992 Demographic and Health Survey</t>
  </si>
  <si>
    <t>1992 DHS</t>
  </si>
  <si>
    <t>eg21</t>
  </si>
  <si>
    <t>Egypt 1992 DHS</t>
  </si>
  <si>
    <t>egbr21</t>
  </si>
  <si>
    <t>eghr21</t>
  </si>
  <si>
    <t>eghw21</t>
  </si>
  <si>
    <t>egkr21</t>
  </si>
  <si>
    <t>egpr21</t>
  </si>
  <si>
    <t>Egypt 1995 Demographic and Health Survey</t>
  </si>
  <si>
    <t>eg33</t>
  </si>
  <si>
    <t>Egypt 1995 DHS</t>
  </si>
  <si>
    <t>egbr33</t>
  </si>
  <si>
    <t>eghr33</t>
  </si>
  <si>
    <t>eghw33</t>
  </si>
  <si>
    <t>egkr33</t>
  </si>
  <si>
    <t>egpr33</t>
  </si>
  <si>
    <t>egwi32</t>
  </si>
  <si>
    <t>Women's stauts: egws39</t>
  </si>
  <si>
    <t>In Depth</t>
  </si>
  <si>
    <t>Egypt 1996-97 In Depth Study</t>
  </si>
  <si>
    <t>1996-1997 In Depth</t>
  </si>
  <si>
    <t>Egypt 1996/1997 In Depth</t>
  </si>
  <si>
    <t>eghh3a</t>
  </si>
  <si>
    <t>egig3a</t>
  </si>
  <si>
    <t>Interim DHS</t>
  </si>
  <si>
    <t>Egypt 1997 Interim Demographic and Health Survey</t>
  </si>
  <si>
    <t>1997 EIDHS</t>
  </si>
  <si>
    <t>Egypt 1997 Interim DHS</t>
  </si>
  <si>
    <t>Egypt 1998 Interim Demographic and Health Survey</t>
  </si>
  <si>
    <t>1998 EIDHS</t>
  </si>
  <si>
    <t>Egypt 1998 Interim DHS</t>
  </si>
  <si>
    <t>Egypt 2000 Demographic and Health Survey</t>
  </si>
  <si>
    <t>eg41</t>
  </si>
  <si>
    <t>Egypt 2000 DHS</t>
  </si>
  <si>
    <t>egbr41</t>
  </si>
  <si>
    <t>eghr41</t>
  </si>
  <si>
    <t>eghw41</t>
  </si>
  <si>
    <t>egkr41</t>
  </si>
  <si>
    <t>egpr41</t>
  </si>
  <si>
    <t>egwi41</t>
  </si>
  <si>
    <t>Egypt 2003 Interim Demographic and Health Survey</t>
  </si>
  <si>
    <t>2003 EIDHS</t>
  </si>
  <si>
    <t>eg4a</t>
  </si>
  <si>
    <t>Egypt 2003 Interim DHS</t>
  </si>
  <si>
    <t>ebgr4a</t>
  </si>
  <si>
    <t>eghr4a</t>
  </si>
  <si>
    <t>eghw4a</t>
  </si>
  <si>
    <t>egkr4a</t>
  </si>
  <si>
    <t>egpr4a</t>
  </si>
  <si>
    <t>egwi4a</t>
  </si>
  <si>
    <t>Egypt 2005 Demographic and Health Survey</t>
  </si>
  <si>
    <t>eg51</t>
  </si>
  <si>
    <t>Egypt 2005 DHS</t>
  </si>
  <si>
    <t>Ministry of Health and Population National Populat</t>
  </si>
  <si>
    <t>egbr51</t>
  </si>
  <si>
    <t>eghr51</t>
  </si>
  <si>
    <t>eghw51</t>
  </si>
  <si>
    <t>egkr51</t>
  </si>
  <si>
    <t>egpr51</t>
  </si>
  <si>
    <t>Egypt 2008 Demographic and Health Survey</t>
  </si>
  <si>
    <t>eg5a</t>
  </si>
  <si>
    <t>Egypt 2008 DHS</t>
  </si>
  <si>
    <t>Ministry of Health and Population/El-Zanaty and Associates</t>
  </si>
  <si>
    <t>egbr5a</t>
  </si>
  <si>
    <t>eghr5a</t>
  </si>
  <si>
    <t>eghh5a</t>
  </si>
  <si>
    <t>egig5a</t>
  </si>
  <si>
    <t>egkr5a</t>
  </si>
  <si>
    <t>egpr5a</t>
  </si>
  <si>
    <t>egpq5a</t>
  </si>
  <si>
    <t>egob5a</t>
  </si>
  <si>
    <t>egod5a</t>
  </si>
  <si>
    <t>Egypt 2014 Demographic and Health Survey</t>
  </si>
  <si>
    <t>eg61</t>
  </si>
  <si>
    <t>Egypt 2014 DHS</t>
  </si>
  <si>
    <t>Ministry of Health and Population National Population Council El-Zanaty and Associates</t>
  </si>
  <si>
    <t>egbr61</t>
  </si>
  <si>
    <t>eghr61</t>
  </si>
  <si>
    <t>egkr61</t>
  </si>
  <si>
    <t>egpr61</t>
  </si>
  <si>
    <t>16 to 49</t>
  </si>
  <si>
    <t>May 21, 2015</t>
  </si>
  <si>
    <t>Egypt 2015 Egypt Health Issues Survey</t>
  </si>
  <si>
    <t>2015 DHS Special</t>
  </si>
  <si>
    <t>eg72</t>
  </si>
  <si>
    <t>Egypt 2015 DHS Special</t>
  </si>
  <si>
    <t>eghh72</t>
  </si>
  <si>
    <t>egiq72</t>
  </si>
  <si>
    <t>egch72</t>
  </si>
  <si>
    <t>February 1, 2015</t>
  </si>
  <si>
    <t>Accoring to a memo from DHS dated 1 Feb 2016, an error has been detected in the Egypt 2015 Health Issues Survey (HIS) datasets: (EGIQ71*.ZIP | EGHH71*.ZIP | EGCH71*.ZIP). I replaced the affected files.</t>
  </si>
  <si>
    <t>SLV</t>
  </si>
  <si>
    <t>El Salvador</t>
  </si>
  <si>
    <t>El Salvador 1985 Demographic and Health Survey</t>
  </si>
  <si>
    <t>1985 DHS</t>
  </si>
  <si>
    <t>es00</t>
  </si>
  <si>
    <t>El Salvador 1985 DHS</t>
  </si>
  <si>
    <t>Associación Demográfica Salvadoreña</t>
  </si>
  <si>
    <t>1985 Encuesta Nacional de Salud Familiar</t>
  </si>
  <si>
    <t>esbr00</t>
  </si>
  <si>
    <t>esir00</t>
  </si>
  <si>
    <t>Not yet</t>
  </si>
  <si>
    <t>GNQ</t>
  </si>
  <si>
    <t>Equatorial Guinea</t>
  </si>
  <si>
    <t>Equatorial Guinea 2011 Demographic and Health Survey</t>
  </si>
  <si>
    <t>Equatorial Guinea 2011 DHS</t>
  </si>
  <si>
    <t>5 to 49</t>
  </si>
  <si>
    <t>?</t>
  </si>
  <si>
    <t>ERI</t>
  </si>
  <si>
    <t>Eritrea</t>
  </si>
  <si>
    <t>Eritrea 1995 Demographic and Health Survey</t>
  </si>
  <si>
    <t>Eritrea 1995 DHS</t>
  </si>
  <si>
    <t>Nat. Statistics Office</t>
  </si>
  <si>
    <t>Eritrea 2002 Demographic and Health Survey</t>
  </si>
  <si>
    <t>Eritrea 2002 DHS</t>
  </si>
  <si>
    <t>National Statistics and Evaluation Office</t>
  </si>
  <si>
    <t>ETH</t>
  </si>
  <si>
    <t>Ethiopia</t>
  </si>
  <si>
    <t>Ethiopia 2000 Demographic and Health Survey</t>
  </si>
  <si>
    <t>et41</t>
  </si>
  <si>
    <t>Ethiopia 2000 DHS</t>
  </si>
  <si>
    <t>Central Statistical Authority</t>
  </si>
  <si>
    <t>etbr41</t>
  </si>
  <si>
    <t>etcr41</t>
  </si>
  <si>
    <t>ethr41</t>
  </si>
  <si>
    <t>ethw41</t>
  </si>
  <si>
    <t>etkr41</t>
  </si>
  <si>
    <t>etmr41</t>
  </si>
  <si>
    <t>etpr41</t>
  </si>
  <si>
    <t>etwi41</t>
  </si>
  <si>
    <t>Ethiopia 2005 Demographic and Health Survey</t>
  </si>
  <si>
    <t>et50</t>
  </si>
  <si>
    <t>Ethiopia 2005 DHS</t>
  </si>
  <si>
    <t>Population and Housing Census Commissions Office (</t>
  </si>
  <si>
    <t>etbr51</t>
  </si>
  <si>
    <t>etcr51</t>
  </si>
  <si>
    <t>ethr51</t>
  </si>
  <si>
    <t>ethw51</t>
  </si>
  <si>
    <t>etkr51</t>
  </si>
  <si>
    <t>etmr51</t>
  </si>
  <si>
    <t>etpr51</t>
  </si>
  <si>
    <t>etar51</t>
  </si>
  <si>
    <t>Ethiopia 2010-2011 Demographic and Health Survey</t>
  </si>
  <si>
    <t>2010-2011 DHS</t>
  </si>
  <si>
    <t>et60</t>
  </si>
  <si>
    <t>Ethiopia 2010-2011 DHS</t>
  </si>
  <si>
    <t>Central Statistical Agency</t>
  </si>
  <si>
    <t>etbr61</t>
  </si>
  <si>
    <t>etcr61</t>
  </si>
  <si>
    <t>ethr61</t>
  </si>
  <si>
    <t>etkr61</t>
  </si>
  <si>
    <t>etmr61</t>
  </si>
  <si>
    <t>etpr61</t>
  </si>
  <si>
    <t>etar61</t>
  </si>
  <si>
    <t>GAB</t>
  </si>
  <si>
    <t>Gabon</t>
  </si>
  <si>
    <t>Gabon 2000 Demographic and Health Survey</t>
  </si>
  <si>
    <t>ga41</t>
  </si>
  <si>
    <t>Gabon 2000 DHS</t>
  </si>
  <si>
    <t>Direction Générale de la Stat. des Etudes Economiq</t>
  </si>
  <si>
    <t>gabr41</t>
  </si>
  <si>
    <t>gacr41</t>
  </si>
  <si>
    <t>gahr41</t>
  </si>
  <si>
    <t>gahw41</t>
  </si>
  <si>
    <t>gakr41</t>
  </si>
  <si>
    <t>gamr41</t>
  </si>
  <si>
    <t>gapr41</t>
  </si>
  <si>
    <t>gawi41</t>
  </si>
  <si>
    <t>gasq41</t>
  </si>
  <si>
    <t>Gabon 2012 Demographic and Health Survey</t>
  </si>
  <si>
    <t>ga60</t>
  </si>
  <si>
    <t>Gabon 2012 DHS</t>
  </si>
  <si>
    <t>Direction Générale des Statistiques (DGS)</t>
  </si>
  <si>
    <t>gabr60</t>
  </si>
  <si>
    <t>gacr60</t>
  </si>
  <si>
    <t>gahr60</t>
  </si>
  <si>
    <t>gakr60</t>
  </si>
  <si>
    <t>gamr60</t>
  </si>
  <si>
    <t>gapr60</t>
  </si>
  <si>
    <t>gaar60</t>
  </si>
  <si>
    <t>GMB</t>
  </si>
  <si>
    <t>Gambia</t>
  </si>
  <si>
    <t>Gambia 2013 Demographic and Health Survey</t>
  </si>
  <si>
    <t>gm60</t>
  </si>
  <si>
    <t>Gambia 2013 DHS</t>
  </si>
  <si>
    <t>The Gambia Bureau of Statistics (GBOS)</t>
  </si>
  <si>
    <t>gmbr60</t>
  </si>
  <si>
    <t>gmcr60</t>
  </si>
  <si>
    <t>gmhr60</t>
  </si>
  <si>
    <t>gmkr60</t>
  </si>
  <si>
    <t>gmmr60</t>
  </si>
  <si>
    <t>gmpr60</t>
  </si>
  <si>
    <t>16 to 59</t>
  </si>
  <si>
    <t>GHA</t>
  </si>
  <si>
    <t>Ghana</t>
  </si>
  <si>
    <t>Ghana 1988 Demographic and Health Survey</t>
  </si>
  <si>
    <t>gh02</t>
  </si>
  <si>
    <t>Ghana 1988 DHS</t>
  </si>
  <si>
    <t>Ghana Statistical Service</t>
  </si>
  <si>
    <t>ghbr02</t>
  </si>
  <si>
    <t>ghhh01</t>
  </si>
  <si>
    <t>ghhw02</t>
  </si>
  <si>
    <t>ghir02</t>
  </si>
  <si>
    <t>ghkr01</t>
  </si>
  <si>
    <t>Ghana 1993 Demographic and Health Survey</t>
  </si>
  <si>
    <t>1993 DHS</t>
  </si>
  <si>
    <t>gh31</t>
  </si>
  <si>
    <t>Ghana 1993 DHS</t>
  </si>
  <si>
    <t>ghbr31</t>
  </si>
  <si>
    <t>ghcr31</t>
  </si>
  <si>
    <t>ghhr31</t>
  </si>
  <si>
    <t>ghhw31</t>
  </si>
  <si>
    <t>ghkr31</t>
  </si>
  <si>
    <t>ghmr31</t>
  </si>
  <si>
    <t>ghpr31</t>
  </si>
  <si>
    <t>ghwi31</t>
  </si>
  <si>
    <t>N - INDIRECT ONLY</t>
  </si>
  <si>
    <t>Ghana 1998 Demographic and Health Survey</t>
  </si>
  <si>
    <t>gh41</t>
  </si>
  <si>
    <t>Ghana 1998 DHS</t>
  </si>
  <si>
    <t>ghbr41</t>
  </si>
  <si>
    <t>ghcr41</t>
  </si>
  <si>
    <t>ghhr41</t>
  </si>
  <si>
    <t>ghhw41</t>
  </si>
  <si>
    <t>ghkr41</t>
  </si>
  <si>
    <t>ghmr41</t>
  </si>
  <si>
    <t>ghpr41</t>
  </si>
  <si>
    <t>ghwi41</t>
  </si>
  <si>
    <t>Ghana 2003 Demographic and Health Survey</t>
  </si>
  <si>
    <t>gh4a</t>
  </si>
  <si>
    <t>Ghana 2003 DHS</t>
  </si>
  <si>
    <t>ghbr4b</t>
  </si>
  <si>
    <t>ghcr4b</t>
  </si>
  <si>
    <t>ghhr4b</t>
  </si>
  <si>
    <t>ghhw4a</t>
  </si>
  <si>
    <t>ghkr4b</t>
  </si>
  <si>
    <t>ghmr4b</t>
  </si>
  <si>
    <t>ghpr4b</t>
  </si>
  <si>
    <t>ghar4a</t>
  </si>
  <si>
    <t>Not from DHS</t>
  </si>
  <si>
    <t>MICS</t>
  </si>
  <si>
    <t>Ghana 2006 Multiple Indicator Cluster Survey</t>
  </si>
  <si>
    <t>2006 MICS</t>
  </si>
  <si>
    <t>Ghana 2006 MICS</t>
  </si>
  <si>
    <t>Ghana 2007 Maternal Health Survey</t>
  </si>
  <si>
    <t>2007 MHS</t>
  </si>
  <si>
    <t>gh51</t>
  </si>
  <si>
    <t>Ghana Statistical Sevice/Ghana Health Service, Ministry of Health - See more at: http://dhsprogram.com/what-we-do/survey/survey-display-325.cfm#sthash.2g4UHxtZ.dpuf</t>
  </si>
  <si>
    <t>ghha51</t>
  </si>
  <si>
    <t>ghiq51</t>
  </si>
  <si>
    <t>ghva51</t>
  </si>
  <si>
    <t>ghod51</t>
  </si>
  <si>
    <t>raw files only</t>
  </si>
  <si>
    <t>Feb, 25, 2016</t>
  </si>
  <si>
    <t>Provided the code for the column PregColCode</t>
  </si>
  <si>
    <t>Ghana 2008 Demographic and Health Survey</t>
  </si>
  <si>
    <t>gh5h</t>
  </si>
  <si>
    <t>Ghana 2008 DHS</t>
  </si>
  <si>
    <t>Ghana Statistical Services/Ministry of Health</t>
  </si>
  <si>
    <t>ghb45a</t>
  </si>
  <si>
    <t>ghcr5a</t>
  </si>
  <si>
    <t>ghhr5a</t>
  </si>
  <si>
    <t>ghkr5a</t>
  </si>
  <si>
    <t>ghmr5a</t>
  </si>
  <si>
    <t>ghpr5a</t>
  </si>
  <si>
    <t>ghva5a</t>
  </si>
  <si>
    <t>Ghana 2011 Multiple Indicator Cluster Survey</t>
  </si>
  <si>
    <t>2011 MICS</t>
  </si>
  <si>
    <t>Ghana 2011 MICS</t>
  </si>
  <si>
    <t>Ghana 2014 Demographic and Health Survey</t>
  </si>
  <si>
    <t>gh70</t>
  </si>
  <si>
    <t>Ghana 2014 DHS</t>
  </si>
  <si>
    <t>Ghana Statistical Service (GSS) and Ghana Health Service (GHS)</t>
  </si>
  <si>
    <t>2014 Ghana Demographic and Health Survey</t>
  </si>
  <si>
    <t>ghbr70</t>
  </si>
  <si>
    <t>ghcr70</t>
  </si>
  <si>
    <t>ghhr70</t>
  </si>
  <si>
    <t>ghkr70</t>
  </si>
  <si>
    <t>ghmr70</t>
  </si>
  <si>
    <t>ghpr70</t>
  </si>
  <si>
    <t>Oct 15, 2015</t>
  </si>
  <si>
    <t>GTM</t>
  </si>
  <si>
    <t>Guatemala</t>
  </si>
  <si>
    <t>Guatemala 1987 Demographic and Health Survey</t>
  </si>
  <si>
    <t>gu01</t>
  </si>
  <si>
    <t>Guatemala 1987 DHS</t>
  </si>
  <si>
    <t>Inst. de Nutrición de Cent. y Panamá</t>
  </si>
  <si>
    <t>Encuesta Nacional de Salud Materno Infantil</t>
  </si>
  <si>
    <t>gubr01</t>
  </si>
  <si>
    <t>guhh01</t>
  </si>
  <si>
    <t>guhw01</t>
  </si>
  <si>
    <t>guir01</t>
  </si>
  <si>
    <t>gukr01</t>
  </si>
  <si>
    <t>gusg01</t>
  </si>
  <si>
    <t>Guatemala 1995 Demographic and Health Survey</t>
  </si>
  <si>
    <t>gu34</t>
  </si>
  <si>
    <t>Guatemala 1995 DHS</t>
  </si>
  <si>
    <t>gubr34</t>
  </si>
  <si>
    <t>guhr34</t>
  </si>
  <si>
    <t>guhw34</t>
  </si>
  <si>
    <t>gukr34</t>
  </si>
  <si>
    <t>gupr34</t>
  </si>
  <si>
    <t>guwi33</t>
  </si>
  <si>
    <t>Guatemala 1997 In Depth Survey</t>
  </si>
  <si>
    <t>1997 In Depth</t>
  </si>
  <si>
    <t>Guatemala 1997 In Depth</t>
  </si>
  <si>
    <t>Guatemala 1998-1999 Interim Demographic and Health Survey</t>
  </si>
  <si>
    <t>1998-1999 IDHS</t>
  </si>
  <si>
    <t>gu41</t>
  </si>
  <si>
    <t>Guatemala 1998-1999 Interim DHS</t>
  </si>
  <si>
    <t>Instituto Nacional de Estadistica</t>
  </si>
  <si>
    <t>gubr41</t>
  </si>
  <si>
    <t>guhr41</t>
  </si>
  <si>
    <t>guhw41</t>
  </si>
  <si>
    <t>gukr41</t>
  </si>
  <si>
    <t>gupr41</t>
  </si>
  <si>
    <t>guwi42</t>
  </si>
  <si>
    <t>GIN</t>
  </si>
  <si>
    <t>Guinea</t>
  </si>
  <si>
    <t>Guinea 1992 Demographic and Health Survey</t>
  </si>
  <si>
    <t>Guinea 1992 DHS</t>
  </si>
  <si>
    <t>Direction Nationale de la Statistique</t>
  </si>
  <si>
    <t>Guinea 1999 Demographic and Health Survey</t>
  </si>
  <si>
    <t>gn41</t>
  </si>
  <si>
    <t>Guinea 1999 DHS</t>
  </si>
  <si>
    <t>gnbr41</t>
  </si>
  <si>
    <t>gncr41</t>
  </si>
  <si>
    <t>gnhr41</t>
  </si>
  <si>
    <t>gnhw41</t>
  </si>
  <si>
    <t>gnkr41</t>
  </si>
  <si>
    <t>gnmr41</t>
  </si>
  <si>
    <t>gnpr41</t>
  </si>
  <si>
    <t>gnwi41</t>
  </si>
  <si>
    <t>gnsg41</t>
  </si>
  <si>
    <t>Feb 11, 2016: corrected file name for houhold recode.</t>
  </si>
  <si>
    <t>Guinea 2005 Demographic and Health Survey</t>
  </si>
  <si>
    <t>gn51</t>
  </si>
  <si>
    <t>Guinea 2005 DHS</t>
  </si>
  <si>
    <t>gnbr52</t>
  </si>
  <si>
    <t>gncr52</t>
  </si>
  <si>
    <t>gnhr52</t>
  </si>
  <si>
    <t>gnhw51</t>
  </si>
  <si>
    <t>gnkr52</t>
  </si>
  <si>
    <t>gnmr52</t>
  </si>
  <si>
    <t>gnpr53</t>
  </si>
  <si>
    <t>gnar51</t>
  </si>
  <si>
    <t>Guinea 2012 Demographic and Health Survey</t>
  </si>
  <si>
    <t>gn62</t>
  </si>
  <si>
    <t>Guinea 2012 DHS</t>
  </si>
  <si>
    <t>Institut Nationale de la Statistique</t>
  </si>
  <si>
    <t>gnbr61</t>
  </si>
  <si>
    <t>gncr61</t>
  </si>
  <si>
    <t>gnhr61</t>
  </si>
  <si>
    <t>gnkr61</t>
  </si>
  <si>
    <t>gnmr61</t>
  </si>
  <si>
    <t>gnpr61</t>
  </si>
  <si>
    <t>gnar61</t>
  </si>
  <si>
    <t>GUY</t>
  </si>
  <si>
    <t>Guyana</t>
  </si>
  <si>
    <t>Guyana 2005 AIDS Indicator Survey</t>
  </si>
  <si>
    <t>gy51</t>
  </si>
  <si>
    <t>Guyana 2005 AIS</t>
  </si>
  <si>
    <t>Guyana Responsible Parenthood Association</t>
  </si>
  <si>
    <t>gybr51</t>
  </si>
  <si>
    <t>gyhr51</t>
  </si>
  <si>
    <t>gyir51</t>
  </si>
  <si>
    <t>gykr51</t>
  </si>
  <si>
    <t>gypr51</t>
  </si>
  <si>
    <t>Guyana 2009 Demographic and Health Survey</t>
  </si>
  <si>
    <t>gy5i</t>
  </si>
  <si>
    <t>Guyana 2009 DHS</t>
  </si>
  <si>
    <t>Ministry of Health (MOH/Bureau of Statistisc)</t>
  </si>
  <si>
    <t>gybr5i</t>
  </si>
  <si>
    <t>gycr5i</t>
  </si>
  <si>
    <t>gyhr5i</t>
  </si>
  <si>
    <t>gykr5i</t>
  </si>
  <si>
    <t>gymr5i</t>
  </si>
  <si>
    <t>gypr5i</t>
  </si>
  <si>
    <t>HTI</t>
  </si>
  <si>
    <t>Haiti</t>
  </si>
  <si>
    <t>Haiti 1994-1995 Demographic and Health Survey</t>
  </si>
  <si>
    <t>ht31</t>
  </si>
  <si>
    <t>Haiti 1994-1995 DHS</t>
  </si>
  <si>
    <t>Inst. Haïtian de lEnfance</t>
  </si>
  <si>
    <t>Enquête mortalité, morbidité et utilisation des services</t>
  </si>
  <si>
    <t>htbr31</t>
  </si>
  <si>
    <t>htcr31</t>
  </si>
  <si>
    <t>hthr31</t>
  </si>
  <si>
    <t>hthw31</t>
  </si>
  <si>
    <t>htkr31</t>
  </si>
  <si>
    <t>htmr31</t>
  </si>
  <si>
    <t>htpr31</t>
  </si>
  <si>
    <t>htwi31</t>
  </si>
  <si>
    <t>htsg30</t>
  </si>
  <si>
    <t>All women</t>
  </si>
  <si>
    <t>Haiti 2000 Demographic and Health Survey</t>
  </si>
  <si>
    <t>ht42</t>
  </si>
  <si>
    <t>Haiti 2000 DHS</t>
  </si>
  <si>
    <t>htbr42</t>
  </si>
  <si>
    <t>htcr42</t>
  </si>
  <si>
    <t>hthr42</t>
  </si>
  <si>
    <t>hthw42</t>
  </si>
  <si>
    <t>htkr42</t>
  </si>
  <si>
    <t>htmr42</t>
  </si>
  <si>
    <t>htpr42</t>
  </si>
  <si>
    <t>htwi42</t>
  </si>
  <si>
    <t>htsg41</t>
  </si>
  <si>
    <t>Haiti 2005 Demographic and Health Survey</t>
  </si>
  <si>
    <t>ht50</t>
  </si>
  <si>
    <t>Haiti 2005 DHS</t>
  </si>
  <si>
    <t>htbr52</t>
  </si>
  <si>
    <t>htcr52</t>
  </si>
  <si>
    <t>hthr52</t>
  </si>
  <si>
    <t>hthw51</t>
  </si>
  <si>
    <t>htkr52</t>
  </si>
  <si>
    <t>htmr52</t>
  </si>
  <si>
    <t>htpr52</t>
  </si>
  <si>
    <t>htar51</t>
  </si>
  <si>
    <t>Haiti 2012 Demographic and Health Survey</t>
  </si>
  <si>
    <t>ht61</t>
  </si>
  <si>
    <t>Haiti 2011 DHS</t>
  </si>
  <si>
    <t>htbr61</t>
  </si>
  <si>
    <t>htcr61</t>
  </si>
  <si>
    <t>hthr61</t>
  </si>
  <si>
    <t>htkr61</t>
  </si>
  <si>
    <t>htmr61</t>
  </si>
  <si>
    <t>htpr61</t>
  </si>
  <si>
    <t>htar61</t>
  </si>
  <si>
    <t>HND</t>
  </si>
  <si>
    <t>Honduras</t>
  </si>
  <si>
    <t>Honduras 2005-2006 Demographic and Health Survey</t>
  </si>
  <si>
    <t>2005-2006 DHS</t>
  </si>
  <si>
    <t>hn52</t>
  </si>
  <si>
    <t>Honduras 2005-2006 DHS</t>
  </si>
  <si>
    <t>Instituto Nacional de Estadistica (INE)</t>
  </si>
  <si>
    <t>hnbr52</t>
  </si>
  <si>
    <t>hnhr52</t>
  </si>
  <si>
    <t>hnkr52</t>
  </si>
  <si>
    <t>hnpr52</t>
  </si>
  <si>
    <t>Honduras 2011-2012 Demographic and Health Survey</t>
  </si>
  <si>
    <t>hn62</t>
  </si>
  <si>
    <t>Honduras 2011 DHS</t>
  </si>
  <si>
    <t>hnbr62</t>
  </si>
  <si>
    <t>hnhr62</t>
  </si>
  <si>
    <t>hnkr62</t>
  </si>
  <si>
    <t>hnmr62</t>
  </si>
  <si>
    <t>NA`</t>
  </si>
  <si>
    <t>hnpr62</t>
  </si>
  <si>
    <t>IND</t>
  </si>
  <si>
    <t>India</t>
  </si>
  <si>
    <t>India 1992-1993 Demographic and Health Survey</t>
  </si>
  <si>
    <t>ia23</t>
  </si>
  <si>
    <t>India 1992-1993 DHS</t>
  </si>
  <si>
    <t>International Inst. for Pop. Sciences</t>
  </si>
  <si>
    <t>National Family Health Survey</t>
  </si>
  <si>
    <t>iabr23</t>
  </si>
  <si>
    <t>iahr23</t>
  </si>
  <si>
    <t>iahh21</t>
  </si>
  <si>
    <t>iahw22</t>
  </si>
  <si>
    <t>iaig21</t>
  </si>
  <si>
    <t>iakr23</t>
  </si>
  <si>
    <t>iapr23</t>
  </si>
  <si>
    <t>iawi22</t>
  </si>
  <si>
    <t>iasq21</t>
  </si>
  <si>
    <t>Data collected for women 13-49, indicators calculated for women 15-49</t>
  </si>
  <si>
    <t>India 1998-1999 Demographic and Health Survey</t>
  </si>
  <si>
    <t>ia42</t>
  </si>
  <si>
    <t>India 1998-1999 DHS</t>
  </si>
  <si>
    <t>iabr42</t>
  </si>
  <si>
    <t>iahr42</t>
  </si>
  <si>
    <t>iahw42</t>
  </si>
  <si>
    <t>iakr42</t>
  </si>
  <si>
    <t>iapr42</t>
  </si>
  <si>
    <t>iawi41</t>
  </si>
  <si>
    <t>Village recode: iavr42</t>
  </si>
  <si>
    <t>India 2005-2006 Demographic and Health Survey</t>
  </si>
  <si>
    <t>ia52</t>
  </si>
  <si>
    <t>India 2005-2006 DHS</t>
  </si>
  <si>
    <t>International Institute for Population Sciences, M</t>
  </si>
  <si>
    <t>iabr52</t>
  </si>
  <si>
    <t>iacr52</t>
  </si>
  <si>
    <t>iahr52</t>
  </si>
  <si>
    <t>iakr52</t>
  </si>
  <si>
    <t>iamr52</t>
  </si>
  <si>
    <t>iapr52</t>
  </si>
  <si>
    <t>iaar51</t>
  </si>
  <si>
    <t>India 2014-2015 Demographic and Health Survey</t>
  </si>
  <si>
    <t>2014-2015 DHS</t>
  </si>
  <si>
    <t>India 2014/2015 DHS</t>
  </si>
  <si>
    <t>IDN</t>
  </si>
  <si>
    <t>Indonesia</t>
  </si>
  <si>
    <t>Indonesia 1987 Demographic and Health Survey</t>
  </si>
  <si>
    <t>id01</t>
  </si>
  <si>
    <t>Indonesia 1987 DHS</t>
  </si>
  <si>
    <t>Central Bureau of Statistics/NFPCB</t>
  </si>
  <si>
    <t>National Contraceptive Prevalence Survey</t>
  </si>
  <si>
    <t>idbr01</t>
  </si>
  <si>
    <t>idhh01</t>
  </si>
  <si>
    <t>idir01</t>
  </si>
  <si>
    <t>idkr01</t>
  </si>
  <si>
    <t>Indonesia 1991 Demographic and Health Survey</t>
  </si>
  <si>
    <t>id21</t>
  </si>
  <si>
    <t>Indonesia 1991 DHS</t>
  </si>
  <si>
    <t>Central Bureau of Stat./NFPCB/MOH</t>
  </si>
  <si>
    <t>idbr21</t>
  </si>
  <si>
    <t>idhr21</t>
  </si>
  <si>
    <t>idkr21</t>
  </si>
  <si>
    <t>idpr21</t>
  </si>
  <si>
    <t>Indonesia 1994 Demographic and Health Survey</t>
  </si>
  <si>
    <t>id31</t>
  </si>
  <si>
    <t>Indonesia 1994 DHS</t>
  </si>
  <si>
    <t>idbr31</t>
  </si>
  <si>
    <t>idhr31</t>
  </si>
  <si>
    <t>idkr31</t>
  </si>
  <si>
    <t>idpr31</t>
  </si>
  <si>
    <t>idsq37</t>
  </si>
  <si>
    <t>Expenditure: idxp35</t>
  </si>
  <si>
    <t>1;3;5</t>
  </si>
  <si>
    <t>Indonesia 1997 Demographic and Health Survey</t>
  </si>
  <si>
    <t>1997 DHS</t>
  </si>
  <si>
    <t>id3a</t>
  </si>
  <si>
    <t>Indonesia 1997 DHS</t>
  </si>
  <si>
    <t>idbr3a</t>
  </si>
  <si>
    <t>idhr3a</t>
  </si>
  <si>
    <t>idkr3a</t>
  </si>
  <si>
    <t>idpr3a</t>
  </si>
  <si>
    <t>idwi3a</t>
  </si>
  <si>
    <t>Indonesia 2002-2003 Special Survey</t>
  </si>
  <si>
    <t>2002-2003 Special</t>
  </si>
  <si>
    <t>Indonesia 2002/2003 Special</t>
  </si>
  <si>
    <t>Central Bureau of Statistics</t>
  </si>
  <si>
    <t>idod4a</t>
  </si>
  <si>
    <t>15 to 24</t>
  </si>
  <si>
    <t>Indonesia 2002-2003 Demographic and Health Survey</t>
  </si>
  <si>
    <t>2002-2003 DHS</t>
  </si>
  <si>
    <t>id42</t>
  </si>
  <si>
    <t>Indonesia 2002-2003 DHS</t>
  </si>
  <si>
    <t>idbr42</t>
  </si>
  <si>
    <t>idcr42</t>
  </si>
  <si>
    <t>idhr42</t>
  </si>
  <si>
    <t>idkr42</t>
  </si>
  <si>
    <t>idmr42</t>
  </si>
  <si>
    <t>idpr42</t>
  </si>
  <si>
    <t>N- Special</t>
  </si>
  <si>
    <t>Indonesia 2007 Special Survey</t>
  </si>
  <si>
    <t>2007 Special</t>
  </si>
  <si>
    <t>Indonesia 2007 Special</t>
  </si>
  <si>
    <t>National Family Planning Coordinating Board and Central Board of Statistics (BPS) and Ministry of Health of the Republic of Indonesia. Badan Pusat Statistik (BPS)Indonesia - See more at: http://dhsprogram.com/what-we-do/survey/survey-display-335.cfm#sthash.oNBZf0cr.dpuf</t>
  </si>
  <si>
    <t>idod5a</t>
  </si>
  <si>
    <t>Never Married</t>
  </si>
  <si>
    <t>Indonesia 2007 Demographic and Health Survey</t>
  </si>
  <si>
    <t>id51</t>
  </si>
  <si>
    <t>Indonesia 2007 DHS</t>
  </si>
  <si>
    <t>idbr51</t>
  </si>
  <si>
    <t>idcr51</t>
  </si>
  <si>
    <t>idhr51</t>
  </si>
  <si>
    <t>idkr51</t>
  </si>
  <si>
    <t>idmr51</t>
  </si>
  <si>
    <t>idpr52</t>
  </si>
  <si>
    <t>3;5</t>
  </si>
  <si>
    <t>Indonesia 2012 Demographic and Health Survey</t>
  </si>
  <si>
    <t>id62</t>
  </si>
  <si>
    <t>Indonesia 2012 DHS</t>
  </si>
  <si>
    <t>Statistics Indonesia</t>
  </si>
  <si>
    <t>idbr61</t>
  </si>
  <si>
    <t>idcr61</t>
  </si>
  <si>
    <t>idhr61</t>
  </si>
  <si>
    <t>idkr61</t>
  </si>
  <si>
    <t>idmr61</t>
  </si>
  <si>
    <t>idpr61</t>
  </si>
  <si>
    <t>JOR</t>
  </si>
  <si>
    <t>Jordan</t>
  </si>
  <si>
    <t>Jordan 1990 Demographic and Health Survey</t>
  </si>
  <si>
    <t>jo21</t>
  </si>
  <si>
    <t>Jordan 1990 DHS</t>
  </si>
  <si>
    <t>Dept. of Statistics/Min. of Planning</t>
  </si>
  <si>
    <t>Population and Family Health Survey</t>
  </si>
  <si>
    <t>jobr21</t>
  </si>
  <si>
    <t>johr21</t>
  </si>
  <si>
    <t>johw21</t>
  </si>
  <si>
    <t>jokr21</t>
  </si>
  <si>
    <t>jopr21</t>
  </si>
  <si>
    <t>jowi21</t>
  </si>
  <si>
    <t>josq22</t>
  </si>
  <si>
    <t>Jordan 1997 Demographic and Health Survey</t>
  </si>
  <si>
    <t>jo31</t>
  </si>
  <si>
    <t>Jordan 1997 DHS</t>
  </si>
  <si>
    <t>Dept. of Statistics</t>
  </si>
  <si>
    <t>jobr31</t>
  </si>
  <si>
    <t>johr31</t>
  </si>
  <si>
    <t>johw31</t>
  </si>
  <si>
    <t>jokr31</t>
  </si>
  <si>
    <t>jopr31</t>
  </si>
  <si>
    <t>jowi31</t>
  </si>
  <si>
    <t>Jordan 2002 Demographic and Health Survey</t>
  </si>
  <si>
    <t>jo42</t>
  </si>
  <si>
    <t>Jordan 2002 DHS</t>
  </si>
  <si>
    <t>Dept. of Statistics (DOS)</t>
  </si>
  <si>
    <t>jobr42</t>
  </si>
  <si>
    <t>johr42</t>
  </si>
  <si>
    <t>johw42</t>
  </si>
  <si>
    <t>jokr42</t>
  </si>
  <si>
    <t>jopr42</t>
  </si>
  <si>
    <t>jowi41</t>
  </si>
  <si>
    <t>Jordan 2007 Demographic and Health Survey</t>
  </si>
  <si>
    <t>jo51</t>
  </si>
  <si>
    <t>Jordan 2007 DHS</t>
  </si>
  <si>
    <t>Department of Statistics</t>
  </si>
  <si>
    <t>jobr51</t>
  </si>
  <si>
    <t>johr51</t>
  </si>
  <si>
    <t>jokr51</t>
  </si>
  <si>
    <t>jopr51</t>
  </si>
  <si>
    <t>Jordan 2009 Interim Demographic and Health Survey</t>
  </si>
  <si>
    <t>2009 IDHS</t>
  </si>
  <si>
    <t>Jordan 2009 Interim DHS</t>
  </si>
  <si>
    <t>jobr61</t>
  </si>
  <si>
    <t>johr61</t>
  </si>
  <si>
    <t>jokr61</t>
  </si>
  <si>
    <t>jopr61</t>
  </si>
  <si>
    <t>Jordan 2012 Demographic and Health Survey</t>
  </si>
  <si>
    <t>Jordan 2012 DHS</t>
  </si>
  <si>
    <t>jobr6c</t>
  </si>
  <si>
    <t>johr6c</t>
  </si>
  <si>
    <t>jokr6c</t>
  </si>
  <si>
    <t>jopr6c</t>
  </si>
  <si>
    <t>The data files have been modified from JO**6B to JO**6C to reset certain variables</t>
  </si>
  <si>
    <t>KAZ</t>
  </si>
  <si>
    <t>Kazakhstan</t>
  </si>
  <si>
    <t>Kazakhstan 1995 Demographic and Health Survey</t>
  </si>
  <si>
    <t>kk31</t>
  </si>
  <si>
    <t>Kazakhstan 1995 DHS</t>
  </si>
  <si>
    <t>Nat. Institute of Nutrition</t>
  </si>
  <si>
    <t>kkbr31</t>
  </si>
  <si>
    <t>kkhr31</t>
  </si>
  <si>
    <t>kkhw31</t>
  </si>
  <si>
    <t>kkkr31</t>
  </si>
  <si>
    <t>kkpr31</t>
  </si>
  <si>
    <t>kkwi31</t>
  </si>
  <si>
    <t>Kazakhstan 1999 Demographic and Health Survey</t>
  </si>
  <si>
    <t>kk42</t>
  </si>
  <si>
    <t>Kazakhstan 1999 DHS</t>
  </si>
  <si>
    <t>Academy of Preventive Medicine</t>
  </si>
  <si>
    <t>kkbr42</t>
  </si>
  <si>
    <t>kkcr42</t>
  </si>
  <si>
    <t>kkhr42</t>
  </si>
  <si>
    <t>kkhw41</t>
  </si>
  <si>
    <t>kkkr42</t>
  </si>
  <si>
    <t>kkpr42</t>
  </si>
  <si>
    <t>kkwi42</t>
  </si>
  <si>
    <t>KEN</t>
  </si>
  <si>
    <t>Kenya</t>
  </si>
  <si>
    <t>Kenya 1989 Demographic and Health Survey</t>
  </si>
  <si>
    <t>ke03</t>
  </si>
  <si>
    <t>Kenya 1989 DHS</t>
  </si>
  <si>
    <t>Nat. Council for Pop. and Dev.</t>
  </si>
  <si>
    <t>kebr03</t>
  </si>
  <si>
    <t>kehh01</t>
  </si>
  <si>
    <t>keir03</t>
  </si>
  <si>
    <t>kekr01</t>
  </si>
  <si>
    <t>Kenya 1993 Demographic and Health Survey</t>
  </si>
  <si>
    <t>ke33</t>
  </si>
  <si>
    <t>Kenya 1993 DHS</t>
  </si>
  <si>
    <t>kebr33</t>
  </si>
  <si>
    <t>kecr32</t>
  </si>
  <si>
    <t>kehr33</t>
  </si>
  <si>
    <t>kehw33</t>
  </si>
  <si>
    <t>kekr31</t>
  </si>
  <si>
    <t>kemr32</t>
  </si>
  <si>
    <t>kepr33</t>
  </si>
  <si>
    <t>kewi31</t>
  </si>
  <si>
    <t>kesq30</t>
  </si>
  <si>
    <t>20 to 54</t>
  </si>
  <si>
    <t>Kenya 1998 Demographic and Health Survey</t>
  </si>
  <si>
    <t>ke3a</t>
  </si>
  <si>
    <t>Kenya 1998 DHS</t>
  </si>
  <si>
    <t>kebr3a</t>
  </si>
  <si>
    <t>kecr3a</t>
  </si>
  <si>
    <t>kehr3a</t>
  </si>
  <si>
    <t>kehw3a</t>
  </si>
  <si>
    <t>kekr3a</t>
  </si>
  <si>
    <t>kemr3a</t>
  </si>
  <si>
    <t>kepr3a</t>
  </si>
  <si>
    <t>kewi3a</t>
  </si>
  <si>
    <t>Kenya 2003 Demographic and Health Survey</t>
  </si>
  <si>
    <t>ke41</t>
  </si>
  <si>
    <t>Kenya 2003 DHS</t>
  </si>
  <si>
    <t>Central Bureau of Statistics (CBS)</t>
  </si>
  <si>
    <t>kebr42</t>
  </si>
  <si>
    <t>kecr42</t>
  </si>
  <si>
    <t>kehr42</t>
  </si>
  <si>
    <t>kehw41</t>
  </si>
  <si>
    <t>kekr42</t>
  </si>
  <si>
    <t>kemr42</t>
  </si>
  <si>
    <t>kepr42</t>
  </si>
  <si>
    <t>kear42</t>
  </si>
  <si>
    <t>Kenya 2008-2009 Demographic and Health Survey</t>
  </si>
  <si>
    <t>ke51</t>
  </si>
  <si>
    <t>Kenya 2008-2009 DHS</t>
  </si>
  <si>
    <t>Kenya National Bureau of Statistics</t>
  </si>
  <si>
    <t>kebr52</t>
  </si>
  <si>
    <t>kecr52</t>
  </si>
  <si>
    <t>kehr52</t>
  </si>
  <si>
    <t>kekr52</t>
  </si>
  <si>
    <t>kemr52</t>
  </si>
  <si>
    <t>kepr52</t>
  </si>
  <si>
    <t>kear51</t>
  </si>
  <si>
    <t>HIV/MCH SPA</t>
  </si>
  <si>
    <t>Kenya 2010 Malaria Indicator Survey</t>
  </si>
  <si>
    <t>Kenya 2010 MIS</t>
  </si>
  <si>
    <t>Kenya 2014 Demographic and Health Survey</t>
  </si>
  <si>
    <t>ke70</t>
  </si>
  <si>
    <t>Kenya 2014 DHS</t>
  </si>
  <si>
    <t>Kenya National Bureau of Statistics (KNBS) of the Ministry of Planning and National Development</t>
  </si>
  <si>
    <t>kebr70</t>
  </si>
  <si>
    <t>kecr70</t>
  </si>
  <si>
    <t>kehr70</t>
  </si>
  <si>
    <t>kekr70</t>
  </si>
  <si>
    <t>kemr70</t>
  </si>
  <si>
    <t>kepr70</t>
  </si>
  <si>
    <t>ke7h</t>
  </si>
  <si>
    <t>Kenya 2015 MIS</t>
  </si>
  <si>
    <t>National Malaria Control Programme, Ministry of Health (NMCP/MOH) and Kenya National Bureau of Statistics (KNBS)</t>
  </si>
  <si>
    <t>Kenya Malaria Indicator Survey 2015</t>
  </si>
  <si>
    <t>kehr7h</t>
  </si>
  <si>
    <t>keir7h</t>
  </si>
  <si>
    <t>kekr7h</t>
  </si>
  <si>
    <t>kepr7h</t>
  </si>
  <si>
    <t>National Malaria Control Programme (NMCP), Kenya National Bureau of Statistics (KNBS), and ICF International. 2016. Kenya Malaria Indicator Survey 2015. Nairobi, Kenya, and Rockville, Maryland, USA: NMCP, KNBS, and ICF International.</t>
  </si>
  <si>
    <t>KGZ</t>
  </si>
  <si>
    <t>Kyrgyzstan</t>
  </si>
  <si>
    <t>Kyrgyz Republic</t>
  </si>
  <si>
    <t>Kyrgyzstan 1997 Demographic and Health Survey</t>
  </si>
  <si>
    <t>ky31</t>
  </si>
  <si>
    <t>Kyrgyzstan 1997 DHS</t>
  </si>
  <si>
    <t>Inst. of Obst. &amp; Ped., MOH</t>
  </si>
  <si>
    <t>kybr31</t>
  </si>
  <si>
    <t>kyhr31</t>
  </si>
  <si>
    <t>kyhw31</t>
  </si>
  <si>
    <t>kykr31</t>
  </si>
  <si>
    <t>kypr31</t>
  </si>
  <si>
    <t>kywi31</t>
  </si>
  <si>
    <t>Kyrgyzstan 2012 Demographic and Health Survey</t>
  </si>
  <si>
    <t>ky61</t>
  </si>
  <si>
    <t>Kyrgyzstan 2012 DHS</t>
  </si>
  <si>
    <t xml:space="preserve">National Statistical Committee (NSC) and the Ministry of Health (MOH) </t>
  </si>
  <si>
    <t>kybr60</t>
  </si>
  <si>
    <t>kycr30</t>
  </si>
  <si>
    <t>kyhr60</t>
  </si>
  <si>
    <t>kyir61</t>
  </si>
  <si>
    <t>kykr60</t>
  </si>
  <si>
    <t>kymr60</t>
  </si>
  <si>
    <t>kypr60</t>
  </si>
  <si>
    <t>LAO</t>
  </si>
  <si>
    <t>Lao Peoples Dem. Republic</t>
  </si>
  <si>
    <t>Lao Peoples Democratic Republic</t>
  </si>
  <si>
    <t>Lao PDR 2011 Demographic and Health Survey</t>
  </si>
  <si>
    <t>Lao PDR 2011 DHS</t>
  </si>
  <si>
    <t>LSO</t>
  </si>
  <si>
    <t>Lesotho</t>
  </si>
  <si>
    <t>Lesotho 2004 Demographic and Health Survey</t>
  </si>
  <si>
    <t>ls41</t>
  </si>
  <si>
    <t>Lesotho 2004 DHS</t>
  </si>
  <si>
    <t>Ministry of Health and Social Welfare and the Bure</t>
  </si>
  <si>
    <t>lsbr41</t>
  </si>
  <si>
    <t>lscr41</t>
  </si>
  <si>
    <t>lshr41</t>
  </si>
  <si>
    <t>lshw41</t>
  </si>
  <si>
    <t>iskr41</t>
  </si>
  <si>
    <t>lsmr41</t>
  </si>
  <si>
    <t>lspr41</t>
  </si>
  <si>
    <t>lsar41</t>
  </si>
  <si>
    <t>Lesotho 2009-2010 Demographic and Health Survey</t>
  </si>
  <si>
    <t>2009-2010 DHS</t>
  </si>
  <si>
    <t>ls60</t>
  </si>
  <si>
    <t>Lesotho 2009-2010 DHS</t>
  </si>
  <si>
    <t>lsbr60</t>
  </si>
  <si>
    <t>lscr60</t>
  </si>
  <si>
    <t>lshr60</t>
  </si>
  <si>
    <t>lskr60</t>
  </si>
  <si>
    <t>lsmr60</t>
  </si>
  <si>
    <t>lspr60</t>
  </si>
  <si>
    <t>lsar60</t>
  </si>
  <si>
    <t>Lesotho 2014 Demographic and Health Survey</t>
  </si>
  <si>
    <t>ls71</t>
  </si>
  <si>
    <t>Lesotho 2014 DHS</t>
  </si>
  <si>
    <t>Ministry of Health (MOH)</t>
  </si>
  <si>
    <t>lsbr71</t>
  </si>
  <si>
    <t>lscr71</t>
  </si>
  <si>
    <t>lshr71</t>
  </si>
  <si>
    <t>lskr71</t>
  </si>
  <si>
    <t>lsmr71</t>
  </si>
  <si>
    <t>lspr71</t>
  </si>
  <si>
    <t xml:space="preserve">Ministry of Health [Lesotho] and ICF International. 2016. Lesotho Demographic and Health Survey 2014. Maseru, Lesotho: Ministry of Health and ICF International. </t>
  </si>
  <si>
    <t>LBR</t>
  </si>
  <si>
    <t>Liberia</t>
  </si>
  <si>
    <t>Liberia 1986 Demographic and Health Survey</t>
  </si>
  <si>
    <t>lb01</t>
  </si>
  <si>
    <t>Liberia 1986 DHS</t>
  </si>
  <si>
    <t>Min. of Planning &amp; Economic Affairs</t>
  </si>
  <si>
    <t>lbbr01</t>
  </si>
  <si>
    <t>lbhh01</t>
  </si>
  <si>
    <t>lbir01</t>
  </si>
  <si>
    <t>lbkr01</t>
  </si>
  <si>
    <t>Liberia 2006 Demographic and Health Survey</t>
  </si>
  <si>
    <t>lb50</t>
  </si>
  <si>
    <t>Liberia 2006 DHS</t>
  </si>
  <si>
    <t>Liberia Institute for Statistics and Geo-information Services (LISGIS)</t>
  </si>
  <si>
    <t>lbbr51</t>
  </si>
  <si>
    <t>lbcr51</t>
  </si>
  <si>
    <t>lbhr51</t>
  </si>
  <si>
    <t>lbkr51</t>
  </si>
  <si>
    <t>lbmr51</t>
  </si>
  <si>
    <t>lbpr51</t>
  </si>
  <si>
    <t>lbar51</t>
  </si>
  <si>
    <t>Liberia 2009 Malaria Indicator Survey</t>
  </si>
  <si>
    <t>2009 MIS</t>
  </si>
  <si>
    <t>lb5h</t>
  </si>
  <si>
    <t>Liberia 2009 MIS</t>
  </si>
  <si>
    <t>National Malaria Control Program (NMCP) of the Ministry of Health and Social Welfare in collaboration with the Liberia Institute for Statistics and Geo-Information Services (LISGIS)</t>
  </si>
  <si>
    <t>lbbr5a</t>
  </si>
  <si>
    <t>lbhr5a</t>
  </si>
  <si>
    <t>lbir5a</t>
  </si>
  <si>
    <t>lbkr5a</t>
  </si>
  <si>
    <t>lbpr5a</t>
  </si>
  <si>
    <t>Liberia 2011 Malaria Indicator Survey</t>
  </si>
  <si>
    <t>2011 MIS</t>
  </si>
  <si>
    <t>lb61</t>
  </si>
  <si>
    <t>Liberia 2011 MIS</t>
  </si>
  <si>
    <t>Liberian National Malaria Control Program (NMCP) Ministry of Health and Social Welfare (MOHSW)</t>
  </si>
  <si>
    <t>lbbr61</t>
  </si>
  <si>
    <t>lbhr61</t>
  </si>
  <si>
    <t>lbir61</t>
  </si>
  <si>
    <t>lbkr61</t>
  </si>
  <si>
    <t>lbpr61</t>
  </si>
  <si>
    <t>Liberia 2013 Demographic and Health Survey</t>
  </si>
  <si>
    <t>lb6a</t>
  </si>
  <si>
    <t>Liberia 2013 DHS</t>
  </si>
  <si>
    <t>lbhr6a</t>
  </si>
  <si>
    <t>lbkr6a</t>
  </si>
  <si>
    <t>lbmr6a</t>
  </si>
  <si>
    <t>lbpr6a</t>
  </si>
  <si>
    <t>9239 </t>
  </si>
  <si>
    <t>MDG</t>
  </si>
  <si>
    <t>Madagascar</t>
  </si>
  <si>
    <t>Madagascar 1992 Demographic and Health Survey</t>
  </si>
  <si>
    <t>md21</t>
  </si>
  <si>
    <t>Madagascar 1992 DHS</t>
  </si>
  <si>
    <t>Centre Nat. de Recherches sur l’Env.</t>
  </si>
  <si>
    <t>Enquête nationale démographique et sanitaire</t>
  </si>
  <si>
    <t>mdbr21</t>
  </si>
  <si>
    <t>mdhr21</t>
  </si>
  <si>
    <t>mdhw21</t>
  </si>
  <si>
    <t>mdkr21</t>
  </si>
  <si>
    <t>mdpr21</t>
  </si>
  <si>
    <t>mdsq21</t>
  </si>
  <si>
    <t>1;2</t>
  </si>
  <si>
    <t>Madagascar 1997 Demographic and Health Survey</t>
  </si>
  <si>
    <t>md31</t>
  </si>
  <si>
    <t>Madagascar 1997 DHS</t>
  </si>
  <si>
    <t>Dir. de la Dém. et des Stat. Sociales/INSTAT</t>
  </si>
  <si>
    <t>mdbr31</t>
  </si>
  <si>
    <t>mdhr31</t>
  </si>
  <si>
    <t>mdhw31</t>
  </si>
  <si>
    <t>mdkr31</t>
  </si>
  <si>
    <t>mdpr31</t>
  </si>
  <si>
    <t>mdwi31</t>
  </si>
  <si>
    <t>Madagascar 2003-2004 Demographic and Health Survey</t>
  </si>
  <si>
    <t>2003-2004 DHS</t>
  </si>
  <si>
    <t>md41</t>
  </si>
  <si>
    <t>Madagascar 2003-2004 DHS</t>
  </si>
  <si>
    <t>Direction de la Dém. et des Stat. Sociales (DDSS)</t>
  </si>
  <si>
    <t>mdbr41</t>
  </si>
  <si>
    <t>mdcr41</t>
  </si>
  <si>
    <t>mdhr41</t>
  </si>
  <si>
    <t>mdkr41</t>
  </si>
  <si>
    <t>mdmr41</t>
  </si>
  <si>
    <t>mdpr41</t>
  </si>
  <si>
    <t>Madagascar 2008-2009 Demographic and Health Survey</t>
  </si>
  <si>
    <t>md51</t>
  </si>
  <si>
    <t>Madagascar 2008-2009 DHS</t>
  </si>
  <si>
    <t>Institut National de la Statistique (INSTAT)</t>
  </si>
  <si>
    <t>mdbr51</t>
  </si>
  <si>
    <t>mdcr51</t>
  </si>
  <si>
    <t>mdhr51</t>
  </si>
  <si>
    <t>mdmr51</t>
  </si>
  <si>
    <t>mdpr51</t>
  </si>
  <si>
    <t>Madagascar 2011 Malaria Indicator Survey</t>
  </si>
  <si>
    <t>md61</t>
  </si>
  <si>
    <t>Madagascar 2011 MIS</t>
  </si>
  <si>
    <t>mdbr61</t>
  </si>
  <si>
    <t>mdhr61</t>
  </si>
  <si>
    <t>mdir61</t>
  </si>
  <si>
    <t>mdkr61</t>
  </si>
  <si>
    <t>mdpr61</t>
  </si>
  <si>
    <t>Madagascar 2013 Malaria Indicator Survey</t>
  </si>
  <si>
    <t>2013 MIS</t>
  </si>
  <si>
    <t>Madagascar 2013 MIS</t>
  </si>
  <si>
    <t>mdbr6h</t>
  </si>
  <si>
    <t>mdhr6h</t>
  </si>
  <si>
    <t>mdir6h</t>
  </si>
  <si>
    <t>mdkr6h</t>
  </si>
  <si>
    <t>mdpr6h</t>
  </si>
  <si>
    <t>MWI</t>
  </si>
  <si>
    <t>Malawi</t>
  </si>
  <si>
    <t>Malawi 1992 Demographic and Health Survey</t>
  </si>
  <si>
    <t>mw22</t>
  </si>
  <si>
    <t>Malawi 1992 DHS</t>
  </si>
  <si>
    <t>Nat. Statistical Office</t>
  </si>
  <si>
    <t>mwbr22</t>
  </si>
  <si>
    <t>mwcr21</t>
  </si>
  <si>
    <t>mwhr22</t>
  </si>
  <si>
    <t>mwhw22</t>
  </si>
  <si>
    <t>mwkr21</t>
  </si>
  <si>
    <t>mwmr21</t>
  </si>
  <si>
    <t>mwpr22</t>
  </si>
  <si>
    <t>mwwi22</t>
  </si>
  <si>
    <t>mwsq26</t>
  </si>
  <si>
    <t>KAP</t>
  </si>
  <si>
    <t>Malawi 1996 KAP</t>
  </si>
  <si>
    <t>1996 KAP</t>
  </si>
  <si>
    <t>mwcp31 (raw)</t>
  </si>
  <si>
    <t>mwhh34</t>
  </si>
  <si>
    <t>mwiq34</t>
  </si>
  <si>
    <t>mwch34</t>
  </si>
  <si>
    <t>mwml34</t>
  </si>
  <si>
    <t>Malawi 2000 Demographic and Health Survey</t>
  </si>
  <si>
    <t>mw41</t>
  </si>
  <si>
    <t>Malawi 2000 DHS</t>
  </si>
  <si>
    <t>mwbr41</t>
  </si>
  <si>
    <t>mwcr41</t>
  </si>
  <si>
    <t>mwhr41</t>
  </si>
  <si>
    <t>mwhw41</t>
  </si>
  <si>
    <t>mwkr41</t>
  </si>
  <si>
    <t>mwmr41</t>
  </si>
  <si>
    <t>mwpr41</t>
  </si>
  <si>
    <t>mwwi42</t>
  </si>
  <si>
    <t>Malawi 2004 Demographic and Health Survey</t>
  </si>
  <si>
    <t>mw4c</t>
  </si>
  <si>
    <t>Malawi 2004 DHS</t>
  </si>
  <si>
    <t>The National Statistical Office</t>
  </si>
  <si>
    <t>mwbr4d</t>
  </si>
  <si>
    <t>mwcr4d</t>
  </si>
  <si>
    <t>mwhr4d</t>
  </si>
  <si>
    <t>mwhw4c</t>
  </si>
  <si>
    <t>mwkr4d</t>
  </si>
  <si>
    <t>mwmr4d</t>
  </si>
  <si>
    <t>mwpr4d</t>
  </si>
  <si>
    <t>mwar4a</t>
  </si>
  <si>
    <t>Malawi 2010 Demographic and Health Survey</t>
  </si>
  <si>
    <t>mw60</t>
  </si>
  <si>
    <t>Malawi 2010 DHS</t>
  </si>
  <si>
    <t>mwbr61</t>
  </si>
  <si>
    <t>mwcr61</t>
  </si>
  <si>
    <t>mwhr61</t>
  </si>
  <si>
    <t>mwkr61</t>
  </si>
  <si>
    <t>mwmr61</t>
  </si>
  <si>
    <t>mwpr61</t>
  </si>
  <si>
    <t>mwar61</t>
  </si>
  <si>
    <t>Malawi 2012 Malaria Indicator Survey</t>
  </si>
  <si>
    <t>Malawi 2012 MIS</t>
  </si>
  <si>
    <t>National Malaria Control Program (NMCP)</t>
  </si>
  <si>
    <t>mwbr6h</t>
  </si>
  <si>
    <t>mwhr6h</t>
  </si>
  <si>
    <t>mwir6h</t>
  </si>
  <si>
    <t>mwkr6h</t>
  </si>
  <si>
    <t>mwpr6h</t>
  </si>
  <si>
    <t>Malawi 2014 Malaria Indicator Survey</t>
  </si>
  <si>
    <t>2014 MIS</t>
  </si>
  <si>
    <t>Malawi 2014 MIS</t>
  </si>
  <si>
    <t>MDV</t>
  </si>
  <si>
    <t>Maldives</t>
  </si>
  <si>
    <t>Maldives 2009 Demographic and Health Survey</t>
  </si>
  <si>
    <t>mv50</t>
  </si>
  <si>
    <t>Maldives 2009 DHS</t>
  </si>
  <si>
    <t>mvbr51</t>
  </si>
  <si>
    <t>mvcr51</t>
  </si>
  <si>
    <t>mvhr51</t>
  </si>
  <si>
    <t>mvkr51</t>
  </si>
  <si>
    <t>mvmr51</t>
  </si>
  <si>
    <t>mvpr51</t>
  </si>
  <si>
    <t>mvod51</t>
  </si>
  <si>
    <t>MLI</t>
  </si>
  <si>
    <t>Mali</t>
  </si>
  <si>
    <t>Mali 1987 Demographic and Health Survey</t>
  </si>
  <si>
    <t>ml01</t>
  </si>
  <si>
    <t>Mali 1987 DHS</t>
  </si>
  <si>
    <t>Instit de Sahel: USED/CERPOD</t>
  </si>
  <si>
    <t>mlbr01</t>
  </si>
  <si>
    <t>mlhh01</t>
  </si>
  <si>
    <t>mlhw01</t>
  </si>
  <si>
    <t>mlir01</t>
  </si>
  <si>
    <t>mlkr01</t>
  </si>
  <si>
    <t>mlml01</t>
  </si>
  <si>
    <t>20 to 55</t>
  </si>
  <si>
    <t>Mali 1995-1996 Demographic and Health Survey</t>
  </si>
  <si>
    <t>1995-1996 DHS</t>
  </si>
  <si>
    <t>ml32</t>
  </si>
  <si>
    <t>Mali 1995-1996 DHS</t>
  </si>
  <si>
    <t>CPS/MSSPA et DNSI</t>
  </si>
  <si>
    <t>mlbr32</t>
  </si>
  <si>
    <t>mlcr31</t>
  </si>
  <si>
    <t>mlhr32</t>
  </si>
  <si>
    <t>mllhw32</t>
  </si>
  <si>
    <t>mlkr31</t>
  </si>
  <si>
    <t>mlmr31</t>
  </si>
  <si>
    <t>mlpr32</t>
  </si>
  <si>
    <t>mlwi32</t>
  </si>
  <si>
    <t>mlsq31</t>
  </si>
  <si>
    <t>Mali 2001 Demographic and Health Survey</t>
  </si>
  <si>
    <t>ml41</t>
  </si>
  <si>
    <t>Mali 2001 DHS</t>
  </si>
  <si>
    <t>mlbr41</t>
  </si>
  <si>
    <t>mlcr41</t>
  </si>
  <si>
    <t>mlhr41</t>
  </si>
  <si>
    <t>mlhw41</t>
  </si>
  <si>
    <t>mlkr41</t>
  </si>
  <si>
    <t>mlmr41</t>
  </si>
  <si>
    <t>mlpr41</t>
  </si>
  <si>
    <t>mlht41</t>
  </si>
  <si>
    <t>mlwi42</t>
  </si>
  <si>
    <t>mlsq42</t>
  </si>
  <si>
    <t>Mali 2006 Demographic and Health Survey</t>
  </si>
  <si>
    <t>ml50</t>
  </si>
  <si>
    <t>Mali 2006 DHS</t>
  </si>
  <si>
    <t>Cellule de Planification et de Statistique (CPS) D</t>
  </si>
  <si>
    <t>mlbr52</t>
  </si>
  <si>
    <t>mlcr52</t>
  </si>
  <si>
    <t>mlhr52</t>
  </si>
  <si>
    <t>mlkr52</t>
  </si>
  <si>
    <t>mlmr52</t>
  </si>
  <si>
    <t>mlpr52</t>
  </si>
  <si>
    <t>mlar51</t>
  </si>
  <si>
    <t>Mali 2010 Special Demographic and Health Survey</t>
  </si>
  <si>
    <t>2010 Special DHS</t>
  </si>
  <si>
    <t>Mali 2010 Special DHS</t>
  </si>
  <si>
    <t>Programme National de Lutte contre le Paludisme (PNLP) and INFO-STAT - See more at: http://dhsprogram.com/what-we-do/survey/survey-display-387.cfm#sthash.07RcTvRM.dpuf</t>
  </si>
  <si>
    <t>mlhr60</t>
  </si>
  <si>
    <t>mlpr60</t>
  </si>
  <si>
    <t>Mali 2012-2013 Demographic and Health Survey</t>
  </si>
  <si>
    <t>ml60</t>
  </si>
  <si>
    <t>Mali 2012 DHS</t>
  </si>
  <si>
    <t>mlbr6h</t>
  </si>
  <si>
    <t>mlcr6h</t>
  </si>
  <si>
    <t>mlhr6h</t>
  </si>
  <si>
    <t>mlkr6h</t>
  </si>
  <si>
    <t>mlmr6h</t>
  </si>
  <si>
    <t>mlpr6h</t>
  </si>
  <si>
    <t>mlar6a</t>
  </si>
  <si>
    <t>MRT</t>
  </si>
  <si>
    <t>Mauritania</t>
  </si>
  <si>
    <t>Mauritania 2000-2001 Demographic and Health Survey</t>
  </si>
  <si>
    <t>2000-2001 DHS</t>
  </si>
  <si>
    <t>mr42</t>
  </si>
  <si>
    <t>Mauritania 2000-2001 DHS</t>
  </si>
  <si>
    <t>Office Nat. de la Statistique</t>
  </si>
  <si>
    <t>Mauritania 2003-2004 Special Survey</t>
  </si>
  <si>
    <t>2003-2004 Special</t>
  </si>
  <si>
    <t>Mauritania 2003/2004 Special</t>
  </si>
  <si>
    <t>MEX</t>
  </si>
  <si>
    <t>Mexico</t>
  </si>
  <si>
    <t>Mexico 1987 Demographic and Health Survey</t>
  </si>
  <si>
    <t>mx00</t>
  </si>
  <si>
    <t>Mexico 1987 DHS</t>
  </si>
  <si>
    <t>Dir. Gen. de Plan. Fam./ Sec. de Salud</t>
  </si>
  <si>
    <t>Encuesta Nacional sobre Fecundidad y Salud</t>
  </si>
  <si>
    <t>mxbr00</t>
  </si>
  <si>
    <t>mxhh02</t>
  </si>
  <si>
    <t>mxir00</t>
  </si>
  <si>
    <t>mxkr01</t>
  </si>
  <si>
    <t>MAR</t>
  </si>
  <si>
    <t>Morocco</t>
  </si>
  <si>
    <t>Morocco 1987 Demographic and Health Survey</t>
  </si>
  <si>
    <t>ma01</t>
  </si>
  <si>
    <t>Morocco 1987 DHS</t>
  </si>
  <si>
    <t>Min. de la Santé Publique</t>
  </si>
  <si>
    <t>Enquête nationale sur la planification familiale, la fécondité et la santé de la population</t>
  </si>
  <si>
    <t>mabr01</t>
  </si>
  <si>
    <t>mahh01</t>
  </si>
  <si>
    <t>mahw01</t>
  </si>
  <si>
    <t>mair01</t>
  </si>
  <si>
    <t>makr01</t>
  </si>
  <si>
    <t>Morocco 1992 Demographic and Health Survey</t>
  </si>
  <si>
    <t>ma21</t>
  </si>
  <si>
    <t>Morocco 1992 DHS</t>
  </si>
  <si>
    <t>Enquête nationale sur la population et la santé</t>
  </si>
  <si>
    <t>mabr21</t>
  </si>
  <si>
    <t>mahr21</t>
  </si>
  <si>
    <t>mahw21</t>
  </si>
  <si>
    <t>makr21</t>
  </si>
  <si>
    <t>mapr21</t>
  </si>
  <si>
    <t>mawi21</t>
  </si>
  <si>
    <t>masq20</t>
  </si>
  <si>
    <t>20 to 70</t>
  </si>
  <si>
    <t>Morocco 1995 Special Demographic and Health Survey</t>
  </si>
  <si>
    <t>1995 Special DHS</t>
  </si>
  <si>
    <t>Morocco 1995 Special DHS</t>
  </si>
  <si>
    <t>CPS/MSSPA et DNSI Cellule de Planification et Statistique du Ministère de la Santé; Direction de la Statistique et de l'Informatique du Ministère de l'Économie et des Finances - See more at: http://dhsprogram.com/what-we-do/survey/survey-display-77.cfm#sthash.LVAlpzhy.dpuf</t>
  </si>
  <si>
    <t>mahh33</t>
  </si>
  <si>
    <t>maig33</t>
  </si>
  <si>
    <t>Morocco 2003-2004 Demographic and Health Survey</t>
  </si>
  <si>
    <t>ma43</t>
  </si>
  <si>
    <t>Morocco 2003-2004 DHS</t>
  </si>
  <si>
    <t>SEIS-Ministry of Health</t>
  </si>
  <si>
    <t>Enquête sur la population et la santé familiale</t>
  </si>
  <si>
    <t>mabr43</t>
  </si>
  <si>
    <t>mahr43</t>
  </si>
  <si>
    <t>mahw42</t>
  </si>
  <si>
    <t>makr43</t>
  </si>
  <si>
    <t>mapr43</t>
  </si>
  <si>
    <t>MOZ</t>
  </si>
  <si>
    <t>Mozambique</t>
  </si>
  <si>
    <t>Mozambique 1997 Demographic and Health Survey</t>
  </si>
  <si>
    <t>mz31</t>
  </si>
  <si>
    <t>Mozambique 1997 DHS</t>
  </si>
  <si>
    <t>Inquérito Demográfico e de Saúde</t>
  </si>
  <si>
    <t>mzbr31</t>
  </si>
  <si>
    <t>mzcr31</t>
  </si>
  <si>
    <t>mzhr31</t>
  </si>
  <si>
    <t>mzhw31</t>
  </si>
  <si>
    <t>mzkr31</t>
  </si>
  <si>
    <t>mzmr31</t>
  </si>
  <si>
    <t>mzpr31</t>
  </si>
  <si>
    <t>mzwi31</t>
  </si>
  <si>
    <t>Mozambique 2003 Demographic and Health Survey</t>
  </si>
  <si>
    <t>mz41</t>
  </si>
  <si>
    <t>Mozambique 2003 DHS</t>
  </si>
  <si>
    <t>INE (National Statistical Institute)</t>
  </si>
  <si>
    <t>mzbr41</t>
  </si>
  <si>
    <t>mzcr41</t>
  </si>
  <si>
    <t>mzhr41</t>
  </si>
  <si>
    <t>mzhw41</t>
  </si>
  <si>
    <t>mzkr41</t>
  </si>
  <si>
    <t>mzmr41</t>
  </si>
  <si>
    <t>mzpr41</t>
  </si>
  <si>
    <t>Mozambique 2009 AIDS Indicator Survey</t>
  </si>
  <si>
    <t>2009 AIS</t>
  </si>
  <si>
    <t>mz51</t>
  </si>
  <si>
    <t>Mozambique 2009 AIS</t>
  </si>
  <si>
    <t>Ministerio da Saúde Instituto Nacional de Saúde (INS) Central Hospital Instituto Nacional de Estatística (INE) - See more at: http://dhsprogram.com/what-we-do/survey/survey-display-322.cfm#sthash.lscE906V.dpuf</t>
  </si>
  <si>
    <t>mzhr51</t>
  </si>
  <si>
    <t>mzir51</t>
  </si>
  <si>
    <t>mzpr51</t>
  </si>
  <si>
    <t>mzod51</t>
  </si>
  <si>
    <t>Mozambique 2011 Demographic and Health Survey</t>
  </si>
  <si>
    <t>mz62</t>
  </si>
  <si>
    <t>Mozambique 2011 DHS</t>
  </si>
  <si>
    <t>Instituto Nacional de Estatística (INE)</t>
  </si>
  <si>
    <t>mzbr62</t>
  </si>
  <si>
    <t>mzcr62</t>
  </si>
  <si>
    <t>mzhr62</t>
  </si>
  <si>
    <t>mzkr62</t>
  </si>
  <si>
    <t>mzmr62</t>
  </si>
  <si>
    <t>mzpr62</t>
  </si>
  <si>
    <t>Mozambique 2014 AIDS Indicator Survey</t>
  </si>
  <si>
    <t>2014 AIS</t>
  </si>
  <si>
    <t>Mozambique 2014 AIS</t>
  </si>
  <si>
    <t>NAM</t>
  </si>
  <si>
    <t>Namibia</t>
  </si>
  <si>
    <t>Namibia 1992 Demographic and Health Survey</t>
  </si>
  <si>
    <t>nm21</t>
  </si>
  <si>
    <t>Namibia 1992 DHS</t>
  </si>
  <si>
    <t>Min. of Health and Social Services</t>
  </si>
  <si>
    <t>nmbr21</t>
  </si>
  <si>
    <t>nmhr21</t>
  </si>
  <si>
    <t>nmhw21</t>
  </si>
  <si>
    <t>nmkr21</t>
  </si>
  <si>
    <t>nmpr21</t>
  </si>
  <si>
    <t>nmwi21</t>
  </si>
  <si>
    <t>Namibia 2000 Demographic and Health Survey</t>
  </si>
  <si>
    <t>nm41</t>
  </si>
  <si>
    <t>Namibia 2000 DHS</t>
  </si>
  <si>
    <t>Ministry of Health and Social Services</t>
  </si>
  <si>
    <t>nmbr41</t>
  </si>
  <si>
    <t>nmcr41</t>
  </si>
  <si>
    <t>nmhr41</t>
  </si>
  <si>
    <t>nmhw41</t>
  </si>
  <si>
    <t>nmkr41</t>
  </si>
  <si>
    <t>nmmr41</t>
  </si>
  <si>
    <t>nmpr41</t>
  </si>
  <si>
    <t>nmwi41</t>
  </si>
  <si>
    <t>Namibia 2006 Demographic and Health Survey</t>
  </si>
  <si>
    <t>nm50</t>
  </si>
  <si>
    <t>Namibia 2006 DHS</t>
  </si>
  <si>
    <t>Ministry of Health and Social Services (MOHSS)</t>
  </si>
  <si>
    <t>nmbr51</t>
  </si>
  <si>
    <t>nmcr51</t>
  </si>
  <si>
    <t>nmhr51</t>
  </si>
  <si>
    <t>nmkr51</t>
  </si>
  <si>
    <t>nmmr51</t>
  </si>
  <si>
    <t>nmpr52</t>
  </si>
  <si>
    <t>Namibia 2009 MIS</t>
  </si>
  <si>
    <t>Namibia Ministry of Health and Social Services</t>
  </si>
  <si>
    <t>Namibia 2013 Demographic and Health Survey</t>
  </si>
  <si>
    <t>Namibia 2013 DHS</t>
  </si>
  <si>
    <t>nmbr60</t>
  </si>
  <si>
    <t>nmcr60</t>
  </si>
  <si>
    <t>nmir60</t>
  </si>
  <si>
    <t>nmkr60</t>
  </si>
  <si>
    <t>nmmr60</t>
  </si>
  <si>
    <t>nmpr60</t>
  </si>
  <si>
    <t>nmar61</t>
  </si>
  <si>
    <t>nm61</t>
  </si>
  <si>
    <t>Ministry of Health and Social Services and Namibia Statistics Agency</t>
  </si>
  <si>
    <t>Namibia Demographic and Health Survey 2013</t>
  </si>
  <si>
    <t>nmbr61</t>
  </si>
  <si>
    <t>nmcr61</t>
  </si>
  <si>
    <t>nmhr61</t>
  </si>
  <si>
    <t>nmkr61</t>
  </si>
  <si>
    <t>nmmr61</t>
  </si>
  <si>
    <t>nmpr61</t>
  </si>
  <si>
    <t>NPL</t>
  </si>
  <si>
    <t>Nepal</t>
  </si>
  <si>
    <t>Nepal 1987 In Depth Survey</t>
  </si>
  <si>
    <t>1987 In Depth</t>
  </si>
  <si>
    <t>Nepal 1987 In Depth</t>
  </si>
  <si>
    <t>New ERA</t>
  </si>
  <si>
    <t>npid01, npsc01</t>
  </si>
  <si>
    <t>in-depth, screening</t>
  </si>
  <si>
    <t>Nepal 1996 Demographic and Health Survey</t>
  </si>
  <si>
    <t>np31</t>
  </si>
  <si>
    <t>Nepal 1996 DHS</t>
  </si>
  <si>
    <t>Min. of Health/New ERA</t>
  </si>
  <si>
    <t>npbr31</t>
  </si>
  <si>
    <t>nphr31</t>
  </si>
  <si>
    <t>nphw31</t>
  </si>
  <si>
    <t>npkr31</t>
  </si>
  <si>
    <t>nppr31</t>
  </si>
  <si>
    <t>npwi31</t>
  </si>
  <si>
    <t>Nepal 2001 Demographic and Health Survey</t>
  </si>
  <si>
    <t>np41</t>
  </si>
  <si>
    <t>Nepal 2001 DHS</t>
  </si>
  <si>
    <t>npbr41</t>
  </si>
  <si>
    <t>npcr41</t>
  </si>
  <si>
    <t>nphr41</t>
  </si>
  <si>
    <t>nphw41</t>
  </si>
  <si>
    <t>npkr41</t>
  </si>
  <si>
    <t>npmr41</t>
  </si>
  <si>
    <t>nppr41</t>
  </si>
  <si>
    <t>npwi41</t>
  </si>
  <si>
    <t>Nepal 2006 Demographic and Health Survey</t>
  </si>
  <si>
    <t>np51</t>
  </si>
  <si>
    <t>Nepal 2006 DHS</t>
  </si>
  <si>
    <t>npbr51</t>
  </si>
  <si>
    <t>npcr51</t>
  </si>
  <si>
    <t>nphr51</t>
  </si>
  <si>
    <t>npkr51</t>
  </si>
  <si>
    <t>npmr51</t>
  </si>
  <si>
    <t>nppr51</t>
  </si>
  <si>
    <t>Nepal 2011 Demographic and Health Survey</t>
  </si>
  <si>
    <t>np60</t>
  </si>
  <si>
    <t>Nepal 2011 DHS</t>
  </si>
  <si>
    <t>npbr60</t>
  </si>
  <si>
    <t>npcr60</t>
  </si>
  <si>
    <t>nphr60</t>
  </si>
  <si>
    <t>npkr60</t>
  </si>
  <si>
    <t>npmr60</t>
  </si>
  <si>
    <t>nppr60</t>
  </si>
  <si>
    <t>NIC</t>
  </si>
  <si>
    <t>Nicaragua</t>
  </si>
  <si>
    <t>Nicaragua 1997-1998 Demographic and Health Survey</t>
  </si>
  <si>
    <t>1997-1998 DHS</t>
  </si>
  <si>
    <t>nc31</t>
  </si>
  <si>
    <t>Nicaragua 1997-1998 DHS</t>
  </si>
  <si>
    <t>Inst. Nacional de Estadisticas y Censos</t>
  </si>
  <si>
    <t>Encuesta de Demografía y Salud</t>
  </si>
  <si>
    <t>ncbr31</t>
  </si>
  <si>
    <t>nccr31</t>
  </si>
  <si>
    <t>nchr31</t>
  </si>
  <si>
    <t>nchw31</t>
  </si>
  <si>
    <t>nckr31</t>
  </si>
  <si>
    <t>ncmr31</t>
  </si>
  <si>
    <t>ncpr31</t>
  </si>
  <si>
    <t>ncwi31</t>
  </si>
  <si>
    <t>Nicaragua 2001 Demographic and Health Survey</t>
  </si>
  <si>
    <t>nc41</t>
  </si>
  <si>
    <t>Nicaragua 2001 DHS</t>
  </si>
  <si>
    <t>INEC (Instituto Nacional De Estadisticas Y Censos)</t>
  </si>
  <si>
    <t>ncbr41</t>
  </si>
  <si>
    <t>nchr41</t>
  </si>
  <si>
    <t>nchw41</t>
  </si>
  <si>
    <t>nckr41</t>
  </si>
  <si>
    <t>ncpr41</t>
  </si>
  <si>
    <t>ncwi41</t>
  </si>
  <si>
    <t>NER</t>
  </si>
  <si>
    <t>Niger</t>
  </si>
  <si>
    <t>Niger 1992 Demographic and Health Survey</t>
  </si>
  <si>
    <t>ni22</t>
  </si>
  <si>
    <t>Niger 1992 DHS</t>
  </si>
  <si>
    <t>Dir. de la Stat. et des Comptes Nationaux</t>
  </si>
  <si>
    <t>nibr22</t>
  </si>
  <si>
    <t>nicr21</t>
  </si>
  <si>
    <t>nihr22</t>
  </si>
  <si>
    <t>nihw22</t>
  </si>
  <si>
    <t>nikr21</t>
  </si>
  <si>
    <t>nimr21</t>
  </si>
  <si>
    <t>nipr22</t>
  </si>
  <si>
    <t>nisq21</t>
  </si>
  <si>
    <t>Niger 1998 Demographic and Health Survey</t>
  </si>
  <si>
    <t>ni31</t>
  </si>
  <si>
    <t>Niger 1998 DHS</t>
  </si>
  <si>
    <t>Care International</t>
  </si>
  <si>
    <t>nibr31</t>
  </si>
  <si>
    <t>nicr31</t>
  </si>
  <si>
    <t>nihr31</t>
  </si>
  <si>
    <t>nihw31</t>
  </si>
  <si>
    <t>nikr31</t>
  </si>
  <si>
    <t>nimr31</t>
  </si>
  <si>
    <t>nipr31</t>
  </si>
  <si>
    <t>niwi31</t>
  </si>
  <si>
    <t>nisq31</t>
  </si>
  <si>
    <t>Niger 2006 Demographic and Health Survey</t>
  </si>
  <si>
    <t>ni50</t>
  </si>
  <si>
    <t>Niger 2006 DHS</t>
  </si>
  <si>
    <t>Direction de la Statistique et des Comptes Nationa</t>
  </si>
  <si>
    <t>Enquête démographique et de santé et à indicateurs multiples</t>
  </si>
  <si>
    <t>nibr51</t>
  </si>
  <si>
    <t>nicr51</t>
  </si>
  <si>
    <t>nihr51</t>
  </si>
  <si>
    <t>nihw51</t>
  </si>
  <si>
    <t>nikr51</t>
  </si>
  <si>
    <t>nimr51</t>
  </si>
  <si>
    <t>nipr51</t>
  </si>
  <si>
    <t>niar51</t>
  </si>
  <si>
    <t>Niger 2012 Demographic and Health Survey</t>
  </si>
  <si>
    <t>ni61</t>
  </si>
  <si>
    <t>Niger 2012 DHS</t>
  </si>
  <si>
    <t>nibr61</t>
  </si>
  <si>
    <t>nicr61</t>
  </si>
  <si>
    <t>nihr61</t>
  </si>
  <si>
    <t>nikr61</t>
  </si>
  <si>
    <t>nimr61</t>
  </si>
  <si>
    <t>nipr61</t>
  </si>
  <si>
    <t>niar61</t>
  </si>
  <si>
    <t>NGA</t>
  </si>
  <si>
    <t>Nigeria</t>
  </si>
  <si>
    <t>Nigeria (Ondo State)</t>
  </si>
  <si>
    <t xml:space="preserve">Nigeria (Ondo State) 1986 Special Demographic and Health Survey </t>
  </si>
  <si>
    <t>1986 Special DHS</t>
  </si>
  <si>
    <t>Nigeria 1986 Special DHS</t>
  </si>
  <si>
    <t>osbr01</t>
  </si>
  <si>
    <t>oshh01</t>
  </si>
  <si>
    <t>oshw01</t>
  </si>
  <si>
    <t>osir01</t>
  </si>
  <si>
    <t>oskr01</t>
  </si>
  <si>
    <t>Nigeria 1990 Demographic and Health Survey</t>
  </si>
  <si>
    <t>ng21</t>
  </si>
  <si>
    <t>Nigeria 1990 DHS</t>
  </si>
  <si>
    <t>Federal Office of Statistics</t>
  </si>
  <si>
    <t>ngbr21</t>
  </si>
  <si>
    <t>nghr21</t>
  </si>
  <si>
    <t>nghw21</t>
  </si>
  <si>
    <t>ngkr21</t>
  </si>
  <si>
    <t>ngpr21</t>
  </si>
  <si>
    <t>ngwi21</t>
  </si>
  <si>
    <t>ngsq23</t>
  </si>
  <si>
    <t>Nigeria 1999 Demographic and Health Survey</t>
  </si>
  <si>
    <t>ng41</t>
  </si>
  <si>
    <t>Nigeria 1999 DHS</t>
  </si>
  <si>
    <t>Nat. Pop. Comm.</t>
  </si>
  <si>
    <t>ngbr41</t>
  </si>
  <si>
    <t>ngcr41</t>
  </si>
  <si>
    <t>nghr41</t>
  </si>
  <si>
    <t>nghw41</t>
  </si>
  <si>
    <t>ngkr41</t>
  </si>
  <si>
    <t>ngmr41</t>
  </si>
  <si>
    <t>ngpr41</t>
  </si>
  <si>
    <t>ngsq41</t>
  </si>
  <si>
    <t>There is a sibling history in the male questionnaire but no corresponding variables on the male recode file.</t>
  </si>
  <si>
    <t>Nigeria 2003 Demographic and Health Survey</t>
  </si>
  <si>
    <t>ng4b</t>
  </si>
  <si>
    <t>Nigeria 2003 DHS</t>
  </si>
  <si>
    <t>The National Population Commission</t>
  </si>
  <si>
    <t>ngbr4b</t>
  </si>
  <si>
    <t>ngcr4a</t>
  </si>
  <si>
    <t>nghr4b</t>
  </si>
  <si>
    <t>nghw4b</t>
  </si>
  <si>
    <t>ngkr4b</t>
  </si>
  <si>
    <t>ngmr4a</t>
  </si>
  <si>
    <t>ngpr4c</t>
  </si>
  <si>
    <t>Nigeria 2008 Demographic and Health Survey</t>
  </si>
  <si>
    <t>ng51</t>
  </si>
  <si>
    <t>Nigeria 2008 DHS</t>
  </si>
  <si>
    <t>National Population Commission</t>
  </si>
  <si>
    <t>ngbr52</t>
  </si>
  <si>
    <t>ngcr52</t>
  </si>
  <si>
    <t>nghr52</t>
  </si>
  <si>
    <t>ngkr52</t>
  </si>
  <si>
    <t>ngmr52</t>
  </si>
  <si>
    <t>ngpr52</t>
  </si>
  <si>
    <t>Nigeria 2010 Malaria Indicator Survey</t>
  </si>
  <si>
    <t>ng60</t>
  </si>
  <si>
    <t>Nigeria 2010 MIS</t>
  </si>
  <si>
    <t>ngbr61</t>
  </si>
  <si>
    <t>nghr61</t>
  </si>
  <si>
    <t>ngir61</t>
  </si>
  <si>
    <t>ngkr61</t>
  </si>
  <si>
    <t>ngpr61</t>
  </si>
  <si>
    <t>Nigeria 2013 Demographic and Health Survey</t>
  </si>
  <si>
    <t>ng6a</t>
  </si>
  <si>
    <t>Nigeria 2013 DHS</t>
  </si>
  <si>
    <t>The National Institute of Population Studies (NIPS)</t>
  </si>
  <si>
    <t>ngbr6a</t>
  </si>
  <si>
    <t>ngcr6a</t>
  </si>
  <si>
    <t>nghr6a</t>
  </si>
  <si>
    <t>ngkr6a</t>
  </si>
  <si>
    <t>ngmr6a</t>
  </si>
  <si>
    <t>ngpr6a</t>
  </si>
  <si>
    <t>PAK</t>
  </si>
  <si>
    <t>Pakistan</t>
  </si>
  <si>
    <t>Pakistan 1990-1991 Demographic and Health Survey</t>
  </si>
  <si>
    <t>1990-1991 DHS</t>
  </si>
  <si>
    <t>pk21</t>
  </si>
  <si>
    <t>Pakistan 1990-1991 DHS</t>
  </si>
  <si>
    <t>Nat. Institute of Population Studies</t>
  </si>
  <si>
    <t>pkbr21</t>
  </si>
  <si>
    <t>pkcr21</t>
  </si>
  <si>
    <t>pkhr21</t>
  </si>
  <si>
    <t>pkhw21</t>
  </si>
  <si>
    <t>pkkr21</t>
  </si>
  <si>
    <t>pkmr21</t>
  </si>
  <si>
    <t>pkpr21</t>
  </si>
  <si>
    <t>pkwi21</t>
  </si>
  <si>
    <t>Pakistan 2006-2007 Demographic and Health Survey</t>
  </si>
  <si>
    <t>2006-2007 DHS</t>
  </si>
  <si>
    <t>pk52</t>
  </si>
  <si>
    <t>Pakistan 2006-2007 DHS</t>
  </si>
  <si>
    <t>National Institute of Population Studies</t>
  </si>
  <si>
    <t>pkbr52</t>
  </si>
  <si>
    <t>pkhr52</t>
  </si>
  <si>
    <t>pkkr52</t>
  </si>
  <si>
    <t>pkod52</t>
  </si>
  <si>
    <t>pkpr53</t>
  </si>
  <si>
    <t>pkva51</t>
  </si>
  <si>
    <t>Special - sibs not on IR file?</t>
  </si>
  <si>
    <t>Pakistan 2012-2013 Demographic and Health Survey</t>
  </si>
  <si>
    <t>2012-2013 DHS</t>
  </si>
  <si>
    <t>pk61</t>
  </si>
  <si>
    <t>Pakistan 2012/2013 DHS</t>
  </si>
  <si>
    <t>pkbr61</t>
  </si>
  <si>
    <t>pkhr61</t>
  </si>
  <si>
    <t>pkkr61</t>
  </si>
  <si>
    <t>pkmr61</t>
  </si>
  <si>
    <t>pkpr61</t>
  </si>
  <si>
    <t>PRY</t>
  </si>
  <si>
    <t>Paraguay</t>
  </si>
  <si>
    <t>Paraguay 1990 Demographic and Health Survey</t>
  </si>
  <si>
    <t>py21</t>
  </si>
  <si>
    <t>Paraguay 1990 DHS</t>
  </si>
  <si>
    <t>Cen. Paraguayo de Estudios de Pob.</t>
  </si>
  <si>
    <t>pybr21</t>
  </si>
  <si>
    <t>pyhr21</t>
  </si>
  <si>
    <t>pyhw21</t>
  </si>
  <si>
    <t>pykr21</t>
  </si>
  <si>
    <t>pypr21</t>
  </si>
  <si>
    <t>pywi21</t>
  </si>
  <si>
    <t>PER</t>
  </si>
  <si>
    <t>Peru</t>
  </si>
  <si>
    <t>Peru 1986 Experimental Survey</t>
  </si>
  <si>
    <t>Peru 1986 Experimental</t>
  </si>
  <si>
    <t>Instituto Nacional de Estadistica e Informática</t>
  </si>
  <si>
    <t>peex0b</t>
  </si>
  <si>
    <t>Peru 1986 Demographic and Health Survey</t>
  </si>
  <si>
    <t>pe01</t>
  </si>
  <si>
    <t>Peru 1986 DHS</t>
  </si>
  <si>
    <t>Inst. Nacional de Estadistica e Informática</t>
  </si>
  <si>
    <t>pebr01</t>
  </si>
  <si>
    <t>pehh01</t>
  </si>
  <si>
    <t>peir01</t>
  </si>
  <si>
    <t>pekr01</t>
  </si>
  <si>
    <t>Peru 1992 Demographic and Health Survey</t>
  </si>
  <si>
    <t>pe21</t>
  </si>
  <si>
    <t>Peru 1992 DHS</t>
  </si>
  <si>
    <t>pebr21</t>
  </si>
  <si>
    <t>pehr21</t>
  </si>
  <si>
    <t>pehw21</t>
  </si>
  <si>
    <t>pekr21</t>
  </si>
  <si>
    <t>pepr21</t>
  </si>
  <si>
    <t>pewi21</t>
  </si>
  <si>
    <t>2;3</t>
  </si>
  <si>
    <t>4 is died since delivery but needs additional info from mm12 on time passed between delivery and death</t>
  </si>
  <si>
    <t>Peru 1996 Demographic and Health Survey</t>
  </si>
  <si>
    <t>pe31</t>
  </si>
  <si>
    <t>Peru 1996 DHS</t>
  </si>
  <si>
    <t>pebr31</t>
  </si>
  <si>
    <t>pecr31</t>
  </si>
  <si>
    <t>pehr31</t>
  </si>
  <si>
    <t>pehw31</t>
  </si>
  <si>
    <t>pemr31</t>
  </si>
  <si>
    <t>pepr31</t>
  </si>
  <si>
    <t>Peru 2000 Demographic and Health Survey</t>
  </si>
  <si>
    <t>pe41</t>
  </si>
  <si>
    <t>Peru 2000 DHS</t>
  </si>
  <si>
    <t>pebr41</t>
  </si>
  <si>
    <t>pehr41</t>
  </si>
  <si>
    <t>pehw41</t>
  </si>
  <si>
    <t>pekr41</t>
  </si>
  <si>
    <t>pepr41</t>
  </si>
  <si>
    <t>pewi41</t>
  </si>
  <si>
    <t>Continuous DHS</t>
  </si>
  <si>
    <t>Peru 2004-2006 Demographic and Health Survey</t>
  </si>
  <si>
    <t>2004-2006 DHS</t>
  </si>
  <si>
    <t>pe50</t>
  </si>
  <si>
    <t>Peru 2004-2006 Continuous DHS</t>
  </si>
  <si>
    <t>INEI</t>
  </si>
  <si>
    <t>pebr51</t>
  </si>
  <si>
    <t>pehr51</t>
  </si>
  <si>
    <t>pehw51</t>
  </si>
  <si>
    <t>peir51a</t>
  </si>
  <si>
    <t>pekr51</t>
  </si>
  <si>
    <t>pepr51</t>
  </si>
  <si>
    <t>Peru 2007-2008 Continuous Demographic and Health Survey</t>
  </si>
  <si>
    <t>2007-2008 DHS</t>
  </si>
  <si>
    <t>pe5b</t>
  </si>
  <si>
    <t>Peru 2007-2008 Continuous DHS</t>
  </si>
  <si>
    <t>pebr5a</t>
  </si>
  <si>
    <t>pehw5a</t>
  </si>
  <si>
    <t>peir51b</t>
  </si>
  <si>
    <t>pekr5a</t>
  </si>
  <si>
    <t>pepr5a</t>
  </si>
  <si>
    <t>N - NEED TO CHECK</t>
  </si>
  <si>
    <t>Peru 2009 Continuous Demographic and Health Sruvey</t>
  </si>
  <si>
    <t>pe5i</t>
  </si>
  <si>
    <t>Peru 2009 Continuous DHS</t>
  </si>
  <si>
    <t>pebr5i</t>
  </si>
  <si>
    <t>pehr5i</t>
  </si>
  <si>
    <t>peir5i</t>
  </si>
  <si>
    <t>pekr5i</t>
  </si>
  <si>
    <t>pepr5i</t>
  </si>
  <si>
    <t>Peru 2010 Continuous Demographic and Health Survey</t>
  </si>
  <si>
    <t>pe61</t>
  </si>
  <si>
    <t>Peru 2010 DHS</t>
  </si>
  <si>
    <t>pebr61</t>
  </si>
  <si>
    <t>pehr61</t>
  </si>
  <si>
    <t>peir61</t>
  </si>
  <si>
    <t>pekr61</t>
  </si>
  <si>
    <t>pepr61</t>
  </si>
  <si>
    <t xml:space="preserve">Peru 2011 Continious Demographic and Health Survey </t>
  </si>
  <si>
    <t>pe6a</t>
  </si>
  <si>
    <t>Peru 2011 Continuous DHS</t>
  </si>
  <si>
    <t>pebr6a</t>
  </si>
  <si>
    <t>pehr6a</t>
  </si>
  <si>
    <t>pekr6a</t>
  </si>
  <si>
    <t>pepr6a</t>
  </si>
  <si>
    <t>Peru 2012 Continuous Demographic and Health Survey</t>
  </si>
  <si>
    <t>pe6i</t>
  </si>
  <si>
    <t>Peru 2012 DHS</t>
  </si>
  <si>
    <t>pebr6i</t>
  </si>
  <si>
    <t>pehr6i</t>
  </si>
  <si>
    <t>pekr6i</t>
  </si>
  <si>
    <t>pepr6i</t>
  </si>
  <si>
    <t>Peru 2013 Continuous Demographic and Health Survey</t>
  </si>
  <si>
    <t>Peru 2013 DHS</t>
  </si>
  <si>
    <t>PHL</t>
  </si>
  <si>
    <t>Philippines</t>
  </si>
  <si>
    <t>Philippines 1993 In Depth Survey</t>
  </si>
  <si>
    <t>1993 In Depth</t>
  </si>
  <si>
    <t>Philippines 1993 In Depth</t>
  </si>
  <si>
    <t>phsm3</t>
  </si>
  <si>
    <t>Philippines 1993 Demographic and Health Survey</t>
  </si>
  <si>
    <t>ph31</t>
  </si>
  <si>
    <t>Philippines 1993 DHS</t>
  </si>
  <si>
    <t>National Demographic Survey</t>
  </si>
  <si>
    <t>phbr31</t>
  </si>
  <si>
    <t>phhr31</t>
  </si>
  <si>
    <t>phkr31</t>
  </si>
  <si>
    <t>phpr31</t>
  </si>
  <si>
    <t>phwi31</t>
  </si>
  <si>
    <t>phsq30</t>
  </si>
  <si>
    <t>2;3;5;6</t>
  </si>
  <si>
    <t>4 is since delivery without time specification</t>
  </si>
  <si>
    <t>Philippines 1998 Demographic and Health Survey</t>
  </si>
  <si>
    <t>ph3a</t>
  </si>
  <si>
    <t>Philippines 1998 DHS</t>
  </si>
  <si>
    <t>Nat. Statistics Office, Dept. of Health</t>
  </si>
  <si>
    <t>National Demographic and Health Survey</t>
  </si>
  <si>
    <t>phbr3a</t>
  </si>
  <si>
    <t>phhr3a</t>
  </si>
  <si>
    <t>phkr3a</t>
  </si>
  <si>
    <t>phpr3a</t>
  </si>
  <si>
    <t>phwi3a</t>
  </si>
  <si>
    <t>phod3a</t>
  </si>
  <si>
    <t>Philippines 2003 Demographic and Health Survey</t>
  </si>
  <si>
    <t>ph41</t>
  </si>
  <si>
    <t>Philippines 2003 DHS</t>
  </si>
  <si>
    <t>National Statistics Office</t>
  </si>
  <si>
    <t>phbr41</t>
  </si>
  <si>
    <t>phcr41</t>
  </si>
  <si>
    <t>phhr41</t>
  </si>
  <si>
    <t>phkr41</t>
  </si>
  <si>
    <t>phmr41</t>
  </si>
  <si>
    <t>phpr41</t>
  </si>
  <si>
    <t>Philippines 2008 Demographic and Health Survey</t>
  </si>
  <si>
    <t>ph50</t>
  </si>
  <si>
    <t>Philippines 2008 DHS</t>
  </si>
  <si>
    <t xml:space="preserve">National Statistics Office </t>
  </si>
  <si>
    <t>phbr52</t>
  </si>
  <si>
    <t>phhr52</t>
  </si>
  <si>
    <t>phpr52</t>
  </si>
  <si>
    <t>Philippines 2013 Demographic and Health Survey</t>
  </si>
  <si>
    <t>ph61</t>
  </si>
  <si>
    <t>Philippines 2013 DHS</t>
  </si>
  <si>
    <t>phhr61</t>
  </si>
  <si>
    <t>phir61</t>
  </si>
  <si>
    <t>phkr61</t>
  </si>
  <si>
    <t>phpr62</t>
  </si>
  <si>
    <t>Oct 19, 2015</t>
  </si>
  <si>
    <t>Corrections have been made to the Household Members (person’s) Data: PHPR61FL. The changes implemented in the new version of the data: PHPR62FL. The household recode (PHHR61FL) continues to hold the original data with multiple members for each household, including those that are deceased (see SH203, SH208, or SH222).   No other changes have been made to the dataset.</t>
  </si>
  <si>
    <t>MDA</t>
  </si>
  <si>
    <t>Republic of Moldova</t>
  </si>
  <si>
    <t>Moldova</t>
  </si>
  <si>
    <t>Moldova 2005 Demographic and Health Survey</t>
  </si>
  <si>
    <t>mb53</t>
  </si>
  <si>
    <t>Moldova 2005 DHS</t>
  </si>
  <si>
    <t>MOH/Center for Preventive Medicine</t>
  </si>
  <si>
    <t>mbbr53</t>
  </si>
  <si>
    <t>mbcr52</t>
  </si>
  <si>
    <t>mbhr53</t>
  </si>
  <si>
    <t>mbhw52</t>
  </si>
  <si>
    <t>mbkr53</t>
  </si>
  <si>
    <t>mbmr52</t>
  </si>
  <si>
    <t>mbpr53</t>
  </si>
  <si>
    <t>RWA</t>
  </si>
  <si>
    <t>Rwanda</t>
  </si>
  <si>
    <t>Rwanda 1992 Demographic and Health Survey</t>
  </si>
  <si>
    <t>rw21</t>
  </si>
  <si>
    <t>Rwanda 1992 DHS</t>
  </si>
  <si>
    <t>Office National de la Popluation</t>
  </si>
  <si>
    <t>rwbr21</t>
  </si>
  <si>
    <t>rwcr21</t>
  </si>
  <si>
    <t>rwhr21</t>
  </si>
  <si>
    <t>rwhw21</t>
  </si>
  <si>
    <t>rwkr21</t>
  </si>
  <si>
    <t>rwmr21</t>
  </si>
  <si>
    <t>rwpr21</t>
  </si>
  <si>
    <t>rwwi21</t>
  </si>
  <si>
    <t>Rwanda 2000 Demographic and Health Survey</t>
  </si>
  <si>
    <t>rw41</t>
  </si>
  <si>
    <t>Rwanda 2000 DHS</t>
  </si>
  <si>
    <t>rwbr41</t>
  </si>
  <si>
    <t>rwcr41</t>
  </si>
  <si>
    <t>rwhr41</t>
  </si>
  <si>
    <t>rwhw41</t>
  </si>
  <si>
    <t>rwkr41</t>
  </si>
  <si>
    <t>rwmr41</t>
  </si>
  <si>
    <t>rwpr41</t>
  </si>
  <si>
    <t>rwwi42</t>
  </si>
  <si>
    <t>Rwanda 2005 Demographic and Health Survey</t>
  </si>
  <si>
    <t>rw53</t>
  </si>
  <si>
    <t>Rwanda 2005 DHS</t>
  </si>
  <si>
    <t>Department of Statistics, in the Ministry of Econo</t>
  </si>
  <si>
    <t>rwbr53</t>
  </si>
  <si>
    <t>rwcr53</t>
  </si>
  <si>
    <t>rwhr53</t>
  </si>
  <si>
    <t>rwhw53</t>
  </si>
  <si>
    <t>rwkr53</t>
  </si>
  <si>
    <t>rwmr53</t>
  </si>
  <si>
    <t>rwpr53</t>
  </si>
  <si>
    <t>rwar51</t>
  </si>
  <si>
    <t>Rwanda 2007-2008 Interim Demographic and Health Survey</t>
  </si>
  <si>
    <t>2007-2008 Interim DHS</t>
  </si>
  <si>
    <t>rw5a</t>
  </si>
  <si>
    <t>Rwanda 2007-2008 Interim DHS</t>
  </si>
  <si>
    <t>National Institute of Statistics of Rwanda (NISR)</t>
  </si>
  <si>
    <t>rwbr5a</t>
  </si>
  <si>
    <t>rwhr5a</t>
  </si>
  <si>
    <t>rwkr5a</t>
  </si>
  <si>
    <t>rwmr5a</t>
  </si>
  <si>
    <t>rwpr5a</t>
  </si>
  <si>
    <t>Rwanda 2010 Demographic and Health Survey</t>
  </si>
  <si>
    <t>rw61</t>
  </si>
  <si>
    <t>Rwanda 2010 DHS</t>
  </si>
  <si>
    <t>National Institute of Statistics of Rwanda and The Ministry of Health</t>
  </si>
  <si>
    <t>rwbr61</t>
  </si>
  <si>
    <t>rwcr61</t>
  </si>
  <si>
    <t>rwhr61</t>
  </si>
  <si>
    <t>rwkr61</t>
  </si>
  <si>
    <t>rwmr61</t>
  </si>
  <si>
    <t>rwpr61</t>
  </si>
  <si>
    <t>Rwanda 2011 Special Demographic and Health Survey</t>
  </si>
  <si>
    <t>2011 Special DHS</t>
  </si>
  <si>
    <t>Rwanda 2011 Special DHS</t>
  </si>
  <si>
    <t>rwhh6a</t>
  </si>
  <si>
    <t>rwiq6a</t>
  </si>
  <si>
    <t>15 to 99</t>
  </si>
  <si>
    <t>Rwanda 2013 Malaria Indicator Survey</t>
  </si>
  <si>
    <t>rw62</t>
  </si>
  <si>
    <t>Rwanda 2013 MIS</t>
  </si>
  <si>
    <t>Malaria and Other Parasitic
Diseases Division-RBC (MAL &amp; OPD Division-RBC), Ministry of Health</t>
  </si>
  <si>
    <t>Rwanda Malaria Indicator Survey 2013</t>
  </si>
  <si>
    <t>rwhr6q</t>
  </si>
  <si>
    <t>rwir6q</t>
  </si>
  <si>
    <t>rwkr6q</t>
  </si>
  <si>
    <t>rwpr6q</t>
  </si>
  <si>
    <t>Sept 14, 2015</t>
  </si>
  <si>
    <t>Rwanda 2014-2015 Demographic and Health Survey</t>
  </si>
  <si>
    <t>rw70</t>
  </si>
  <si>
    <t>Rwanda 2014-2015</t>
  </si>
  <si>
    <t>Rwanda Demographic and Health Survey 2014-2015</t>
  </si>
  <si>
    <t>rwbr70</t>
  </si>
  <si>
    <t>rwcr70</t>
  </si>
  <si>
    <t>rwhr70</t>
  </si>
  <si>
    <t>rwkr70</t>
  </si>
  <si>
    <t>rwmr70</t>
  </si>
  <si>
    <t>rwpr70</t>
  </si>
  <si>
    <t>June 8, 2016</t>
  </si>
  <si>
    <t>The dataset has been replaced with a new copy on 8 June 2016 because variables SH133A, SH133B and SH133C were not properly linked in the previous dataset.</t>
  </si>
  <si>
    <t>Not In Public Domain</t>
  </si>
  <si>
    <t>WSM</t>
  </si>
  <si>
    <t>Samoa</t>
  </si>
  <si>
    <t>Samoa 2009 Demographic and Health Survey</t>
  </si>
  <si>
    <t>Samoa 2009 DHS</t>
  </si>
  <si>
    <t>STP</t>
  </si>
  <si>
    <t>São Tomé and Príncipe</t>
  </si>
  <si>
    <t>Sao Tome and Principe</t>
  </si>
  <si>
    <t>Sao Tome and Principe 2008-2009 Demographic and Health Survey</t>
  </si>
  <si>
    <t>st50</t>
  </si>
  <si>
    <t>Sao Tome and Principe 2008-2009 DHS</t>
  </si>
  <si>
    <t>Instituto Nacional Estadistica</t>
  </si>
  <si>
    <t>stbr50</t>
  </si>
  <si>
    <t>stcr50</t>
  </si>
  <si>
    <t>sthr50</t>
  </si>
  <si>
    <t>stkr50</t>
  </si>
  <si>
    <t>stmr50</t>
  </si>
  <si>
    <t>stpr50</t>
  </si>
  <si>
    <t>star50</t>
  </si>
  <si>
    <t>SEN</t>
  </si>
  <si>
    <t>Senegal</t>
  </si>
  <si>
    <t>Senegal 1986 Demographic and Health Survey</t>
  </si>
  <si>
    <t>sn02</t>
  </si>
  <si>
    <t>Senegal 1986 DHS</t>
  </si>
  <si>
    <t>Min. de l’Economie et des Finances</t>
  </si>
  <si>
    <t>snbr02</t>
  </si>
  <si>
    <t>snhh01</t>
  </si>
  <si>
    <t>snhw02</t>
  </si>
  <si>
    <t>snir02</t>
  </si>
  <si>
    <t>snkr01</t>
  </si>
  <si>
    <t>Senegal 1992-1993 Demographic and Health Survey</t>
  </si>
  <si>
    <t>sn21</t>
  </si>
  <si>
    <t>Senegal 1992-1993 DHS</t>
  </si>
  <si>
    <t>Dir. de la Prévision et de la Stat.</t>
  </si>
  <si>
    <t>snbr21</t>
  </si>
  <si>
    <t>sncr21</t>
  </si>
  <si>
    <t>snhr21</t>
  </si>
  <si>
    <t>snhw21</t>
  </si>
  <si>
    <t>snkr21</t>
  </si>
  <si>
    <t>snmr21</t>
  </si>
  <si>
    <t>snpr21</t>
  </si>
  <si>
    <t>snsq22</t>
  </si>
  <si>
    <t>20 to XX</t>
  </si>
  <si>
    <t>Senegal 1997 Demographic and Health Survey</t>
  </si>
  <si>
    <t>sn32</t>
  </si>
  <si>
    <t>Senegal 1997 DHS</t>
  </si>
  <si>
    <t>snbr32</t>
  </si>
  <si>
    <t>sncr31</t>
  </si>
  <si>
    <t>snhr32</t>
  </si>
  <si>
    <t>snkr32</t>
  </si>
  <si>
    <t>snmr31</t>
  </si>
  <si>
    <t>snpr32</t>
  </si>
  <si>
    <t>snwi32</t>
  </si>
  <si>
    <t>Senegal 1999 Demographic and Health Survey</t>
  </si>
  <si>
    <t>Senegal 1999 DHS</t>
  </si>
  <si>
    <t>SERDHA</t>
  </si>
  <si>
    <t>Enquête sur les indicateurs de santé</t>
  </si>
  <si>
    <t>snhh41</t>
  </si>
  <si>
    <t>sniq41</t>
  </si>
  <si>
    <t>snml41</t>
  </si>
  <si>
    <t>**no recode files available</t>
  </si>
  <si>
    <t>Senegal 2005 Demographic and Health Survey</t>
  </si>
  <si>
    <t>sn4h</t>
  </si>
  <si>
    <t>Senegal 2005 DHS</t>
  </si>
  <si>
    <t>Centre de Recherche et de Développement Humain</t>
  </si>
  <si>
    <t>snbr4h</t>
  </si>
  <si>
    <t>sncr4h</t>
  </si>
  <si>
    <t>snhr4h</t>
  </si>
  <si>
    <t>snhw4h</t>
  </si>
  <si>
    <t>snkr4h</t>
  </si>
  <si>
    <t>snmr4h</t>
  </si>
  <si>
    <t>snpr4h</t>
  </si>
  <si>
    <t>snar4a</t>
  </si>
  <si>
    <t>Senegal 2006 Malaria Indicator Survey</t>
  </si>
  <si>
    <t>sn50</t>
  </si>
  <si>
    <t>Senegal 2006 MIS</t>
  </si>
  <si>
    <t>snhr50</t>
  </si>
  <si>
    <t>snir50</t>
  </si>
  <si>
    <t>snkr50</t>
  </si>
  <si>
    <t>snpr50</t>
  </si>
  <si>
    <t>Senegal 2008 Malaria Indicator Survey</t>
  </si>
  <si>
    <t>2008 MIS</t>
  </si>
  <si>
    <t>sn5h</t>
  </si>
  <si>
    <t>Senegal 2008 MIS</t>
  </si>
  <si>
    <t>snbr5h</t>
  </si>
  <si>
    <t>snhr5h</t>
  </si>
  <si>
    <t>snir5h</t>
  </si>
  <si>
    <t>snkr5h</t>
  </si>
  <si>
    <t>snpr5h</t>
  </si>
  <si>
    <t>Senegal 2010-2011 Demographic and Health Survey</t>
  </si>
  <si>
    <t>sn60</t>
  </si>
  <si>
    <t>Senegal 2010 DHS</t>
  </si>
  <si>
    <t>Agence Nationale de la Statistique et de la Démographie (ANSD)</t>
  </si>
  <si>
    <t>snbr60</t>
  </si>
  <si>
    <t>sncr60</t>
  </si>
  <si>
    <t>snhr60</t>
  </si>
  <si>
    <t>snkr60</t>
  </si>
  <si>
    <t>snmr60</t>
  </si>
  <si>
    <t>snpr60</t>
  </si>
  <si>
    <t>Senegal 2012 Continuous Demographic and Health Survey</t>
  </si>
  <si>
    <t>sn6d</t>
  </si>
  <si>
    <t>Senegal 2012/2013 DHS</t>
  </si>
  <si>
    <t>snhr6d</t>
  </si>
  <si>
    <t>snir6d</t>
  </si>
  <si>
    <t>snkr6d</t>
  </si>
  <si>
    <t>snpr6d</t>
  </si>
  <si>
    <t>Corrections have been made to the Individual Recode data file (SNIR6C). The changes implemented in the new version of the data (SNIR6D) affect the calendar.</t>
  </si>
  <si>
    <t>Senegal 2012-14 Continuous Demographic and Health Survey</t>
  </si>
  <si>
    <t>2012-2014 DHS</t>
  </si>
  <si>
    <t>sn6r</t>
  </si>
  <si>
    <t>Senegal 2012-2014 DHS</t>
  </si>
  <si>
    <t>Agence Nationale de la Statistique et de la Démographie (ANSD) Dakar, Sénégal</t>
  </si>
  <si>
    <t>Enquête Démographique et de Santé Continue au Sénégal (EDS-Continue 2012-2014)</t>
  </si>
  <si>
    <t>snbr6r</t>
  </si>
  <si>
    <t>snhr6r</t>
  </si>
  <si>
    <t>snir6r</t>
  </si>
  <si>
    <t>snkr6r</t>
  </si>
  <si>
    <t>snmr6r</t>
  </si>
  <si>
    <t>snpr6r</t>
  </si>
  <si>
    <t>October12, 2015</t>
  </si>
  <si>
    <t>Senegal 2014 Continuous Demographic and Health Survey</t>
  </si>
  <si>
    <t>sn70</t>
  </si>
  <si>
    <t>Senegal 2014 DHS</t>
  </si>
  <si>
    <t>Enquête Démographique et de Santé Continue au Sénégal (EDS-Continue 2014)</t>
  </si>
  <si>
    <t>snbr70</t>
  </si>
  <si>
    <t>snhr70</t>
  </si>
  <si>
    <t>snir70</t>
  </si>
  <si>
    <t>snkr70</t>
  </si>
  <si>
    <t>snpr70</t>
  </si>
  <si>
    <t>April 27, 2015</t>
  </si>
  <si>
    <t>SLE</t>
  </si>
  <si>
    <t>Sierra Leone</t>
  </si>
  <si>
    <t>Sierra Leone 2008 Demographic and Health Survey</t>
  </si>
  <si>
    <t>sl51</t>
  </si>
  <si>
    <t>Sierra Leone 2008 DHS</t>
  </si>
  <si>
    <t>Statistics Sierra Leone</t>
  </si>
  <si>
    <t>slbr51</t>
  </si>
  <si>
    <t>slcr51</t>
  </si>
  <si>
    <t>slhr51</t>
  </si>
  <si>
    <t>slkr51</t>
  </si>
  <si>
    <t>slmr51</t>
  </si>
  <si>
    <t>slpr51</t>
  </si>
  <si>
    <t>Sierra Leone 2013 Malaria Indicator Survey</t>
  </si>
  <si>
    <t>Sierra Leone 2013 MIS</t>
  </si>
  <si>
    <t>Sierra Leone 2013 Demographic and Health Survey</t>
  </si>
  <si>
    <t>sl61</t>
  </si>
  <si>
    <t>Sierra Leone 2013 DHS</t>
  </si>
  <si>
    <t>slbr61</t>
  </si>
  <si>
    <t>slcr61</t>
  </si>
  <si>
    <t>slhr61</t>
  </si>
  <si>
    <t>slir61</t>
  </si>
  <si>
    <t>slkr61</t>
  </si>
  <si>
    <t>slmr61</t>
  </si>
  <si>
    <t>slpr61</t>
  </si>
  <si>
    <t>slar61</t>
  </si>
  <si>
    <t>16658 </t>
  </si>
  <si>
    <t>ZAF</t>
  </si>
  <si>
    <t>South Africa</t>
  </si>
  <si>
    <t>South Africa 1998 Demographic and Health Survey</t>
  </si>
  <si>
    <t>za31</t>
  </si>
  <si>
    <t>South Africa 1998 DHS</t>
  </si>
  <si>
    <t>Dept. of Health/Med. Research Council</t>
  </si>
  <si>
    <t>zabr31</t>
  </si>
  <si>
    <t>zahr31</t>
  </si>
  <si>
    <t>zakr31</t>
  </si>
  <si>
    <t>zapr31</t>
  </si>
  <si>
    <t>zawi31</t>
  </si>
  <si>
    <t>South Africa 2004 Demographic and Health Survey</t>
  </si>
  <si>
    <t>South Africa 2004 DHS</t>
  </si>
  <si>
    <t>Dept. of Health</t>
  </si>
  <si>
    <t>LKA</t>
  </si>
  <si>
    <t>Sri Lanka</t>
  </si>
  <si>
    <t>Sri Lanka 1987 Demographic and Health Survey</t>
  </si>
  <si>
    <t>lk02</t>
  </si>
  <si>
    <t>Sri Lanka 1987 DHS</t>
  </si>
  <si>
    <t>Dept. of Cen. &amp; Stat./Min. of Plan Impl.</t>
  </si>
  <si>
    <t>lkbr02</t>
  </si>
  <si>
    <t>lkhh01</t>
  </si>
  <si>
    <t>lkhw02</t>
  </si>
  <si>
    <t>lkir02</t>
  </si>
  <si>
    <t>lkkr01</t>
  </si>
  <si>
    <t>Sri Lanka 2006 Demographic and Health Survey</t>
  </si>
  <si>
    <t>Sri Lanka 2006 DHS</t>
  </si>
  <si>
    <t>SDN</t>
  </si>
  <si>
    <t>Sudan</t>
  </si>
  <si>
    <t>Sudan 1990 Demographic and Health Survey</t>
  </si>
  <si>
    <t>sd02</t>
  </si>
  <si>
    <t>Sudan 1990 DHS</t>
  </si>
  <si>
    <t>Dept. of Stat., Min. of Econ. &amp; Nat. Plan.</t>
  </si>
  <si>
    <t>sdbr02</t>
  </si>
  <si>
    <t>sdhh01</t>
  </si>
  <si>
    <t>sdir02</t>
  </si>
  <si>
    <t>sdkr01</t>
  </si>
  <si>
    <t>N -Special</t>
  </si>
  <si>
    <t>SWZ</t>
  </si>
  <si>
    <t>Swaziland</t>
  </si>
  <si>
    <t>Swaziland 2006 Demographic and Health Survey</t>
  </si>
  <si>
    <t>sz50</t>
  </si>
  <si>
    <t>Swaziland 2006 DHS</t>
  </si>
  <si>
    <t>Central Statistical Office</t>
  </si>
  <si>
    <t>szbr51</t>
  </si>
  <si>
    <t>szcr51</t>
  </si>
  <si>
    <t>szhr51</t>
  </si>
  <si>
    <t>szkr51</t>
  </si>
  <si>
    <t>szmr51</t>
  </si>
  <si>
    <t>szpr52</t>
  </si>
  <si>
    <t>szar51</t>
  </si>
  <si>
    <t>TJK</t>
  </si>
  <si>
    <t>Tajikistan</t>
  </si>
  <si>
    <t>Tajikistan 2012 Demographic and Health Survey</t>
  </si>
  <si>
    <t>tj61</t>
  </si>
  <si>
    <t>Tajikistan 2012 DHS</t>
  </si>
  <si>
    <t>tjbr61</t>
  </si>
  <si>
    <t>tjhr61</t>
  </si>
  <si>
    <t>tjkr61</t>
  </si>
  <si>
    <t>tjpr61</t>
  </si>
  <si>
    <t>THA</t>
  </si>
  <si>
    <t>Thailand</t>
  </si>
  <si>
    <t>Thailand 1987 Demographic and Health Survey</t>
  </si>
  <si>
    <t>th01</t>
  </si>
  <si>
    <t>Thailand 1987 DHS</t>
  </si>
  <si>
    <t>Inst. of Pop. Studies, Chulalongkorn U.</t>
  </si>
  <si>
    <t>thbr01</t>
  </si>
  <si>
    <t>thhh01</t>
  </si>
  <si>
    <t>thhw01</t>
  </si>
  <si>
    <t>thir01</t>
  </si>
  <si>
    <t>thkr01</t>
  </si>
  <si>
    <t>thsq01</t>
  </si>
  <si>
    <t>TLS</t>
  </si>
  <si>
    <t>Timor-Leste</t>
  </si>
  <si>
    <t>Timor-Leste 2009 Demographic and Health Survey</t>
  </si>
  <si>
    <t>tl60</t>
  </si>
  <si>
    <t>Timor-Leste 2009 DHS</t>
  </si>
  <si>
    <t>Research of the National Statistics Directorate of the Ministry of Finance</t>
  </si>
  <si>
    <t>tlbr61</t>
  </si>
  <si>
    <t>tlcr61</t>
  </si>
  <si>
    <t>tlhr61</t>
  </si>
  <si>
    <t>tlkr61</t>
  </si>
  <si>
    <t>tlmr61</t>
  </si>
  <si>
    <t>tlpr61</t>
  </si>
  <si>
    <t>TGO</t>
  </si>
  <si>
    <t>Togo</t>
  </si>
  <si>
    <t>Togo 1988 Demographic and Health Survey</t>
  </si>
  <si>
    <t>tg01</t>
  </si>
  <si>
    <t>Togo 1988 DHS</t>
  </si>
  <si>
    <t>Unité de Recherche Dém., U. du Benin</t>
  </si>
  <si>
    <t>tgbr01</t>
  </si>
  <si>
    <t>tghh01</t>
  </si>
  <si>
    <t>tghw01</t>
  </si>
  <si>
    <t>tgir01</t>
  </si>
  <si>
    <t>tgkr01</t>
  </si>
  <si>
    <t>tgsq01</t>
  </si>
  <si>
    <t>Togo 1998 Demographic and Health Survey</t>
  </si>
  <si>
    <t>tg31</t>
  </si>
  <si>
    <t>Togo 1998 DHS</t>
  </si>
  <si>
    <t>Direction de la Statistique</t>
  </si>
  <si>
    <t>tgbr31</t>
  </si>
  <si>
    <t>tgcr31</t>
  </si>
  <si>
    <t>tghr31</t>
  </si>
  <si>
    <t>tghw31</t>
  </si>
  <si>
    <t>tgkr31</t>
  </si>
  <si>
    <t>tgmr31</t>
  </si>
  <si>
    <t>tgpr31</t>
  </si>
  <si>
    <t>tgwi31</t>
  </si>
  <si>
    <t>12 to 59</t>
  </si>
  <si>
    <t>Togo 2013-2014 Demographic and Health Survey</t>
  </si>
  <si>
    <t>2013-2014 DHS</t>
  </si>
  <si>
    <t>tg61</t>
  </si>
  <si>
    <t>Togo 2013/2014 DHS</t>
  </si>
  <si>
    <t>Direction Générale de la Statistique et de la Comptabilité Nationale</t>
  </si>
  <si>
    <t xml:space="preserve">Enquête Démographique et de Santé au Togo (EDST-III) </t>
  </si>
  <si>
    <t>tgbr61</t>
  </si>
  <si>
    <t>tgcr61</t>
  </si>
  <si>
    <t>tghr61</t>
  </si>
  <si>
    <t>tghw61</t>
  </si>
  <si>
    <t>tgkr61</t>
  </si>
  <si>
    <t>tgmr61</t>
  </si>
  <si>
    <t>tgpr61</t>
  </si>
  <si>
    <t>TTO</t>
  </si>
  <si>
    <t>Trinidad and Tobago</t>
  </si>
  <si>
    <t>Trinidad and Tobago 1987 Demographic and Health Survey</t>
  </si>
  <si>
    <t>tt01</t>
  </si>
  <si>
    <t>Trinidad and Tobago 1987 DHS</t>
  </si>
  <si>
    <t>Family Plan. Assoc.</t>
  </si>
  <si>
    <t>ttbr01</t>
  </si>
  <si>
    <t>tthh01</t>
  </si>
  <si>
    <t>tthw01</t>
  </si>
  <si>
    <t>ttir01</t>
  </si>
  <si>
    <t>ttkr01</t>
  </si>
  <si>
    <t>TUN</t>
  </si>
  <si>
    <t>Tunisia</t>
  </si>
  <si>
    <t>Tunisia 1988 Demographic and Health Survey</t>
  </si>
  <si>
    <t>tn02</t>
  </si>
  <si>
    <t>Tunisia 1988 DHS</t>
  </si>
  <si>
    <t>Office Nat. de la Fam. et de la Pop.</t>
  </si>
  <si>
    <t>tnbr02</t>
  </si>
  <si>
    <t>tnhh01</t>
  </si>
  <si>
    <t>tnhw02</t>
  </si>
  <si>
    <t>tnir02</t>
  </si>
  <si>
    <t>tnkr01</t>
  </si>
  <si>
    <t>tnsq01</t>
  </si>
  <si>
    <t>TUR</t>
  </si>
  <si>
    <t>Turkey</t>
  </si>
  <si>
    <t>Turkey 1993 Demographic and Health Survey</t>
  </si>
  <si>
    <t>tr31</t>
  </si>
  <si>
    <t>Turkey 1993 DHS</t>
  </si>
  <si>
    <t>Hacettepe University Inst. of Pop. Studies/Min. of</t>
  </si>
  <si>
    <t>trbr31</t>
  </si>
  <si>
    <t>trhr31</t>
  </si>
  <si>
    <t>trhw31</t>
  </si>
  <si>
    <t>trkr31</t>
  </si>
  <si>
    <t>trwi31</t>
  </si>
  <si>
    <t>Turkey 1998 Demographic and Health Survey</t>
  </si>
  <si>
    <t>tr41</t>
  </si>
  <si>
    <t>Turkey 1998 DHS</t>
  </si>
  <si>
    <t>Hacettepe University Inst. of Pop. Studies</t>
  </si>
  <si>
    <t>trbr41</t>
  </si>
  <si>
    <t>trcr41</t>
  </si>
  <si>
    <t>trhr41</t>
  </si>
  <si>
    <t>trhw41</t>
  </si>
  <si>
    <t>trkr41</t>
  </si>
  <si>
    <t>trmr41</t>
  </si>
  <si>
    <t>trpr41</t>
  </si>
  <si>
    <t>trwi41</t>
  </si>
  <si>
    <t>Turkey 2003 Demographic and Health Survey</t>
  </si>
  <si>
    <t>tr4a</t>
  </si>
  <si>
    <t>Turkey 2003 DHS</t>
  </si>
  <si>
    <t>Hacettepe University, Institute of Population Studies</t>
  </si>
  <si>
    <t>trbr4a</t>
  </si>
  <si>
    <t>trhr4a</t>
  </si>
  <si>
    <t>trhw4a</t>
  </si>
  <si>
    <t>trkr4a</t>
  </si>
  <si>
    <t>trpr4a</t>
  </si>
  <si>
    <t>DHS was not fully involved in this survey, but provided limited technical assistance on the review and formatting of the final report.</t>
  </si>
  <si>
    <t>TKM</t>
  </si>
  <si>
    <t>Turkmenistan</t>
  </si>
  <si>
    <t>Turkmenistan 2000 Demographic and Health Survey</t>
  </si>
  <si>
    <t>Turkmenistan 2000 DHS</t>
  </si>
  <si>
    <t>MCH/MOH and MIT</t>
  </si>
  <si>
    <t>UGA</t>
  </si>
  <si>
    <t>Uganda</t>
  </si>
  <si>
    <t>Uganda 1988 Demographic and Health Survey</t>
  </si>
  <si>
    <t>ug01</t>
  </si>
  <si>
    <t>Uganda 1988 DHS</t>
  </si>
  <si>
    <t>ugbr01</t>
  </si>
  <si>
    <t>ughh01</t>
  </si>
  <si>
    <t>ughw01</t>
  </si>
  <si>
    <t>ugir01</t>
  </si>
  <si>
    <t>ugkr01</t>
  </si>
  <si>
    <t>ugsq01</t>
  </si>
  <si>
    <t>Uganda 1995 Demographic and Health Survey</t>
  </si>
  <si>
    <t>ug33</t>
  </si>
  <si>
    <t>Uganda 1995 DHS</t>
  </si>
  <si>
    <t>Dept. of Stat., Min. of Fin. &amp; Econ. Plan.</t>
  </si>
  <si>
    <t>ugbr33</t>
  </si>
  <si>
    <t>ugcr33</t>
  </si>
  <si>
    <t>ughr33</t>
  </si>
  <si>
    <t>ughw33</t>
  </si>
  <si>
    <t>ugkr33</t>
  </si>
  <si>
    <t>ugmr33</t>
  </si>
  <si>
    <t>ugpr33</t>
  </si>
  <si>
    <t>ugwi33</t>
  </si>
  <si>
    <t>ugsq33</t>
  </si>
  <si>
    <t>Uganda 1995-1996 In Depth Survey</t>
  </si>
  <si>
    <t>1995-1996 In Depth</t>
  </si>
  <si>
    <t>Uganda 1995/1996 In Depth</t>
  </si>
  <si>
    <t>Institute of Statistics &amp; Applied Economics, Makerere University</t>
  </si>
  <si>
    <t>ughh3a</t>
  </si>
  <si>
    <t>20 to 44</t>
  </si>
  <si>
    <t>Uganda 2000-2001 Demographic and Health Survey</t>
  </si>
  <si>
    <t>ug41</t>
  </si>
  <si>
    <t>Uganda 2000-2001 DHS</t>
  </si>
  <si>
    <t>Uganda Bureau of Stat. (formerly Dept. of Stat.)</t>
  </si>
  <si>
    <t>ugbr41</t>
  </si>
  <si>
    <t>ugcr41</t>
  </si>
  <si>
    <t>ughr41</t>
  </si>
  <si>
    <t>ughw41</t>
  </si>
  <si>
    <t>ugkr41</t>
  </si>
  <si>
    <t>ugmr41</t>
  </si>
  <si>
    <t>ugpr41</t>
  </si>
  <si>
    <t>ugwi41</t>
  </si>
  <si>
    <t>Uganda 2004/2005 HIV/AIDS Sero-Behavioural Survey</t>
  </si>
  <si>
    <t>2004-2005 AIS</t>
  </si>
  <si>
    <t>Uganda 2004/2005 AIS</t>
  </si>
  <si>
    <t>yes</t>
  </si>
  <si>
    <t>Uganda 2006 Demographic and Health Survey</t>
  </si>
  <si>
    <t>ug50</t>
  </si>
  <si>
    <t>Uganda 2006 DHS</t>
  </si>
  <si>
    <t>Uganda Bureau of Statistics</t>
  </si>
  <si>
    <t>ugbr52</t>
  </si>
  <si>
    <t>ugcr52</t>
  </si>
  <si>
    <t>ughr52</t>
  </si>
  <si>
    <t>ugkr52</t>
  </si>
  <si>
    <t>ugmr52</t>
  </si>
  <si>
    <t>ugpr52</t>
  </si>
  <si>
    <t>Uganda 2009 Malaria Indicator Survey</t>
  </si>
  <si>
    <t>ug5h</t>
  </si>
  <si>
    <t>Uganda 2009 MIS</t>
  </si>
  <si>
    <t>Uganda Bureau of Statistics (UBOS), the Uganda Malaria Surveillance Project Molecular Laboratory at Mulago Hospital, and the National Malaria Control Programme of the Uganda Ministry of Health</t>
  </si>
  <si>
    <t>ugbr5h</t>
  </si>
  <si>
    <t>ughr5h</t>
  </si>
  <si>
    <t>ugir5h</t>
  </si>
  <si>
    <t>ugkr5h</t>
  </si>
  <si>
    <t>ugpr5h</t>
  </si>
  <si>
    <t>Uganda 2011 AIDS Indicator Survey</t>
  </si>
  <si>
    <t>2011 AIS</t>
  </si>
  <si>
    <t>Uganda 2011 AIS</t>
  </si>
  <si>
    <t>ughr6a</t>
  </si>
  <si>
    <t>ugir6a</t>
  </si>
  <si>
    <t>ugkr6a</t>
  </si>
  <si>
    <t>ugpr6a</t>
  </si>
  <si>
    <t>ugar6a</t>
  </si>
  <si>
    <t>ugod6a</t>
  </si>
  <si>
    <t>Uganda 2011 Demographic and Health Survey</t>
  </si>
  <si>
    <t>ug60</t>
  </si>
  <si>
    <t>Uganda 2011  DHS</t>
  </si>
  <si>
    <t>ugbr60</t>
  </si>
  <si>
    <t>ugcr60</t>
  </si>
  <si>
    <t>ughr60</t>
  </si>
  <si>
    <t>ugkr60</t>
  </si>
  <si>
    <t>ugmr60</t>
  </si>
  <si>
    <t>ugpr60</t>
  </si>
  <si>
    <t>Yes but superceded by new release</t>
  </si>
  <si>
    <t>Uganda 2014-2015 MIS</t>
  </si>
  <si>
    <t>2014-15 Uganda Malaria Indicator Survey</t>
  </si>
  <si>
    <t>ughr71</t>
  </si>
  <si>
    <t>ugir71</t>
  </si>
  <si>
    <t>ugkr71</t>
  </si>
  <si>
    <t>ugpr71</t>
  </si>
  <si>
    <t xml:space="preserve">Uganda Bureau of Statistics (UBOS) and ICF International (2015). Uganda Malaria Indicator Survey 2014-15. Kampala, Uganda, and Rockville, Maryland, USA: UBOS and ICF International. </t>
  </si>
  <si>
    <t>ug72</t>
  </si>
  <si>
    <t>ughr72</t>
  </si>
  <si>
    <t>ugir72</t>
  </si>
  <si>
    <t>ugkr72</t>
  </si>
  <si>
    <t>ugpr72</t>
  </si>
  <si>
    <t>December 15, 2015</t>
  </si>
  <si>
    <t>Corrections have been made to the Household and Individual Recode data file (UGIR71) on November 12, 2015. Certain geographical identifiers were removed to match GIS displacement and further protect confidentiality. The variables removed in the new version of the data (UGIR72) are as follows: SHCOUNTY, SHSUBCTY, SHPARISH, SHEA, SCOUNTY, SSUBCTY, SPARISH and SEA.</t>
  </si>
  <si>
    <t>UKR</t>
  </si>
  <si>
    <t>Ukraine</t>
  </si>
  <si>
    <t>Ukraine 2007 Demographic and Health Survey</t>
  </si>
  <si>
    <t>ua50</t>
  </si>
  <si>
    <t>Ukraine 2007 DHS</t>
  </si>
  <si>
    <t>Ukranian Center for Social Reforms (UCSR) in close collaboration with the Ukranian State Statistics Committee (</t>
  </si>
  <si>
    <t>uabr51</t>
  </si>
  <si>
    <t>uacr51</t>
  </si>
  <si>
    <t>uahr51</t>
  </si>
  <si>
    <t>uakr51</t>
  </si>
  <si>
    <t>uamr51</t>
  </si>
  <si>
    <t>uapr51</t>
  </si>
  <si>
    <t>TZA</t>
  </si>
  <si>
    <t>United Republic of Tanzania</t>
  </si>
  <si>
    <t>Tanzania</t>
  </si>
  <si>
    <t>United Republic of Tanzania 1992 Demographic and Health Survey</t>
  </si>
  <si>
    <t>tz21</t>
  </si>
  <si>
    <t>United Republic of Tanzania 1992 DHS</t>
  </si>
  <si>
    <t>Bureau of Statistics, Planning Comm.</t>
  </si>
  <si>
    <t>tzbr21</t>
  </si>
  <si>
    <t>tzcr21</t>
  </si>
  <si>
    <t>tzhr21</t>
  </si>
  <si>
    <t>tzhw21</t>
  </si>
  <si>
    <t>tzkr21</t>
  </si>
  <si>
    <t>tzmr21</t>
  </si>
  <si>
    <t>tzpr21</t>
  </si>
  <si>
    <t>tzsq21</t>
  </si>
  <si>
    <t>15 to 60</t>
  </si>
  <si>
    <t>Tanzania 1994 KAP</t>
  </si>
  <si>
    <t>1994 KAP</t>
  </si>
  <si>
    <t>United Republic of Tanzania 1994 KAP</t>
  </si>
  <si>
    <t>tzhh31</t>
  </si>
  <si>
    <t>tziq31</t>
  </si>
  <si>
    <t>tzml31</t>
  </si>
  <si>
    <t>Tanzania 1995 In Depth</t>
  </si>
  <si>
    <t>1995 In Depth</t>
  </si>
  <si>
    <t>United Republic of Tanzania 1995 In Depth</t>
  </si>
  <si>
    <t>United Republic of Tanzania 1996 Demographic and Health Survey</t>
  </si>
  <si>
    <t>tz3a</t>
  </si>
  <si>
    <t>United Republic of Tanzania 1996 DHS</t>
  </si>
  <si>
    <t>tzbr3a</t>
  </si>
  <si>
    <t>tzcr3a</t>
  </si>
  <si>
    <t>tzhr3a</t>
  </si>
  <si>
    <t>tzhw3a</t>
  </si>
  <si>
    <t>tzkr3a</t>
  </si>
  <si>
    <t>tzmr3a</t>
  </si>
  <si>
    <t>tzpr3a</t>
  </si>
  <si>
    <t>tzwi3a</t>
  </si>
  <si>
    <t>United Republic of Tanzania 1999 Reproductive and Child Health Survey</t>
  </si>
  <si>
    <t>1999 RCHS</t>
  </si>
  <si>
    <t>tz41</t>
  </si>
  <si>
    <t>United Republic of Tanzania 1999 Reprod DHS</t>
  </si>
  <si>
    <t>Nat. Bureau of Statistics</t>
  </si>
  <si>
    <t>tzbr41</t>
  </si>
  <si>
    <t>tzcr41</t>
  </si>
  <si>
    <t>tzhr41</t>
  </si>
  <si>
    <t>tzhw41</t>
  </si>
  <si>
    <t>tzkr41</t>
  </si>
  <si>
    <t>tzmr41</t>
  </si>
  <si>
    <t>tzpr41</t>
  </si>
  <si>
    <t>tzwi41</t>
  </si>
  <si>
    <t>Tanzania 2003 AIDS Indicator Survey</t>
  </si>
  <si>
    <t>2003 AIS</t>
  </si>
  <si>
    <t>tz4h</t>
  </si>
  <si>
    <t>United Republic of Tanzania 2003 AIS</t>
  </si>
  <si>
    <t>tzhr4a</t>
  </si>
  <si>
    <t>tzir4a</t>
  </si>
  <si>
    <t>tzpr4a</t>
  </si>
  <si>
    <t>tzar4a</t>
  </si>
  <si>
    <t>has CEB/CS (both sexes only) and date of last birth</t>
  </si>
  <si>
    <t>N - could not do standard processing</t>
  </si>
  <si>
    <t>United Republic of Tanzania 2004 Demographic and Health Survey</t>
  </si>
  <si>
    <t>tz4q</t>
  </si>
  <si>
    <t>United Republic of Tanzania 2004 DHS</t>
  </si>
  <si>
    <t>National Bureau of Statistics (NBS)</t>
  </si>
  <si>
    <t>tzbr4i</t>
  </si>
  <si>
    <t>tzcr4i</t>
  </si>
  <si>
    <t>tzhr4i</t>
  </si>
  <si>
    <t>tzhw4i</t>
  </si>
  <si>
    <t>tzkr4i</t>
  </si>
  <si>
    <t>tzmr4i</t>
  </si>
  <si>
    <t>tzpr4i</t>
  </si>
  <si>
    <t>Tanzania 2007/8 AIDS Indicator Survey</t>
  </si>
  <si>
    <t>2007-2008 AIS</t>
  </si>
  <si>
    <t>tz51</t>
  </si>
  <si>
    <t>United Republic of Tanzania 2007-2008 AIS</t>
  </si>
  <si>
    <t>tzbr51</t>
  </si>
  <si>
    <t>tzhr51</t>
  </si>
  <si>
    <t>tzir51</t>
  </si>
  <si>
    <t>tzkr51</t>
  </si>
  <si>
    <t>tzpr51</t>
  </si>
  <si>
    <t>tzar51</t>
  </si>
  <si>
    <t>October 15, 2015</t>
  </si>
  <si>
    <t>Downloaded tzir51fl.dta (Individual woman file).</t>
  </si>
  <si>
    <t>United Republic of Tanzania 2010 Demographic and Health Survey</t>
  </si>
  <si>
    <t>tz60</t>
  </si>
  <si>
    <t>United Republic of Tanzania 2010 DHS</t>
  </si>
  <si>
    <t>tzbr63</t>
  </si>
  <si>
    <t>tzcr63</t>
  </si>
  <si>
    <t>tzhr63</t>
  </si>
  <si>
    <t>tzkr63</t>
  </si>
  <si>
    <t>tzmr61</t>
  </si>
  <si>
    <t>tzpr63</t>
  </si>
  <si>
    <t>tzob61</t>
  </si>
  <si>
    <t>Tanzania 2011 AIDS Indicator Survey</t>
  </si>
  <si>
    <t>tz6a</t>
  </si>
  <si>
    <t>United Republic of Tanzania 2011 AIS</t>
  </si>
  <si>
    <t>tzbr6a</t>
  </si>
  <si>
    <t>tzhr6a</t>
  </si>
  <si>
    <t>tzir6a</t>
  </si>
  <si>
    <t>tzkr6a</t>
  </si>
  <si>
    <t>tzpr6a</t>
  </si>
  <si>
    <t>tzar6a</t>
  </si>
  <si>
    <t>UZB</t>
  </si>
  <si>
    <t>Uzbekistan</t>
  </si>
  <si>
    <t>Uzbekistan 1996 Demographic and Health Survey</t>
  </si>
  <si>
    <t>uz31</t>
  </si>
  <si>
    <t>Uzbekistan 1996 DHS</t>
  </si>
  <si>
    <t>Inst. of Obst. &amp; Gynec./MOH</t>
  </si>
  <si>
    <t>uzbr31</t>
  </si>
  <si>
    <t>uzhr31</t>
  </si>
  <si>
    <t>uzhw31</t>
  </si>
  <si>
    <t>uzkr31</t>
  </si>
  <si>
    <t>uzpr31</t>
  </si>
  <si>
    <t>uzwi31</t>
  </si>
  <si>
    <t>Uzbekistan 2002 Health Examination Survey</t>
  </si>
  <si>
    <t>2002 Special</t>
  </si>
  <si>
    <t>Uzbekistan 2002 Special</t>
  </si>
  <si>
    <t>Center of the Ministry of Health of Uzbekistan and National Department of Statistics of Uzbekistan</t>
  </si>
  <si>
    <t>uzhh49</t>
  </si>
  <si>
    <t>uziq49</t>
  </si>
  <si>
    <t>uzml49</t>
  </si>
  <si>
    <t>VNM</t>
  </si>
  <si>
    <t>Viet Nam</t>
  </si>
  <si>
    <t>Vietnam</t>
  </si>
  <si>
    <t>Viet Nam 1997 Demographic and Health Survey</t>
  </si>
  <si>
    <t>vn31</t>
  </si>
  <si>
    <t>Viet Nam 1997 DHS</t>
  </si>
  <si>
    <t>Nat. Committee for Pop. and Fam. Plan.</t>
  </si>
  <si>
    <t>vnbr31</t>
  </si>
  <si>
    <t>vnhr31</t>
  </si>
  <si>
    <t>vnkr31</t>
  </si>
  <si>
    <t>vnpr41</t>
  </si>
  <si>
    <t>vnwi31</t>
  </si>
  <si>
    <t>vnsq31</t>
  </si>
  <si>
    <t>Viet Nam 2002 Demographic and Health Survey</t>
  </si>
  <si>
    <t>vn41</t>
  </si>
  <si>
    <t>Viet Nam 2002 DHS</t>
  </si>
  <si>
    <t>General Statistical Office</t>
  </si>
  <si>
    <t>vnbr41</t>
  </si>
  <si>
    <t>vnhr41</t>
  </si>
  <si>
    <t>vnkr41</t>
  </si>
  <si>
    <t>vnwi41</t>
  </si>
  <si>
    <t>vnsq41</t>
  </si>
  <si>
    <t>Viet Nam 2005 AIDS Indicator Survey</t>
  </si>
  <si>
    <t>vn52</t>
  </si>
  <si>
    <t>Viet Nam 2005 AIS</t>
  </si>
  <si>
    <t>National Institute for Hygience and Epidemiology GSO - General Statistical Office</t>
  </si>
  <si>
    <t>vnhr52</t>
  </si>
  <si>
    <t>vnir52</t>
  </si>
  <si>
    <t>vnpr53</t>
  </si>
  <si>
    <t>vnar51</t>
  </si>
  <si>
    <t>YEM</t>
  </si>
  <si>
    <t>Yemen</t>
  </si>
  <si>
    <t>Yemen 1991-1992 Demographic and Health Survey</t>
  </si>
  <si>
    <t>1991-1992 DHS</t>
  </si>
  <si>
    <t>ye21</t>
  </si>
  <si>
    <t>Yemen 1991-1992 DHS</t>
  </si>
  <si>
    <t>Central Statistical Organization</t>
  </si>
  <si>
    <t>Demographic and Maternal and Child Health Survey</t>
  </si>
  <si>
    <t>yebr21</t>
  </si>
  <si>
    <t>yehr21</t>
  </si>
  <si>
    <t>yehw21</t>
  </si>
  <si>
    <t>yekr21</t>
  </si>
  <si>
    <t>yepr21</t>
  </si>
  <si>
    <t>yexr21 - children under 5</t>
  </si>
  <si>
    <t>Yemen 1997 Demographic and Health Survey</t>
  </si>
  <si>
    <t>Yemen 1997 DHS</t>
  </si>
  <si>
    <t>N - restricted data</t>
  </si>
  <si>
    <t>Yemen 2013 Demographic and Health Survey</t>
  </si>
  <si>
    <t>ye61</t>
  </si>
  <si>
    <t>Yemen 2013 DHS</t>
  </si>
  <si>
    <t>Ministry of Public Health and Population and Central Statistical Organization</t>
  </si>
  <si>
    <t>Yemen National Health and Demographic Survey 2013</t>
  </si>
  <si>
    <t>yebr61</t>
  </si>
  <si>
    <t>yehr61</t>
  </si>
  <si>
    <t>yekr61</t>
  </si>
  <si>
    <t>yepr61</t>
  </si>
  <si>
    <t>ZMB</t>
  </si>
  <si>
    <t>Zambia</t>
  </si>
  <si>
    <t>Zambia 1992 Demographic and Health Survey</t>
  </si>
  <si>
    <t>zm21</t>
  </si>
  <si>
    <t>Zambia 1992 DHS</t>
  </si>
  <si>
    <t>University of Zambia</t>
  </si>
  <si>
    <t>zmbr21</t>
  </si>
  <si>
    <t>zmhr21</t>
  </si>
  <si>
    <t>zmhw21</t>
  </si>
  <si>
    <t>zmkr21</t>
  </si>
  <si>
    <t>zmpr21</t>
  </si>
  <si>
    <t>Zambia 1996 Demographic and Health Survey</t>
  </si>
  <si>
    <t>zm31</t>
  </si>
  <si>
    <t>Zambia 1996 DHS</t>
  </si>
  <si>
    <t>zmbr31</t>
  </si>
  <si>
    <t>zmcr31</t>
  </si>
  <si>
    <t>zmhr31</t>
  </si>
  <si>
    <t>zmhw31</t>
  </si>
  <si>
    <t>zmkr31</t>
  </si>
  <si>
    <t>zmmr31</t>
  </si>
  <si>
    <t>zmpr31</t>
  </si>
  <si>
    <t>zmwi31</t>
  </si>
  <si>
    <t>Zambia 2001-2002 Demographic and Health Survey</t>
  </si>
  <si>
    <t>2001-2002 DHS</t>
  </si>
  <si>
    <t>zm42</t>
  </si>
  <si>
    <t>Zambia 2001-2002 DHS</t>
  </si>
  <si>
    <t>zmbr42</t>
  </si>
  <si>
    <t>zmcr42</t>
  </si>
  <si>
    <t>zmhr42</t>
  </si>
  <si>
    <t>zmhw42</t>
  </si>
  <si>
    <t>zmkr42</t>
  </si>
  <si>
    <t>zmmr41</t>
  </si>
  <si>
    <t>zmpr43</t>
  </si>
  <si>
    <t>zmht41</t>
  </si>
  <si>
    <t>zmwi41</t>
  </si>
  <si>
    <t>Zambia 2007 Demographic and Health Survey</t>
  </si>
  <si>
    <t>zm50</t>
  </si>
  <si>
    <t>Zambia 2007 DHS</t>
  </si>
  <si>
    <t>zmbr51</t>
  </si>
  <si>
    <t>zmcr52</t>
  </si>
  <si>
    <t>zmhr51</t>
  </si>
  <si>
    <t>zmkr51</t>
  </si>
  <si>
    <t>zmmr51</t>
  </si>
  <si>
    <t>zmpr51</t>
  </si>
  <si>
    <t>zmar51</t>
  </si>
  <si>
    <t>zmob51</t>
  </si>
  <si>
    <t>Zambia 2013 Demographic and Health Survey</t>
  </si>
  <si>
    <t>zm60</t>
  </si>
  <si>
    <t>Zambia 2013 DHS</t>
  </si>
  <si>
    <t>zmbr61</t>
  </si>
  <si>
    <t>zmcr61</t>
  </si>
  <si>
    <t>zmhr61</t>
  </si>
  <si>
    <t>zmkr61</t>
  </si>
  <si>
    <t>zmmr61</t>
  </si>
  <si>
    <t>zmpr61</t>
  </si>
  <si>
    <t>16411 </t>
  </si>
  <si>
    <t>ZWE</t>
  </si>
  <si>
    <t>Zimbabwe</t>
  </si>
  <si>
    <t>Zimbabwe 1988 Demographic and Health Survey</t>
  </si>
  <si>
    <t>zw01</t>
  </si>
  <si>
    <t>Zimbabwe 1988 DHS</t>
  </si>
  <si>
    <t>zwbr01</t>
  </si>
  <si>
    <t>zwhh01</t>
  </si>
  <si>
    <t>zwhw01</t>
  </si>
  <si>
    <t>zwir01</t>
  </si>
  <si>
    <t>zwkr01</t>
  </si>
  <si>
    <t>Zimbabwe 1994 Demographic and Health Survey</t>
  </si>
  <si>
    <t>zw31</t>
  </si>
  <si>
    <t>Zimbabwe 1994 DHS</t>
  </si>
  <si>
    <t>zwbr31</t>
  </si>
  <si>
    <t>zwcr31</t>
  </si>
  <si>
    <t>zwhr31</t>
  </si>
  <si>
    <t>zwhw31</t>
  </si>
  <si>
    <t>zwkr31</t>
  </si>
  <si>
    <t>zwmr31</t>
  </si>
  <si>
    <t>zwpr31</t>
  </si>
  <si>
    <t>zwwi31</t>
  </si>
  <si>
    <t>zwsq30</t>
  </si>
  <si>
    <t>5 is died within six weeks after delivery</t>
  </si>
  <si>
    <t>Zimbabwe 1999 Demographic and Health Survey</t>
  </si>
  <si>
    <t>zw41</t>
  </si>
  <si>
    <t>Zimbabwe 1999 DHS</t>
  </si>
  <si>
    <t>zwbr42</t>
  </si>
  <si>
    <t>zwcr41</t>
  </si>
  <si>
    <t>zwhr42</t>
  </si>
  <si>
    <t>zwhw41</t>
  </si>
  <si>
    <t>zwkr42</t>
  </si>
  <si>
    <t>zwmr41</t>
  </si>
  <si>
    <t>zwpr42</t>
  </si>
  <si>
    <t>zwwi42</t>
  </si>
  <si>
    <t>Zimbabwe 2005-2006 Demographic and Health Survey</t>
  </si>
  <si>
    <t>zw50</t>
  </si>
  <si>
    <t>Zimbabwe 2005-2006 DHS</t>
  </si>
  <si>
    <t>zwbr51</t>
  </si>
  <si>
    <t>zwcr52</t>
  </si>
  <si>
    <t>zwhr51</t>
  </si>
  <si>
    <t>zwhw51</t>
  </si>
  <si>
    <t>zwkr51</t>
  </si>
  <si>
    <t>zwmr51</t>
  </si>
  <si>
    <t>zwpr52</t>
  </si>
  <si>
    <t>zwar51</t>
  </si>
  <si>
    <t>Zimbabwe 2010 Demographic and Health Survey</t>
  </si>
  <si>
    <t>zw62</t>
  </si>
  <si>
    <t>Zimbabwe 2010-2011 DHS</t>
  </si>
  <si>
    <t>zwbr62</t>
  </si>
  <si>
    <t>zwcr62</t>
  </si>
  <si>
    <t>zwhr62</t>
  </si>
  <si>
    <t>zwkr62</t>
  </si>
  <si>
    <t>zwmr62</t>
  </si>
  <si>
    <t>zwpr62</t>
  </si>
  <si>
    <t>zwar61</t>
  </si>
  <si>
    <t>al</t>
  </si>
  <si>
    <t>ao</t>
  </si>
  <si>
    <t>am</t>
  </si>
  <si>
    <t>az</t>
  </si>
  <si>
    <t>bd</t>
  </si>
  <si>
    <t>bj</t>
  </si>
  <si>
    <t>bo</t>
  </si>
  <si>
    <t>br</t>
  </si>
  <si>
    <t>bf</t>
  </si>
  <si>
    <t>bu</t>
  </si>
  <si>
    <t/>
  </si>
  <si>
    <t>kh</t>
  </si>
  <si>
    <t>cm</t>
  </si>
  <si>
    <t>cf</t>
  </si>
  <si>
    <t>td</t>
  </si>
  <si>
    <t>co</t>
  </si>
  <si>
    <t>km</t>
  </si>
  <si>
    <t>cg</t>
  </si>
  <si>
    <t>ci</t>
  </si>
  <si>
    <t>cd</t>
  </si>
  <si>
    <t>dr</t>
  </si>
  <si>
    <t>ec</t>
  </si>
  <si>
    <t>eg</t>
  </si>
  <si>
    <t>es</t>
  </si>
  <si>
    <t>et</t>
  </si>
  <si>
    <t>ga</t>
  </si>
  <si>
    <t>gm</t>
  </si>
  <si>
    <t>gh</t>
  </si>
  <si>
    <t>gu</t>
  </si>
  <si>
    <t>gn</t>
  </si>
  <si>
    <t>gy</t>
  </si>
  <si>
    <t>ht</t>
  </si>
  <si>
    <t>hn</t>
  </si>
  <si>
    <t>ia</t>
  </si>
  <si>
    <t>jo</t>
  </si>
  <si>
    <t>kk</t>
  </si>
  <si>
    <t>ke</t>
  </si>
  <si>
    <t>ky</t>
  </si>
  <si>
    <t>ls</t>
  </si>
  <si>
    <t>lb</t>
  </si>
  <si>
    <t>md</t>
  </si>
  <si>
    <t>mw</t>
  </si>
  <si>
    <t>mv</t>
  </si>
  <si>
    <t>ml</t>
  </si>
  <si>
    <t>mr</t>
  </si>
  <si>
    <t>mx</t>
  </si>
  <si>
    <t>ma</t>
  </si>
  <si>
    <t>mz</t>
  </si>
  <si>
    <t>nm</t>
  </si>
  <si>
    <t>np</t>
  </si>
  <si>
    <t>nc</t>
  </si>
  <si>
    <t>ni</t>
  </si>
  <si>
    <t>os</t>
  </si>
  <si>
    <t>ng</t>
  </si>
  <si>
    <t>pk</t>
  </si>
  <si>
    <t>py</t>
  </si>
  <si>
    <t>pe</t>
  </si>
  <si>
    <t>ph</t>
  </si>
  <si>
    <t>mb</t>
  </si>
  <si>
    <t>rw</t>
  </si>
  <si>
    <t>st</t>
  </si>
  <si>
    <t>sn</t>
  </si>
  <si>
    <t>sl</t>
  </si>
  <si>
    <t>za</t>
  </si>
  <si>
    <t>lk</t>
  </si>
  <si>
    <t>sd</t>
  </si>
  <si>
    <t>sz</t>
  </si>
  <si>
    <t>tj</t>
  </si>
  <si>
    <t>th</t>
  </si>
  <si>
    <t>tl</t>
  </si>
  <si>
    <t>tg</t>
  </si>
  <si>
    <t>tt</t>
  </si>
  <si>
    <t>tn</t>
  </si>
  <si>
    <t>tr</t>
  </si>
  <si>
    <t>ug</t>
  </si>
  <si>
    <t>ua</t>
  </si>
  <si>
    <t>tz</t>
  </si>
  <si>
    <t>uz</t>
  </si>
  <si>
    <t>vn</t>
  </si>
  <si>
    <t>ye</t>
  </si>
  <si>
    <t>zm</t>
  </si>
  <si>
    <t>zw</t>
  </si>
  <si>
    <t>Holdings</t>
  </si>
  <si>
    <t>IDHS coverage</t>
  </si>
  <si>
    <t>zz</t>
  </si>
  <si>
    <t>Covered by IDHS</t>
  </si>
  <si>
    <t>frequency</t>
  </si>
  <si>
    <t>forTranslationTable</t>
  </si>
  <si>
    <t>&lt;/univ&gt;</t>
  </si>
  <si>
    <t>All women age 15-49.</t>
  </si>
  <si>
    <t>zz2015ir</t>
  </si>
  <si>
    <t>rw2014ir</t>
  </si>
  <si>
    <t>gh2014ir</t>
  </si>
  <si>
    <t>ke2014ir</t>
  </si>
  <si>
    <t>All women age 15-49. (for mothers of births)</t>
  </si>
  <si>
    <t>rw2010br</t>
  </si>
  <si>
    <t>rw2005br</t>
  </si>
  <si>
    <t>rw2000br</t>
  </si>
  <si>
    <t>rw1992br</t>
  </si>
  <si>
    <t>mg2008br</t>
  </si>
  <si>
    <t>mg2003br</t>
  </si>
  <si>
    <t>mg1997br</t>
  </si>
  <si>
    <t>mg1992br</t>
  </si>
  <si>
    <t>cm2011br</t>
  </si>
  <si>
    <t>cm2004br</t>
  </si>
  <si>
    <t>cm1998br</t>
  </si>
  <si>
    <t>cm1991br</t>
  </si>
  <si>
    <t>zm2013br</t>
  </si>
  <si>
    <t>Ever-married women age 15-49. (for mothers of births)</t>
  </si>
  <si>
    <t>eg2014br</t>
  </si>
  <si>
    <t>ml2012br</t>
  </si>
  <si>
    <t>ng2013br</t>
  </si>
  <si>
    <t>zm2007br</t>
  </si>
  <si>
    <t>zm2001br</t>
  </si>
  <si>
    <t>zm1996br</t>
  </si>
  <si>
    <t>zm1992br</t>
  </si>
  <si>
    <t>ug2011br</t>
  </si>
  <si>
    <t>ug2006br</t>
  </si>
  <si>
    <t>ug2001br</t>
  </si>
  <si>
    <t>ug1995br</t>
  </si>
  <si>
    <t>ug1988br</t>
  </si>
  <si>
    <t>tz2010br</t>
  </si>
  <si>
    <t>tz2004br</t>
  </si>
  <si>
    <t>tz1999br</t>
  </si>
  <si>
    <t>tz1996br</t>
  </si>
  <si>
    <t>tz1991br</t>
  </si>
  <si>
    <t>ne2012br</t>
  </si>
  <si>
    <t>ne2006br</t>
  </si>
  <si>
    <t>ne1998br</t>
  </si>
  <si>
    <t>ne1992br</t>
  </si>
  <si>
    <t>mz2011br</t>
  </si>
  <si>
    <t>mz2003br</t>
  </si>
  <si>
    <t>mz1997br</t>
  </si>
  <si>
    <t>gn2012br</t>
  </si>
  <si>
    <t>gn2005br</t>
  </si>
  <si>
    <t>gn1999br</t>
  </si>
  <si>
    <t>ci2011br</t>
  </si>
  <si>
    <t>ci1998br</t>
  </si>
  <si>
    <t>ci1994br</t>
  </si>
  <si>
    <t>bf2010br</t>
  </si>
  <si>
    <t>bf2003br</t>
  </si>
  <si>
    <t>bf1998br</t>
  </si>
  <si>
    <t>bf1993br</t>
  </si>
  <si>
    <t>bj2011br</t>
  </si>
  <si>
    <t>bj2006br</t>
  </si>
  <si>
    <t>bj2001br</t>
  </si>
  <si>
    <t>bj1996br</t>
  </si>
  <si>
    <t>et2011br</t>
  </si>
  <si>
    <t>et2005br</t>
  </si>
  <si>
    <t>et2000br</t>
  </si>
  <si>
    <t>ng2008br</t>
  </si>
  <si>
    <t>ng2003br</t>
  </si>
  <si>
    <t>All women age 10-49. (for mothers of births)</t>
  </si>
  <si>
    <t>ng1999br</t>
  </si>
  <si>
    <t>ng1990br</t>
  </si>
  <si>
    <t>mw2010br</t>
  </si>
  <si>
    <t>mw2004br</t>
  </si>
  <si>
    <t>mw2000br</t>
  </si>
  <si>
    <t>mw1992br</t>
  </si>
  <si>
    <t>zw2010br</t>
  </si>
  <si>
    <t>zw2005br</t>
  </si>
  <si>
    <t>zw1999br</t>
  </si>
  <si>
    <t>zw1994br</t>
  </si>
  <si>
    <t>zw1988br</t>
  </si>
  <si>
    <t>ml2006br</t>
  </si>
  <si>
    <t>ml2001br</t>
  </si>
  <si>
    <t>ml1995br</t>
  </si>
  <si>
    <t>ml1987br</t>
  </si>
  <si>
    <t>ke2008br</t>
  </si>
  <si>
    <t>ke2003br</t>
  </si>
  <si>
    <t>ke1998br</t>
  </si>
  <si>
    <t>ke1993br</t>
  </si>
  <si>
    <t>ke1989br</t>
  </si>
  <si>
    <t>ia2005br</t>
  </si>
  <si>
    <t>ia1998br</t>
  </si>
  <si>
    <t>Ever-married women age 13-49. (for mothers of births)</t>
  </si>
  <si>
    <t>ia1992br</t>
  </si>
  <si>
    <t>gh2008br</t>
  </si>
  <si>
    <t>gh2003br</t>
  </si>
  <si>
    <t>gh1998br</t>
  </si>
  <si>
    <t>gh1993br</t>
  </si>
  <si>
    <t>gh1988br</t>
  </si>
  <si>
    <t>eg2008br</t>
  </si>
  <si>
    <t>eg2005br</t>
  </si>
  <si>
    <t>eg2000br</t>
  </si>
  <si>
    <t>eg1995br</t>
  </si>
  <si>
    <t>eg1992br</t>
  </si>
  <si>
    <t>eg1988br</t>
  </si>
  <si>
    <t>All women age 15-49. (for mothers of young children)</t>
  </si>
  <si>
    <t>rw2010kr</t>
  </si>
  <si>
    <t>rw2005kr</t>
  </si>
  <si>
    <t>rw2000kr</t>
  </si>
  <si>
    <t>rw1992kr</t>
  </si>
  <si>
    <t>mg2008kr</t>
  </si>
  <si>
    <t>mg2003kr</t>
  </si>
  <si>
    <t>mg1997kr</t>
  </si>
  <si>
    <t>mg1992kr</t>
  </si>
  <si>
    <t>cm2011kr</t>
  </si>
  <si>
    <t>cm2004kr</t>
  </si>
  <si>
    <t>cm1998kr</t>
  </si>
  <si>
    <t>cm1991kr</t>
  </si>
  <si>
    <t>zm2013kr</t>
  </si>
  <si>
    <t>Ever-married women age 15-49. (for mothers of young children)</t>
  </si>
  <si>
    <t>eg2014kr</t>
  </si>
  <si>
    <t>rw2010ir</t>
  </si>
  <si>
    <t>rw2005ir</t>
  </si>
  <si>
    <t>rw2000ir</t>
  </si>
  <si>
    <t>rw1992ir</t>
  </si>
  <si>
    <t>mg2008ir</t>
  </si>
  <si>
    <t>mg2003ir</t>
  </si>
  <si>
    <t>mg1997ir</t>
  </si>
  <si>
    <t>mg1992ir</t>
  </si>
  <si>
    <t>cm2011ir</t>
  </si>
  <si>
    <t>cm2004ir</t>
  </si>
  <si>
    <t>cm1998ir</t>
  </si>
  <si>
    <t>cm1991ir</t>
  </si>
  <si>
    <t>zm2013ir</t>
  </si>
  <si>
    <t>Ever-married women age 15-49.</t>
  </si>
  <si>
    <t>eg2014ir</t>
  </si>
  <si>
    <t>ml2012kr</t>
  </si>
  <si>
    <t>ng2013kr</t>
  </si>
  <si>
    <t>zm2007kr</t>
  </si>
  <si>
    <t>zm2001kr</t>
  </si>
  <si>
    <t>zm1996kr</t>
  </si>
  <si>
    <t>zm1992kr</t>
  </si>
  <si>
    <t>ug2011kr</t>
  </si>
  <si>
    <t>ug2006kr</t>
  </si>
  <si>
    <t>ug2001kr</t>
  </si>
  <si>
    <t>ug1995kr</t>
  </si>
  <si>
    <t>ug1988kr</t>
  </si>
  <si>
    <t>tz2010kr</t>
  </si>
  <si>
    <t>tz2004kr</t>
  </si>
  <si>
    <t>tz1999kr</t>
  </si>
  <si>
    <t>tz1996kr</t>
  </si>
  <si>
    <t>tz1991kr</t>
  </si>
  <si>
    <t>ne2012kr</t>
  </si>
  <si>
    <t>ne2006kr</t>
  </si>
  <si>
    <t>ne1998kr</t>
  </si>
  <si>
    <t>ne1992kr</t>
  </si>
  <si>
    <t>mz2011kr</t>
  </si>
  <si>
    <t>mz2003kr</t>
  </si>
  <si>
    <t>mz1997kr</t>
  </si>
  <si>
    <t>gn2012kr</t>
  </si>
  <si>
    <t>gn2005kr</t>
  </si>
  <si>
    <t>gn1999kr</t>
  </si>
  <si>
    <t>ci2011kr</t>
  </si>
  <si>
    <t>ci1998kr</t>
  </si>
  <si>
    <t>ci1994kr</t>
  </si>
  <si>
    <t>bf2010kr</t>
  </si>
  <si>
    <t>bf2003kr</t>
  </si>
  <si>
    <t>bf1998kr</t>
  </si>
  <si>
    <t>bf1993kr</t>
  </si>
  <si>
    <t>bj2011kr</t>
  </si>
  <si>
    <t>bj2006kr</t>
  </si>
  <si>
    <t>bj2001kr</t>
  </si>
  <si>
    <t>bj1996kr</t>
  </si>
  <si>
    <t>et2011kr</t>
  </si>
  <si>
    <t>et2005kr</t>
  </si>
  <si>
    <t>et2000kr</t>
  </si>
  <si>
    <t>ng2008kr</t>
  </si>
  <si>
    <t>ng2003kr</t>
  </si>
  <si>
    <t>All women age 10-49. (for mothers of young children)</t>
  </si>
  <si>
    <t>ng1999kr</t>
  </si>
  <si>
    <t>ng1990kr</t>
  </si>
  <si>
    <t>mw2010kr</t>
  </si>
  <si>
    <t>mw2004kr</t>
  </si>
  <si>
    <t>mw2000kr</t>
  </si>
  <si>
    <t>mw1992kr</t>
  </si>
  <si>
    <t>zw2010kr</t>
  </si>
  <si>
    <t>zw2005kr</t>
  </si>
  <si>
    <t>zw1999kr</t>
  </si>
  <si>
    <t>zw1994kr</t>
  </si>
  <si>
    <t>zw1988kr</t>
  </si>
  <si>
    <t>ml2006kr</t>
  </si>
  <si>
    <t>ml2001kr</t>
  </si>
  <si>
    <t>ml1995kr</t>
  </si>
  <si>
    <t>ml1987kr</t>
  </si>
  <si>
    <t>ke2008kr</t>
  </si>
  <si>
    <t>ke2003kr</t>
  </si>
  <si>
    <t>ke1998kr</t>
  </si>
  <si>
    <t>ke1993kr</t>
  </si>
  <si>
    <t>ke1989kr</t>
  </si>
  <si>
    <t>ia2005kr</t>
  </si>
  <si>
    <t>ia1998kr</t>
  </si>
  <si>
    <t>Ever-married women age 13-49. (for mothers of young children)</t>
  </si>
  <si>
    <t>ia1992kr</t>
  </si>
  <si>
    <t>gh2008kr</t>
  </si>
  <si>
    <t>gh2003kr</t>
  </si>
  <si>
    <t>gh1998kr</t>
  </si>
  <si>
    <t>gh1993kr</t>
  </si>
  <si>
    <t>gh1988kr</t>
  </si>
  <si>
    <t>eg2008kr</t>
  </si>
  <si>
    <t>eg2005kr</t>
  </si>
  <si>
    <t>eg2000kr</t>
  </si>
  <si>
    <t>eg1995kr</t>
  </si>
  <si>
    <t>eg1992kr</t>
  </si>
  <si>
    <t>eg1988kr</t>
  </si>
  <si>
    <t>ng2013ir</t>
  </si>
  <si>
    <t>ml2012ir</t>
  </si>
  <si>
    <t>zm2007ir</t>
  </si>
  <si>
    <t>zm2001ir</t>
  </si>
  <si>
    <t>zm1996ir</t>
  </si>
  <si>
    <t>zm1992ir</t>
  </si>
  <si>
    <t>ug2011ir</t>
  </si>
  <si>
    <t>ug2006ir</t>
  </si>
  <si>
    <t>ug2001ir</t>
  </si>
  <si>
    <t>ug1995ir</t>
  </si>
  <si>
    <t>ug1988ir</t>
  </si>
  <si>
    <t>tz2010ir</t>
  </si>
  <si>
    <t>tz2004ir</t>
  </si>
  <si>
    <t>tz1999ir</t>
  </si>
  <si>
    <t>tz1996ir</t>
  </si>
  <si>
    <t>tz1991ir</t>
  </si>
  <si>
    <t>ne2012ir</t>
  </si>
  <si>
    <t>ne2006ir</t>
  </si>
  <si>
    <t>ne1998ir</t>
  </si>
  <si>
    <t>ne1992ir</t>
  </si>
  <si>
    <t>mz2011ir</t>
  </si>
  <si>
    <t>mz2003ir</t>
  </si>
  <si>
    <t>mz1997ir</t>
  </si>
  <si>
    <t>gn2012ir</t>
  </si>
  <si>
    <t>gn2005ir</t>
  </si>
  <si>
    <t>gn1999ir</t>
  </si>
  <si>
    <t>ci2011ir</t>
  </si>
  <si>
    <t>ci1998ir</t>
  </si>
  <si>
    <t>ci1994ir</t>
  </si>
  <si>
    <t>bf2010ir</t>
  </si>
  <si>
    <t>bf2003ir</t>
  </si>
  <si>
    <t>bf1998ir</t>
  </si>
  <si>
    <t>bf1993ir</t>
  </si>
  <si>
    <t>bj2011ir</t>
  </si>
  <si>
    <t>bj2006ir</t>
  </si>
  <si>
    <t>bj2001ir</t>
  </si>
  <si>
    <t>bj1996ir</t>
  </si>
  <si>
    <t>All women age 10-49.</t>
  </si>
  <si>
    <t>ng1999ir</t>
  </si>
  <si>
    <t>Ever-married women age 13-49.</t>
  </si>
  <si>
    <t>ia1992ir</t>
  </si>
  <si>
    <t xml:space="preserve">gh1988ir gh1993ir gh1998ir gh2003ir gh2008ir ia2005ir ke1989ir ke1993ir ke1998ir ke2003ir ke2008ir ml1987ir ml1995ir ml2001ir ml2006ir zw1988ir zw1994ir zw1999ir zw2005ir zw2010ir mw1992ir mw2000ir mw2004ir mw2010ir ng1990ir ng2003ir ng2008ir et2000ir et2005ir et2011ir </t>
  </si>
  <si>
    <t>eg1988ir eg1992ir eg1995ir eg2000ir eg2005ir eg2008ir ia1998ir</t>
  </si>
  <si>
    <t>&lt;univ&gt;</t>
  </si>
  <si>
    <t>18 = Contraceptive patch {31}</t>
  </si>
  <si>
    <t>&lt;/tt&gt;</t>
  </si>
  <si>
    <t>0 = Not using {6496}</t>
  </si>
  <si>
    <t>0 = Not using {5388}</t>
  </si>
  <si>
    <t>0 = Not using {5360}</t>
  </si>
  <si>
    <t>0 = Not using {3741}</t>
  </si>
  <si>
    <t>0 = Not using {4027}</t>
  </si>
  <si>
    <t>0 = Not using {2849}</t>
  </si>
  <si>
    <t>0 = Not using {10755}</t>
  </si>
  <si>
    <t>0 = Not using {5006}</t>
  </si>
  <si>
    <t>0 = Not using {5856}</t>
  </si>
  <si>
    <t>0 = Not using {6523}</t>
  </si>
  <si>
    <t>0 = Not using {6254}</t>
  </si>
  <si>
    <t>0 = Not using {6690}</t>
  </si>
  <si>
    <t>0 = Not using {6926}</t>
  </si>
  <si>
    <t>0 = Not using {5601}</t>
  </si>
  <si>
    <t>0 = Not using {5928}</t>
  </si>
  <si>
    <t>0 = Not using {4415}</t>
  </si>
  <si>
    <t>0 = Not using {7602}</t>
  </si>
  <si>
    <t>0 = Not using {8248}</t>
  </si>
  <si>
    <t>0 = Not using {3182}</t>
  </si>
  <si>
    <t>0 = Not using {6755}</t>
  </si>
  <si>
    <t>0 = Not using {8431}</t>
  </si>
  <si>
    <t>0 = Not using {6328}</t>
  </si>
  <si>
    <t>0 = Not using {2251}</t>
  </si>
  <si>
    <t>0 = Not using {5515}</t>
  </si>
  <si>
    <t>0 = Not using {7070}</t>
  </si>
  <si>
    <t>0 = Not using {7271}</t>
  </si>
  <si>
    <t>0 = Not using {7615}</t>
  </si>
  <si>
    <t>0 = Not using {14334}</t>
  </si>
  <si>
    <t>0 = Not using {13397}</t>
  </si>
  <si>
    <t>0 = Not using {7691}</t>
  </si>
  <si>
    <t>0 = Not using {5865}</t>
  </si>
  <si>
    <t>0 = not using {3969}</t>
  </si>
  <si>
    <t>0 = Not using {9367}</t>
  </si>
  <si>
    <t>0 = Not using {9754}</t>
  </si>
  <si>
    <t>0 = Not using {10217}</t>
  </si>
  <si>
    <t>0 = Not using {9567}</t>
  </si>
  <si>
    <t>0 = Not using {5620}</t>
  </si>
  <si>
    <t>0 = Not using {4550}</t>
  </si>
  <si>
    <t>0 = Not using {5329}</t>
  </si>
  <si>
    <t>0 = Not using {3943}</t>
  </si>
  <si>
    <t>0 = Not using {4226}</t>
  </si>
  <si>
    <t>0 = Not using {32723}</t>
  </si>
  <si>
    <t>0 = Not using {28982}</t>
  </si>
  <si>
    <t>0 = Not using {6614}</t>
  </si>
  <si>
    <t>0 = Not using {8537}</t>
  </si>
  <si>
    <t>0 = Not using {7949}</t>
  </si>
  <si>
    <t>0 = Not using {9637}</t>
  </si>
  <si>
    <t>0 = Not using {8156}</t>
  </si>
  <si>
    <t>0 = Not using {6892}</t>
  </si>
  <si>
    <t>0 = Not using {6023}</t>
  </si>
  <si>
    <t>0 = Not using {11625}</t>
  </si>
  <si>
    <t>0 = Not using {9200}</t>
  </si>
  <si>
    <t>0 = Not using {7951}</t>
  </si>
  <si>
    <t>0 = Not using {14868}</t>
  </si>
  <si>
    <t>0 = Not using {8762}</t>
  </si>
  <si>
    <t>0 = Not using {9950}</t>
  </si>
  <si>
    <t>0 = Not using {4253}</t>
  </si>
  <si>
    <t>0 = Not using {9320}</t>
  </si>
  <si>
    <t>0 = Not using {13420}</t>
  </si>
  <si>
    <t>0 = Not using {11782}</t>
  </si>
  <si>
    <t>0 = Not using {8925}</t>
  </si>
  <si>
    <t>0 = Not using {2997}</t>
  </si>
  <si>
    <t>0 = Not using {11958}</t>
  </si>
  <si>
    <t>0 = Not using {5835}</t>
  </si>
  <si>
    <t>0 = Not using {5820}</t>
  </si>
  <si>
    <t>0 = Not using {5219}</t>
  </si>
  <si>
    <t>0 = Not using {5040}</t>
  </si>
  <si>
    <t>0 = Not using {5097}</t>
  </si>
  <si>
    <t>0 = Not using {7367}</t>
  </si>
  <si>
    <t>0 = Not using {6152}</t>
  </si>
  <si>
    <t>0 = Not using {4834}</t>
  </si>
  <si>
    <t>0 = Not using {19047}</t>
  </si>
  <si>
    <t>0 = Not using {5913}</t>
  </si>
  <si>
    <t>0 = Not using {5919}</t>
  </si>
  <si>
    <t>0 = Not using {5653}</t>
  </si>
  <si>
    <t>0 = Not using {5626}</t>
  </si>
  <si>
    <t>0 = Not using {5563}</t>
  </si>
  <si>
    <t>0 = Not using {71811}</t>
  </si>
  <si>
    <t>0 = Not using {48776}</t>
  </si>
  <si>
    <t>0 = Not using {53594}</t>
  </si>
  <si>
    <t>0 = Not using {8371}</t>
  </si>
  <si>
    <t>0 = Not using {7127}</t>
  </si>
  <si>
    <t>0 = Not using {6214}</t>
  </si>
  <si>
    <t>0 = Not using {7314}</t>
  </si>
  <si>
    <t>0 = Not using {3995}</t>
  </si>
  <si>
    <t>0 = Not using {4545}</t>
  </si>
  <si>
    <t>0 = Not using {4029}</t>
  </si>
  <si>
    <t>0 = Not using {3699}</t>
  </si>
  <si>
    <t>0 = Not using {3937}</t>
  </si>
  <si>
    <t>0 = Not using {13554}</t>
  </si>
  <si>
    <t>0 = Not using {12377}</t>
  </si>
  <si>
    <t>0 = Not using {14058}</t>
  </si>
  <si>
    <t>0 = Not using {10092}</t>
  </si>
  <si>
    <t>0 = Not using {7556}</t>
  </si>
  <si>
    <t>0 = Not using {9041}</t>
  </si>
  <si>
    <t>0 = Not using {7698}</t>
  </si>
  <si>
    <t>0 = Not using {8839}</t>
  </si>
  <si>
    <t>0 = Not using {5647}</t>
  </si>
  <si>
    <t>0 = Not using {5781}</t>
  </si>
  <si>
    <t>0 = Not using {11775}</t>
  </si>
  <si>
    <t>0 = Not using {7794}</t>
  </si>
  <si>
    <t>0 = Not using {3988}</t>
  </si>
  <si>
    <t>0 = Not using {2929}</t>
  </si>
  <si>
    <t>0 = Not using {8170}</t>
  </si>
  <si>
    <t>0 = Not using {2270}</t>
  </si>
  <si>
    <t>0 = Not using {6757}</t>
  </si>
  <si>
    <t>0 = Not using {14307}</t>
  </si>
  <si>
    <t>0 = Not using {14863}</t>
  </si>
  <si>
    <t>0 = Not using {5121}</t>
  </si>
  <si>
    <t>0 = Not using {4609}</t>
  </si>
  <si>
    <t>0 = Not using {14406}</t>
  </si>
  <si>
    <t>0 = Not using {10615}</t>
  </si>
  <si>
    <t>0 = Not using {5561}</t>
  </si>
  <si>
    <t>0 = Not using {4872}</t>
  </si>
  <si>
    <t>16 = null {0}</t>
  </si>
  <si>
    <t>99 = [no label] {10}</t>
  </si>
  <si>
    <t>99 = [no label] {2}</t>
  </si>
  <si>
    <t>BB = [no label] {1}</t>
  </si>
  <si>
    <t>BB = [no label] {842}</t>
  </si>
  <si>
    <t>99 = [no label] {3}</t>
  </si>
  <si>
    <t>99 = [no label] {1}</t>
  </si>
  <si>
    <t>Missing</t>
  </si>
  <si>
    <t>98 = Don t know {1}</t>
  </si>
  <si>
    <t>Don't know</t>
  </si>
  <si>
    <t>20 = Specific method 4 {0}</t>
  </si>
  <si>
    <t xml:space="preserve">   Other specific method 4</t>
  </si>
  <si>
    <t>20 = Specific method 3 {0}</t>
  </si>
  <si>
    <t>19 = Specific method 3 {0}</t>
  </si>
  <si>
    <t>15 = Specific method 3 {0}</t>
  </si>
  <si>
    <t>15 = NOT USED {0}</t>
  </si>
  <si>
    <t>15 = specific method 3 {0}</t>
  </si>
  <si>
    <t xml:space="preserve">   Other specific method 3</t>
  </si>
  <si>
    <t>19 = Specific method 2 {0}</t>
  </si>
  <si>
    <t>18 = Specific method 2 {0}</t>
  </si>
  <si>
    <t>14 = Specific method 2 {0}</t>
  </si>
  <si>
    <t>14 = NOT USED {0}</t>
  </si>
  <si>
    <t>14 = Specific method 2 {34}</t>
  </si>
  <si>
    <t xml:space="preserve">   Other specific method 2</t>
  </si>
  <si>
    <t>18 = Specific method 1 {0}</t>
  </si>
  <si>
    <t>17 = Specific method 1 {0}</t>
  </si>
  <si>
    <t>13 = Specific method 1 {0}</t>
  </si>
  <si>
    <t>13 = Specific method 1 {2}</t>
  </si>
  <si>
    <t>18 = Standard days method {1}</t>
  </si>
  <si>
    <t xml:space="preserve">   Other specific method 1</t>
  </si>
  <si>
    <t>10 = Other {64}</t>
  </si>
  <si>
    <t>10 = Other {12}</t>
  </si>
  <si>
    <t>10 = Other {27}</t>
  </si>
  <si>
    <t>10 = Other {29}</t>
  </si>
  <si>
    <t>10 = Other {80}</t>
  </si>
  <si>
    <t>10 = Other {53}</t>
  </si>
  <si>
    <t>10 = Other {57}</t>
  </si>
  <si>
    <t>10 = Other {69}</t>
  </si>
  <si>
    <t>10 = Other {74}</t>
  </si>
  <si>
    <t>10 = Other {17}</t>
  </si>
  <si>
    <t>10 = Other {137}</t>
  </si>
  <si>
    <t>10 = Other {14}</t>
  </si>
  <si>
    <t>10 = Other {54}</t>
  </si>
  <si>
    <t>10 = Other {134}</t>
  </si>
  <si>
    <t>10 = Other {19}</t>
  </si>
  <si>
    <t>10 = Other {58}</t>
  </si>
  <si>
    <t>10 = Other {81}</t>
  </si>
  <si>
    <t>10 = Other {25}</t>
  </si>
  <si>
    <t>10 = Other {8}</t>
  </si>
  <si>
    <t>10 = Other {22}</t>
  </si>
  <si>
    <t>10 = Other {11}</t>
  </si>
  <si>
    <t>10 = Other {1}</t>
  </si>
  <si>
    <t>10 = Other {34}</t>
  </si>
  <si>
    <t>10 = Other {50}</t>
  </si>
  <si>
    <t>10 = Other {73}</t>
  </si>
  <si>
    <t>10 = Other {55}</t>
  </si>
  <si>
    <t>10 = Other {91}</t>
  </si>
  <si>
    <t>10 = Other {24}</t>
  </si>
  <si>
    <t>10 = Other {3}</t>
  </si>
  <si>
    <t>10 = other {0}</t>
  </si>
  <si>
    <t>10 = Other {0}</t>
  </si>
  <si>
    <t>10 = Other {4}</t>
  </si>
  <si>
    <t>10 = Other {2}</t>
  </si>
  <si>
    <t>10 = Other {36}</t>
  </si>
  <si>
    <t>10 = Other {230}</t>
  </si>
  <si>
    <t>10 = Other {287}</t>
  </si>
  <si>
    <t>10 = Other {62}</t>
  </si>
  <si>
    <t>10 = Other {147}</t>
  </si>
  <si>
    <t>10 = Other {119}</t>
  </si>
  <si>
    <t>10 = Other {224}</t>
  </si>
  <si>
    <t>10 = Other {112}</t>
  </si>
  <si>
    <t>10 = Other {207}</t>
  </si>
  <si>
    <t>10 = Other {170}</t>
  </si>
  <si>
    <t>10 = Other {42}</t>
  </si>
  <si>
    <t>10 = Other {63}</t>
  </si>
  <si>
    <t>10 = Other {52}</t>
  </si>
  <si>
    <t>10 = Other {16}</t>
  </si>
  <si>
    <t>10 = Other {6}</t>
  </si>
  <si>
    <t>10 = Other {33}</t>
  </si>
  <si>
    <t>10 = Other {39}</t>
  </si>
  <si>
    <t>10 = Other {45}</t>
  </si>
  <si>
    <t>10 = Other {43}</t>
  </si>
  <si>
    <t>10 = Other {71}</t>
  </si>
  <si>
    <t>10 = other - not used, see codes 17 and 18 {0}</t>
  </si>
  <si>
    <t>10 = Other {299}</t>
  </si>
  <si>
    <t>10 = Other {197}</t>
  </si>
  <si>
    <t>10 = Other {219}</t>
  </si>
  <si>
    <t>10 = other {24}</t>
  </si>
  <si>
    <t>10 = Other {30}</t>
  </si>
  <si>
    <t>10 = Other {18}</t>
  </si>
  <si>
    <t>10 = Other {21}</t>
  </si>
  <si>
    <t>10 = Other {7}</t>
  </si>
  <si>
    <t>10 = Other {15}</t>
  </si>
  <si>
    <t>10 = Other {28}</t>
  </si>
  <si>
    <t>10 = Other {84}</t>
  </si>
  <si>
    <t>10 = Other {35}</t>
  </si>
  <si>
    <t>10 = Other {87}</t>
  </si>
  <si>
    <t>10 = Other {232}</t>
  </si>
  <si>
    <t>10 = Other {38}</t>
  </si>
  <si>
    <t>10 = Other {13}</t>
  </si>
  <si>
    <t>10 = Other {5}</t>
  </si>
  <si>
    <t>OTHER METHOD, UNSPECIFIED</t>
  </si>
  <si>
    <t>13 = Strings {39}</t>
  </si>
  <si>
    <t>13 = Strings {17}</t>
  </si>
  <si>
    <t>17 = Strings {182}</t>
  </si>
  <si>
    <t>14 = Strings, w /Others {53}</t>
  </si>
  <si>
    <t>18 = Collier {6}</t>
  </si>
  <si>
    <t>17 = String ("Collier") {14}</t>
  </si>
  <si>
    <t>18 = Collier {4}</t>
  </si>
  <si>
    <t xml:space="preserve">   Strings</t>
  </si>
  <si>
    <t>13 = Tafo {0}</t>
  </si>
  <si>
    <t xml:space="preserve">   Astrology</t>
  </si>
  <si>
    <t>18 = Collier (CS) {1}</t>
  </si>
  <si>
    <t>18 = Collier (CS) {2}</t>
  </si>
  <si>
    <t>13 = Gris-gris {183}</t>
  </si>
  <si>
    <t>13 = Gris-gris {60}</t>
  </si>
  <si>
    <t>14 = gris - gris {47}</t>
  </si>
  <si>
    <t>18 = Charms/ amulets {21}</t>
  </si>
  <si>
    <t>18 = Gris-Gris {0}</t>
  </si>
  <si>
    <t>13 = Tafo {0} (knotted belt)</t>
  </si>
  <si>
    <t>13 = Gris-gris {138}</t>
  </si>
  <si>
    <t>14 = Gris - Gris {21}</t>
  </si>
  <si>
    <t>13 = Gris-gris {16}</t>
  </si>
  <si>
    <t>13 = Gris-Gris {12}</t>
  </si>
  <si>
    <t xml:space="preserve">   Gris-Gris/Amulet</t>
  </si>
  <si>
    <t>15 = Herbs {46}</t>
  </si>
  <si>
    <t>14 = Herbs {9}</t>
  </si>
  <si>
    <t>13 = medicinal plants {2}</t>
  </si>
  <si>
    <t>13 = Herbs {66}</t>
  </si>
  <si>
    <t>17 = Herbs/ herbal concoctions {12}</t>
  </si>
  <si>
    <t>19 = Decoction {0}</t>
  </si>
  <si>
    <t>18 = Herbs {40}</t>
  </si>
  <si>
    <t>13 = Tradl Herbs, Roots {15}</t>
  </si>
  <si>
    <t>13 = Medicinal Plants {0}</t>
  </si>
  <si>
    <t>13 = Plants /Herbal beverage {10}</t>
  </si>
  <si>
    <t>17 = Herbs {0}</t>
  </si>
  <si>
    <t>14 = Medicinal plants {3}</t>
  </si>
  <si>
    <t xml:space="preserve">   Herbs/Plants</t>
  </si>
  <si>
    <t>17 = Herbs, roots, strings, beads {64}</t>
  </si>
  <si>
    <t>17 = Traditional methods (herbs and strings) {44}</t>
  </si>
  <si>
    <t>10 = Other {51}</t>
  </si>
  <si>
    <t>18 = Folkloric method {248}</t>
  </si>
  <si>
    <t>10 = Other traditional {7}</t>
  </si>
  <si>
    <t>Other traditional/folkloric</t>
  </si>
  <si>
    <t>9 = Withdrawal {11}</t>
  </si>
  <si>
    <t>9 = Withdrawal {55}</t>
  </si>
  <si>
    <t>9 = Withdrawal {72}</t>
  </si>
  <si>
    <t>9 = Withdrawal {91}</t>
  </si>
  <si>
    <t>9 = Withdrawal {148}</t>
  </si>
  <si>
    <t>9 = Withdrawal {136}</t>
  </si>
  <si>
    <t>9 = Withdrawal {315}</t>
  </si>
  <si>
    <t>9 = Withdrawal {216}</t>
  </si>
  <si>
    <t>9 = Withdrawal {269}</t>
  </si>
  <si>
    <t>9 = Withdrawal {235}</t>
  </si>
  <si>
    <t>9 = Withdrawal {134}</t>
  </si>
  <si>
    <t>9 = Withdrawal {129}</t>
  </si>
  <si>
    <t>9 = Withdrawal {112}</t>
  </si>
  <si>
    <t>9 = Withdrawal {61}</t>
  </si>
  <si>
    <t>9 = Withdrawal {35}</t>
  </si>
  <si>
    <t>9 = Withdrawal {17}</t>
  </si>
  <si>
    <t>9 = Withdrawal {170}</t>
  </si>
  <si>
    <t>9 = Withdrawal {180}</t>
  </si>
  <si>
    <t>9 = Withdrawal {74}</t>
  </si>
  <si>
    <t>9 = Withdrawal {142}</t>
  </si>
  <si>
    <t>9 = Withdrawal {119}</t>
  </si>
  <si>
    <t>9 = Withdrawal {64}</t>
  </si>
  <si>
    <t>9 = Withdrawal {67}</t>
  </si>
  <si>
    <t>9 = Withdrawal {4}</t>
  </si>
  <si>
    <t>9 = Withdrawal {15}</t>
  </si>
  <si>
    <t>9 = Withdrawal {10}</t>
  </si>
  <si>
    <t>9 = Withdrawal {14}</t>
  </si>
  <si>
    <t>9 = Withdrawal {8}</t>
  </si>
  <si>
    <t>9 = Withdrawal {6}</t>
  </si>
  <si>
    <t>9 = withdrawal {6}</t>
  </si>
  <si>
    <t>9 = Withdrawal {209}</t>
  </si>
  <si>
    <t>9 = Withdrawal {239}</t>
  </si>
  <si>
    <t>9 = Withdrawal {169}</t>
  </si>
  <si>
    <t>9 = Withdrawal {150}</t>
  </si>
  <si>
    <t>9 = Withdrawal {116}</t>
  </si>
  <si>
    <t>9 = Withdrawal {9}</t>
  </si>
  <si>
    <t>9 = Withdrawal {5}</t>
  </si>
  <si>
    <t>9 = Withdrawal {818}</t>
  </si>
  <si>
    <t>9 = Withdrawal {430}</t>
  </si>
  <si>
    <t>9 = Withdrawal {87}</t>
  </si>
  <si>
    <t>9 = Withdrawal {99}</t>
  </si>
  <si>
    <t>9 = Withdrawal {75}</t>
  </si>
  <si>
    <t>9 = Withdrawal {2}</t>
  </si>
  <si>
    <t>9 = Withdrawal {3}</t>
  </si>
  <si>
    <t>9 = Withdrawal {1}</t>
  </si>
  <si>
    <t>9 = Withdrawal {20}</t>
  </si>
  <si>
    <t>9 = Withdrawal {350}</t>
  </si>
  <si>
    <t>9 = Withdrawal {187}</t>
  </si>
  <si>
    <t>9 = Withdrawal {189}</t>
  </si>
  <si>
    <t>9 = Withdrawal {85}</t>
  </si>
  <si>
    <t>9 = Withdrawal {96}</t>
  </si>
  <si>
    <t>9 = Withdrawal {48}</t>
  </si>
  <si>
    <t>9 = Withdrawal {37}</t>
  </si>
  <si>
    <t>9 = Withdrawal {39}</t>
  </si>
  <si>
    <t>9 = Withdrawal {23}</t>
  </si>
  <si>
    <t>9 = Withdrawal {7}</t>
  </si>
  <si>
    <t>9 = Withdrawal {143}</t>
  </si>
  <si>
    <t>9 = Withdrawal {44}</t>
  </si>
  <si>
    <t>9 = Withdrawal {30}</t>
  </si>
  <si>
    <t>9 = Withdrawal {18}</t>
  </si>
  <si>
    <t>9 = Withdrawal {2922}</t>
  </si>
  <si>
    <t>9 = Withdrawal {1960}</t>
  </si>
  <si>
    <t>9 = Withdrawal {1538}</t>
  </si>
  <si>
    <t>9 = Withdrawal {102}</t>
  </si>
  <si>
    <t>9 = Withdrawal {56}</t>
  </si>
  <si>
    <t>9 = Withdrawal {42}</t>
  </si>
  <si>
    <t>9 = Withdrawal {38}</t>
  </si>
  <si>
    <t>9 = Withdrawal {27}</t>
  </si>
  <si>
    <t>9 = Withdrawal {26}</t>
  </si>
  <si>
    <t>9 = Withdrawal {28}</t>
  </si>
  <si>
    <t>9 = Withdrawal {54}</t>
  </si>
  <si>
    <t>9 = Withdrawal {73}</t>
  </si>
  <si>
    <t>9 = Withdrawal {40}</t>
  </si>
  <si>
    <t>9 = Withdrawal {196}</t>
  </si>
  <si>
    <t>9 = Withdrawal {161}</t>
  </si>
  <si>
    <t>9 = Withdrawal {70}</t>
  </si>
  <si>
    <t>9 = Withdrawal {53}</t>
  </si>
  <si>
    <t>9 = Withdrawal {46}</t>
  </si>
  <si>
    <t>9 = Withdrawal {107}</t>
  </si>
  <si>
    <t>9 = Withdrawal {487}</t>
  </si>
  <si>
    <t>9 = Withdrawal {226}</t>
  </si>
  <si>
    <t>9 = Withdrawal {13}</t>
  </si>
  <si>
    <t>13 = Natural Family Plng. {8}</t>
  </si>
  <si>
    <t xml:space="preserve">   Natural family planning, unspecified</t>
  </si>
  <si>
    <t>13 = Mucus method {10}</t>
  </si>
  <si>
    <t xml:space="preserve">   Mucus method</t>
  </si>
  <si>
    <t>12 = Abstinence {0}</t>
  </si>
  <si>
    <t>12 = Abstinence {170}</t>
  </si>
  <si>
    <t>12 = Abstinence {1}</t>
  </si>
  <si>
    <t>12 = Abstinence {823}</t>
  </si>
  <si>
    <t>12 = Abstinence {589}</t>
  </si>
  <si>
    <t>12 = Abstinence {63}</t>
  </si>
  <si>
    <t>12 = Abstinence {33}</t>
  </si>
  <si>
    <t>12 = abstinence {232}</t>
  </si>
  <si>
    <t>12 = Abstinence {47}</t>
  </si>
  <si>
    <t>12 = Abstinence {133}</t>
  </si>
  <si>
    <t>12 = Abstinence {203}</t>
  </si>
  <si>
    <t>12 = Abstinence {101}</t>
  </si>
  <si>
    <t>12 = Abstinence {744}</t>
  </si>
  <si>
    <t xml:space="preserve">   Abstinence</t>
  </si>
  <si>
    <t>18 = Standard days {16}</t>
  </si>
  <si>
    <t>18 = Standard Days Method {65}</t>
  </si>
  <si>
    <t>18 = Standard Days Method {49}</t>
  </si>
  <si>
    <t>17 = Methods of fixed days: CS methods {26}</t>
  </si>
  <si>
    <t>18 = Standard days method {29}</t>
  </si>
  <si>
    <t>14 = Marabout / coran {0}</t>
  </si>
  <si>
    <t>17 = Standard days method {7}</t>
  </si>
  <si>
    <t>18 = Cycle beads/Standard days {5}</t>
  </si>
  <si>
    <t>18 = Standard days method {2}</t>
  </si>
  <si>
    <t xml:space="preserve">   Cycle Beads/Standard days method</t>
  </si>
  <si>
    <t>8 = Periodic abstinence {9}</t>
  </si>
  <si>
    <t>8 = Periodic abstinence {5}</t>
  </si>
  <si>
    <t>8 = Periodic Abstinence {12}</t>
  </si>
  <si>
    <t>8 = Periodic Abstinence {9}</t>
  </si>
  <si>
    <t>8 = Periodic Abstinence {20}</t>
  </si>
  <si>
    <t>8 = Periodic abstinence {64}</t>
  </si>
  <si>
    <t>8 = Periodic Abstinence {61}</t>
  </si>
  <si>
    <t>8 = Periodic Abstinence {73}</t>
  </si>
  <si>
    <t>8 = Periodic Abstinence {114}</t>
  </si>
  <si>
    <t>8 = Periodic Abstinence {52}</t>
  </si>
  <si>
    <t>8 = Periodic abstinence {96}</t>
  </si>
  <si>
    <t>8 = Periodic Abstinence {167}</t>
  </si>
  <si>
    <t>8 = Periodic Abstinence {145}</t>
  </si>
  <si>
    <t>8 = Periodic Abstinence {239}</t>
  </si>
  <si>
    <t>8 = Periodic Abstinence {120}</t>
  </si>
  <si>
    <t>8 = Periodic Abstinence {216}</t>
  </si>
  <si>
    <t>8 = Periodic Abstinence {176}</t>
  </si>
  <si>
    <t>8 = Periodic Abstinence {88}</t>
  </si>
  <si>
    <t>8 = Periodic Abstinence {170}</t>
  </si>
  <si>
    <t>8 = Periodic Abstinence {143}</t>
  </si>
  <si>
    <t>8 = Periodic Abstinence {657}</t>
  </si>
  <si>
    <t>8 = Periodic Abstinence {323}</t>
  </si>
  <si>
    <t>8 = Periodic Abstinence {188}</t>
  </si>
  <si>
    <t>8 = Periodic abstinence {40}</t>
  </si>
  <si>
    <t>8 = Periodic abstinence {31}</t>
  </si>
  <si>
    <t>8 = Periodic abstinence {32}</t>
  </si>
  <si>
    <t>8 = Periodic Abstinence {57}</t>
  </si>
  <si>
    <t>8 = Periodic Abstinence {78}</t>
  </si>
  <si>
    <t>8 = periodic abstinence {41}</t>
  </si>
  <si>
    <t>8 = Periodic abstinence {208}</t>
  </si>
  <si>
    <t>8 = Periodic abstinence {214}</t>
  </si>
  <si>
    <t>8 = Periodic Abstinence {268}</t>
  </si>
  <si>
    <t>8 = Periodic Abstinence {295}</t>
  </si>
  <si>
    <t>8 = Periodic Abstinence {219}</t>
  </si>
  <si>
    <t>8 = Periodic abstinence {11}</t>
  </si>
  <si>
    <t>8 = Periodic Abstinence {32}</t>
  </si>
  <si>
    <t>8 = Periodic Abstinence {10}</t>
  </si>
  <si>
    <t>8 = Periodic Abstinence {35}</t>
  </si>
  <si>
    <t>8 = Periodic abstinence {751}</t>
  </si>
  <si>
    <t>8 = Periodic Abstinence {556}</t>
  </si>
  <si>
    <t>8 = Periodic Abstinence {152}</t>
  </si>
  <si>
    <t>8 = Periodic Abstinence {372}</t>
  </si>
  <si>
    <t>8 = Periodic Abstinence {235}</t>
  </si>
  <si>
    <t>8 = Periodic abstinence {16}</t>
  </si>
  <si>
    <t>8 = Periodic Abstinence {15}</t>
  </si>
  <si>
    <t>8 = Periodic Abstinence {25}</t>
  </si>
  <si>
    <t>8 = Periodic Abstinence {13}</t>
  </si>
  <si>
    <t>8 = Periodic abstinence {13}</t>
  </si>
  <si>
    <t>8 = Periodic Abstinence {394}</t>
  </si>
  <si>
    <t>8 = Periodic Abstinence {48}</t>
  </si>
  <si>
    <t>8 = Periodic Abstinence {129}</t>
  </si>
  <si>
    <t>8 = Periodic Abstinence {45}</t>
  </si>
  <si>
    <t>8 = Periodic Abstinence {92}</t>
  </si>
  <si>
    <t>8 = Periodic Abstinence {85}</t>
  </si>
  <si>
    <t>8 = Periodic Abstinence {104}</t>
  </si>
  <si>
    <t>8 = Periodic Abstinence {131}</t>
  </si>
  <si>
    <t>8 = Periodic Abstinence {215}</t>
  </si>
  <si>
    <t>8 = Periodic Abstinence {64}</t>
  </si>
  <si>
    <t>8 = Periodic Abstinence {1403}</t>
  </si>
  <si>
    <t>8 = Periodic Abstinence {685}</t>
  </si>
  <si>
    <t>8 = Periodic Abstinence {579}</t>
  </si>
  <si>
    <t>8 = Periodic Abstinence {621}</t>
  </si>
  <si>
    <t>8 = Periodic Abstinence {8}</t>
  </si>
  <si>
    <t>8 = Periodic Abstinence {1}</t>
  </si>
  <si>
    <t>8 = Periodic abstinence {59}</t>
  </si>
  <si>
    <t>8 = Periodic Abstinence (Rhythm) {99}</t>
  </si>
  <si>
    <t>8 = Periodic Abstinence {41}</t>
  </si>
  <si>
    <t>8 = Periodic abstinence {813}</t>
  </si>
  <si>
    <t>8 = Periodic Abstinence {222}</t>
  </si>
  <si>
    <t>8 = Periodic Abstinence {347}</t>
  </si>
  <si>
    <t>8 = Periodic Abstinence {373}</t>
  </si>
  <si>
    <t>8 = Periodic Abstinence {317}</t>
  </si>
  <si>
    <t>8 = Periodic Abstinence {403}</t>
  </si>
  <si>
    <t>8 = Periodic abstinence {4173}</t>
  </si>
  <si>
    <t>8 = Periodic Abstinence {2977}</t>
  </si>
  <si>
    <t>8 = Periodic Abstinence {2653}</t>
  </si>
  <si>
    <t>8 = Periodic abstinence {63}</t>
  </si>
  <si>
    <t>8 = Periodic Abstinence {75}</t>
  </si>
  <si>
    <t>8 = Periodic abstinence {227}</t>
  </si>
  <si>
    <t>8 = Periodic abstinence {178}</t>
  </si>
  <si>
    <t>8 = Periodic Abstinence {232}</t>
  </si>
  <si>
    <t>8 = Periodic Abstinence {251}</t>
  </si>
  <si>
    <t>8 = Periodic Abstinence {332}</t>
  </si>
  <si>
    <t>8 = Periodic Abstinence {274}</t>
  </si>
  <si>
    <t>8 = Periodic abstinence {129}</t>
  </si>
  <si>
    <t>8 = Periodic Abstinence {128}</t>
  </si>
  <si>
    <t>8 = Periodic Abstinence {205}</t>
  </si>
  <si>
    <t>8 = Periodic Abstinence {111}</t>
  </si>
  <si>
    <t>8 = Periodic Abstinence {94}</t>
  </si>
  <si>
    <t>8 = Periodic Abstinence {74}</t>
  </si>
  <si>
    <t>8 = Periodic abstinence {916}</t>
  </si>
  <si>
    <t>8 = Periodic Abstinence {1128}</t>
  </si>
  <si>
    <t>8 = Periodic Abstinence {853}</t>
  </si>
  <si>
    <t>8 = Periodic Abstinence {520}</t>
  </si>
  <si>
    <t>8 = Periodic abstinence {399}</t>
  </si>
  <si>
    <t>8 = Periodic Abstinence {345}</t>
  </si>
  <si>
    <t>8 = Periodic Abstinence {773}</t>
  </si>
  <si>
    <t>8 = Periodic abstinence {492}</t>
  </si>
  <si>
    <t>8 = Periodic Abstinence {1205}</t>
  </si>
  <si>
    <t>8 = Periodic Abstinence {428}</t>
  </si>
  <si>
    <t>8 = Periodic Abstinence {408}</t>
  </si>
  <si>
    <t>8 = Periodic abstinence {146}</t>
  </si>
  <si>
    <t>8 = Periodic Abstinence {339}</t>
  </si>
  <si>
    <t>8 = Periodic Abstinence {287}</t>
  </si>
  <si>
    <t>8 = Periodic Abstinence {284}</t>
  </si>
  <si>
    <t xml:space="preserve">   Periodic abstinence</t>
  </si>
  <si>
    <t>Abstinence or periodic abstinence</t>
  </si>
  <si>
    <t>17 = Local traditional method {53}</t>
  </si>
  <si>
    <t>TRADITIONAL METHODS</t>
  </si>
  <si>
    <t>17 = Other modern method {14}</t>
  </si>
  <si>
    <t>17 = Oher modern method {0}</t>
  </si>
  <si>
    <t>17 = Oher modern method {8}</t>
  </si>
  <si>
    <t>17 = Other modern method {0}</t>
  </si>
  <si>
    <t>17 = Other modern method {2}</t>
  </si>
  <si>
    <t>17 = Other modern method {7}</t>
  </si>
  <si>
    <t>17 = Oher modern method {4}</t>
  </si>
  <si>
    <t>17 = Other modern method {170}</t>
  </si>
  <si>
    <t>17 = Oher modern method {2}</t>
  </si>
  <si>
    <t>17 = Other modern method {4}</t>
  </si>
  <si>
    <t>17 = Oher modern method {15}</t>
  </si>
  <si>
    <t>17 = other modern method {11}</t>
  </si>
  <si>
    <t>17 = Oher modern method {31}</t>
  </si>
  <si>
    <t>17 = Oher modern method {25}</t>
  </si>
  <si>
    <t>17 = Oher modern method {150}</t>
  </si>
  <si>
    <t>17 = Oher modern method {3}</t>
  </si>
  <si>
    <t>16 = Emergency {0}</t>
  </si>
  <si>
    <t>16 = Emergency contraception {0}</t>
  </si>
  <si>
    <t>16 = Emergency contraception {12}</t>
  </si>
  <si>
    <t>16 = Emergency contraception-NA {0}</t>
  </si>
  <si>
    <t>14 = Breastfeeding {47}</t>
  </si>
  <si>
    <t>20 = Prolonged breastfeeding {222}</t>
  </si>
  <si>
    <t>18 = Prolonged breastfeeding {341}</t>
  </si>
  <si>
    <t>18 = Prolonged breastfeeding {295}</t>
  </si>
  <si>
    <t>18 = Prolonged breastfeeding {172}</t>
  </si>
  <si>
    <t>13 = Prolonged breastfdng {120}</t>
  </si>
  <si>
    <t>13 = Prolonged breastfeed {80}</t>
  </si>
  <si>
    <t>13 = Prolonged Breastfdg {87}</t>
  </si>
  <si>
    <t xml:space="preserve">    Prolonged breastfeeding</t>
  </si>
  <si>
    <t>13 = Lactational amenorrhea (LAM) {63}</t>
  </si>
  <si>
    <t>13 = Lactational amenorrhea (LAM) {9}</t>
  </si>
  <si>
    <t>13 = Lactational amenorrhea {37}</t>
  </si>
  <si>
    <t>13 = Lactational amenorrhea {32}</t>
  </si>
  <si>
    <t>13 = Lactational amenorrhea (LAM) {71}</t>
  </si>
  <si>
    <t>13 = Lactational amenorrhea {256}</t>
  </si>
  <si>
    <t>13 = Lactational amenorrhea {114}</t>
  </si>
  <si>
    <t>13 = Lactational amenorrhea (LAM) {13}</t>
  </si>
  <si>
    <t>13 = Lactational amenorrhea {2}</t>
  </si>
  <si>
    <t>13 = Lactational amenorrhea {198}</t>
  </si>
  <si>
    <t>13 = Lactational amenorrhea {75}</t>
  </si>
  <si>
    <t>13 = Lactational amenorrhea {33}</t>
  </si>
  <si>
    <t>13 = Lactational amenorrhea {39}</t>
  </si>
  <si>
    <t>13 = Lactational amenorrhea {343}</t>
  </si>
  <si>
    <t>13 = Lactational amenorrhea (LAM) {8}</t>
  </si>
  <si>
    <t>13 = Lactational amenorrhea (LAM) {2}</t>
  </si>
  <si>
    <t>13 = Lactational amenorrhea (LAM) {17}</t>
  </si>
  <si>
    <t>13 = Lactational amenorrhea {26}</t>
  </si>
  <si>
    <t>13 = Lactational amenorrhea (LAM) {36}</t>
  </si>
  <si>
    <t>13 = Lactational amenorrhea {46}</t>
  </si>
  <si>
    <t>13 = Lactational amenorrhea {80}</t>
  </si>
  <si>
    <t>13 = Lactational amenorrhea {0}</t>
  </si>
  <si>
    <t>13 = Lactational amenorrhea (LAM) {124}</t>
  </si>
  <si>
    <t>13 = Lactational amenorrhea {328}</t>
  </si>
  <si>
    <t>13 = Lactational amenorrhea {70}</t>
  </si>
  <si>
    <t>13 = Lactational amenorrhea (LAM) {356}</t>
  </si>
  <si>
    <t>13 = Lactational amenorrhea {374}</t>
  </si>
  <si>
    <t>13 = Lactational amenorrhea (LAM) {23}</t>
  </si>
  <si>
    <t>13 = Lactational amenorrhea {648}</t>
  </si>
  <si>
    <t>13 = Lactational amenorrhea {41}</t>
  </si>
  <si>
    <t>13 = Lactational amenorrhea (LAM) {1}</t>
  </si>
  <si>
    <t>13 = Lactational amenorrhea {61}</t>
  </si>
  <si>
    <t>13 = Lactational amenorrhea {143}</t>
  </si>
  <si>
    <t>13 = Lactational amenorrhea {129}</t>
  </si>
  <si>
    <t>13 = Lactational amenorrhea {86}</t>
  </si>
  <si>
    <t>13 = Lactational amenorrhea {3}</t>
  </si>
  <si>
    <t>13 = Lactational amenorrhea (LAM) {20}</t>
  </si>
  <si>
    <t>13 = Lactational amenorrhea {28}</t>
  </si>
  <si>
    <t>13 = Lactational amenorrhea (LAM) {94}</t>
  </si>
  <si>
    <t>13 = Lactational amenorrhea {103}</t>
  </si>
  <si>
    <t>13 = Lactational amenorrhea (LAM) {5}</t>
  </si>
  <si>
    <t>13 = Lactational amenorrhea {13}</t>
  </si>
  <si>
    <t>13 = Lactational Amenorrhea {15}</t>
  </si>
  <si>
    <t>13 = Lactational amenorrhea {17}</t>
  </si>
  <si>
    <t>13 = Lactational amenorrhea (LAM) {28}</t>
  </si>
  <si>
    <t>13 = Lactational amenorrhea {59}</t>
  </si>
  <si>
    <t>13 = Lactational amenorrhea (LAM) {59}</t>
  </si>
  <si>
    <t>13 = Lactational amenorrhea {29}</t>
  </si>
  <si>
    <t>17 = Vaginals {0}</t>
  </si>
  <si>
    <t>4 = Diaphragm {2}</t>
  </si>
  <si>
    <t>4 = Vaginal methods {3}</t>
  </si>
  <si>
    <t xml:space="preserve">   Vaginal methods</t>
  </si>
  <si>
    <t>14 = Female condom {1}</t>
  </si>
  <si>
    <t>13 = Foaming tablets {27}</t>
  </si>
  <si>
    <t>13 = Foaming tablets {42}</t>
  </si>
  <si>
    <t xml:space="preserve">   Foaming tablets</t>
  </si>
  <si>
    <t>15 = Foam or jelly {0}</t>
  </si>
  <si>
    <t>15 = Foam or jelly {1}</t>
  </si>
  <si>
    <t>13 = Foam/Jelly {1}</t>
  </si>
  <si>
    <t>15 = Foam or jelly {3}</t>
  </si>
  <si>
    <t>15 = Foam or jelly {4}</t>
  </si>
  <si>
    <t>15 = Foam or jelly {27}</t>
  </si>
  <si>
    <t>15 = Foam or jelly {6}</t>
  </si>
  <si>
    <t>15 = Foam or jelly {12}</t>
  </si>
  <si>
    <t>15 = Foam or jelly-NA {0}</t>
  </si>
  <si>
    <t>15 = Foam or jelly {2}</t>
  </si>
  <si>
    <t>15 = Foam or jelly {7}</t>
  </si>
  <si>
    <t xml:space="preserve">   Foam or Jelly</t>
  </si>
  <si>
    <t>4 = Diaphragm/Jelly {13}</t>
  </si>
  <si>
    <t xml:space="preserve">   Diaphragm/Jelly</t>
  </si>
  <si>
    <t>11 = Norplant {24}</t>
  </si>
  <si>
    <t>11 = Norplant {16}</t>
  </si>
  <si>
    <t xml:space="preserve">   Diaphragm/Foam</t>
  </si>
  <si>
    <t>4 = Diaphragm {1}</t>
  </si>
  <si>
    <t>4 = Diaphragm {0}</t>
  </si>
  <si>
    <t>4 = Diaphragm {6}</t>
  </si>
  <si>
    <t>4 = Diaphragm {3}</t>
  </si>
  <si>
    <t>4 = Diaphragm -NA {0}</t>
  </si>
  <si>
    <t>4 = Diaphragm {5}</t>
  </si>
  <si>
    <t xml:space="preserve">   Diaphragm</t>
  </si>
  <si>
    <t>4 = Diaphragm /Foam/Jelly {0}</t>
  </si>
  <si>
    <t>4 = Diaphragm, foam, jelly {4}</t>
  </si>
  <si>
    <t>4 = Diaphragm /Foam/Jelly {4}</t>
  </si>
  <si>
    <t>4 = Diaphragm /Foam/Jelly {8}</t>
  </si>
  <si>
    <t>4 = Diaphragm/Foam/Jelly {5}</t>
  </si>
  <si>
    <t>4 = Diaphragm/Foam/Jelly {0}</t>
  </si>
  <si>
    <t>4 = Diaphragm /Foam/Jelly {1}</t>
  </si>
  <si>
    <t>4 = Diaphragm /Foam/Jelly {2}</t>
  </si>
  <si>
    <t>4 = Diaphragm /Foam/Jelly {14}</t>
  </si>
  <si>
    <t>4 = Diaphragm /Foam/Jelly {26}</t>
  </si>
  <si>
    <t>4 = Diaphragm /Foam/Jelly {9}</t>
  </si>
  <si>
    <t>4 = Diaphragm /Foam/Jelly {6}</t>
  </si>
  <si>
    <t>4 = diaphragm/foam/jelly {6}</t>
  </si>
  <si>
    <t>4 = Diaphragm {4}</t>
  </si>
  <si>
    <t>4 = Diaphragm/Foam/Jelly {10}</t>
  </si>
  <si>
    <t>4 = Diaphragm /Foam/Jelly {5}</t>
  </si>
  <si>
    <t>4 = Diaphragm /Foam/Jelly {12}</t>
  </si>
  <si>
    <t>4 = Diaphragm /Foam/Jelly {7}</t>
  </si>
  <si>
    <t>4 = Diaphragm/Foam/Jelly {1}</t>
  </si>
  <si>
    <t>4 = Diaphragm /Foam/Jelly {3}</t>
  </si>
  <si>
    <t>4 = Diaphragm/Foam/Jelly {21}</t>
  </si>
  <si>
    <t>4 = Diaphragm/Foam/Jelly {30}</t>
  </si>
  <si>
    <t>4 = Diaphragm /Foam/Jelly {49}</t>
  </si>
  <si>
    <t>17 = Diaphragm/foam/jelly {0}</t>
  </si>
  <si>
    <t>4 = Diaphragm/foam/jelly {19}</t>
  </si>
  <si>
    <t>17 = Diaphragm/ foam/ jelly {3}</t>
  </si>
  <si>
    <t>17 = Diaphragm, foam, jelly {6}</t>
  </si>
  <si>
    <t>17 = Diaphragm/Foam/Jelly {21}</t>
  </si>
  <si>
    <t>4 = Diaphragm/Foam/Jelly {18}</t>
  </si>
  <si>
    <t>4 = Diaphragm /Foam/Jelly {36}</t>
  </si>
  <si>
    <t>4 = Diaphragm/Foam/Jelly {35}</t>
  </si>
  <si>
    <t>4 = Diaphragm /Foam/Jelly {17}</t>
  </si>
  <si>
    <t>4 = Diaphragm/Foam/Jelly {2}</t>
  </si>
  <si>
    <t>4 = Diaphragm/Foam/Jelly {8}</t>
  </si>
  <si>
    <t>4 = Diaphragm/Foam/Jelly {7}</t>
  </si>
  <si>
    <t>4 = Diaphragm /Foam/Jelly {16}</t>
  </si>
  <si>
    <t>Diaphragm/Foam/Jelly</t>
  </si>
  <si>
    <t>19 = Injection (monthly) {263}</t>
  </si>
  <si>
    <t xml:space="preserve">   Injection (monthly)</t>
  </si>
  <si>
    <t>18 = Injection (3 monthly) {1339}</t>
  </si>
  <si>
    <t xml:space="preserve">   Injection (3 monthly)</t>
  </si>
  <si>
    <t>3 = Injections {829}</t>
  </si>
  <si>
    <t>3 = Injections {594}</t>
  </si>
  <si>
    <t>3 = Injections {660}</t>
  </si>
  <si>
    <t>3 = Injections {373}</t>
  </si>
  <si>
    <t>3 = Injections {149}</t>
  </si>
  <si>
    <t>3 = Injections {9}</t>
  </si>
  <si>
    <t>3 = Injections {2320}</t>
  </si>
  <si>
    <t>3 = Injections {479}</t>
  </si>
  <si>
    <t>3 = Injections {221}</t>
  </si>
  <si>
    <t>3 = Injections {47}</t>
  </si>
  <si>
    <t>3 = Injections {6}</t>
  </si>
  <si>
    <t>3 = Injections {878}</t>
  </si>
  <si>
    <t>3 = Injections {629}</t>
  </si>
  <si>
    <t>3 = Injections {442}</t>
  </si>
  <si>
    <t>3 = Injections {176}</t>
  </si>
  <si>
    <t>3 = Injections {21}</t>
  </si>
  <si>
    <t>3 = Injections {761}</t>
  </si>
  <si>
    <t>3 = Injections {651}</t>
  </si>
  <si>
    <t>3 = Injections {209}</t>
  </si>
  <si>
    <t>3 = Injections {320}</t>
  </si>
  <si>
    <t>3 = Injections {22}</t>
  </si>
  <si>
    <t>3 = Injections {158}</t>
  </si>
  <si>
    <t>3 = Injections {7}</t>
  </si>
  <si>
    <t>3 = Injections {43}</t>
  </si>
  <si>
    <t>3 = Injections {19}</t>
  </si>
  <si>
    <t>3 = Injections {457}</t>
  </si>
  <si>
    <t>3 = Injections {370}</t>
  </si>
  <si>
    <t>3 = Injections {568}</t>
  </si>
  <si>
    <t>3 = Injections {364}</t>
  </si>
  <si>
    <t>3 = Injections {122}</t>
  </si>
  <si>
    <t>3 = Injections {8}</t>
  </si>
  <si>
    <t>3 = injections {3}</t>
  </si>
  <si>
    <t>3 = Injections {1872}</t>
  </si>
  <si>
    <t>3 = Injections {1983}</t>
  </si>
  <si>
    <t>3 = Injections {282}</t>
  </si>
  <si>
    <t>3 = Injections {121}</t>
  </si>
  <si>
    <t>3 = Injections {358}</t>
  </si>
  <si>
    <t>3 = Injections {2097}</t>
  </si>
  <si>
    <t>3 = Injections {1747}</t>
  </si>
  <si>
    <t>3 = Injections {1270}</t>
  </si>
  <si>
    <t>3 = Injections {432}</t>
  </si>
  <si>
    <t>3 = Injections {987}</t>
  </si>
  <si>
    <t>3 = Injections {666}</t>
  </si>
  <si>
    <t>3 = Injections {114}</t>
  </si>
  <si>
    <t>3 = Injections {86}</t>
  </si>
  <si>
    <t>3 = Injections {230}</t>
  </si>
  <si>
    <t>3 = Injections {138}</t>
  </si>
  <si>
    <t>3 = Injections {131}</t>
  </si>
  <si>
    <t>3 = Injections {63}</t>
  </si>
  <si>
    <t>3 = Injections {638}</t>
  </si>
  <si>
    <t>3 = Injections {581}</t>
  </si>
  <si>
    <t>3 = Injections {272}</t>
  </si>
  <si>
    <t>3 = Injections {4340}</t>
  </si>
  <si>
    <t>3 = Injections {1574}</t>
  </si>
  <si>
    <t>3 = Injections {1596}</t>
  </si>
  <si>
    <t>3 = Injections {56}</t>
  </si>
  <si>
    <t>3 = Injections {405}</t>
  </si>
  <si>
    <t>3 = Injections {344}</t>
  </si>
  <si>
    <t>3 = Injections {259}</t>
  </si>
  <si>
    <t>3 = Injections {16}</t>
  </si>
  <si>
    <t>3 = Injections {4}</t>
  </si>
  <si>
    <t>3 = Injections {2371}</t>
  </si>
  <si>
    <t>3 = Injections {630}</t>
  </si>
  <si>
    <t>3 = Injections {257}</t>
  </si>
  <si>
    <t>3 = Injections {72}</t>
  </si>
  <si>
    <t>3 = Injections {986}</t>
  </si>
  <si>
    <t>3 = Injections {727}</t>
  </si>
  <si>
    <t>3 = Injections {1084}</t>
  </si>
  <si>
    <t>3 = Injections {260}</t>
  </si>
  <si>
    <t>3 = Injections {17}</t>
  </si>
  <si>
    <t>3 = Injections {5516}</t>
  </si>
  <si>
    <t>3 = Injections {1092}</t>
  </si>
  <si>
    <t>3 = Injections {828}</t>
  </si>
  <si>
    <t>3 = Injections {692}</t>
  </si>
  <si>
    <t>3 = Injections {455}</t>
  </si>
  <si>
    <t>3 = Injections {178}</t>
  </si>
  <si>
    <t>3 = Injections {150}</t>
  </si>
  <si>
    <t>3 = Injections {0}</t>
  </si>
  <si>
    <t>3 = Injections {31}</t>
  </si>
  <si>
    <t>3 = Injections {136}</t>
  </si>
  <si>
    <t>3 = Injections {90}</t>
  </si>
  <si>
    <t>3 = Injections {74}</t>
  </si>
  <si>
    <t>3 = Injections {635}</t>
  </si>
  <si>
    <t>3 = Injections {233}</t>
  </si>
  <si>
    <t>3 = Injections {226}</t>
  </si>
  <si>
    <t>3 = Injections {112}</t>
  </si>
  <si>
    <t>3 = Injections {1962}</t>
  </si>
  <si>
    <t>3 = Injections {1040}</t>
  </si>
  <si>
    <t>3 = Injections {428}</t>
  </si>
  <si>
    <t>3 = Injections {1178}</t>
  </si>
  <si>
    <t>3 = Injections {1398}</t>
  </si>
  <si>
    <t>3 = Injections {864}</t>
  </si>
  <si>
    <t>3 = Injections {348}</t>
  </si>
  <si>
    <t>3 = Injections {49}</t>
  </si>
  <si>
    <t>3 = Injections {368}</t>
  </si>
  <si>
    <t>3 = Injections {193}</t>
  </si>
  <si>
    <t>3 = Injections {38}</t>
  </si>
  <si>
    <t>3 = Injections {55}</t>
  </si>
  <si>
    <t>3 = Injections {287}</t>
  </si>
  <si>
    <t>3 = Injections {263}</t>
  </si>
  <si>
    <t>3 = Injections {99}</t>
  </si>
  <si>
    <t>3 = Injections {29}</t>
  </si>
  <si>
    <t>3 = Injections {867}</t>
  </si>
  <si>
    <t>3 = Injections {281}</t>
  </si>
  <si>
    <t>3 = Injections {67}</t>
  </si>
  <si>
    <t>3 = Injections {14}</t>
  </si>
  <si>
    <t>7 = Male sterilization {1}</t>
  </si>
  <si>
    <t>7 = Male sterilization {0}</t>
  </si>
  <si>
    <t>7 = Male Sterilization {3}</t>
  </si>
  <si>
    <t>7 = Male Sterilization {7}</t>
  </si>
  <si>
    <t>7 = Male Sterilization {6}</t>
  </si>
  <si>
    <t>7 = Male sterilization {3}</t>
  </si>
  <si>
    <t>7 = Male Sterilization {1}</t>
  </si>
  <si>
    <t>7 = Male Sterilization {0}</t>
  </si>
  <si>
    <t>7 = Male Sterilization {2}</t>
  </si>
  <si>
    <t>7 = Male Sterilization {4}</t>
  </si>
  <si>
    <t>7 = male sterilization {0}</t>
  </si>
  <si>
    <t>7 = Male sterilization {16}</t>
  </si>
  <si>
    <t>7 = Male sterilization {10}</t>
  </si>
  <si>
    <t>7 = Male Sterilization {14}</t>
  </si>
  <si>
    <t>7 = Male Sterilization {21}</t>
  </si>
  <si>
    <t>7 = Male Sterilization {9}</t>
  </si>
  <si>
    <t>7 = Male Sterilization {5}</t>
  </si>
  <si>
    <t>7 = Male sterilization {984}</t>
  </si>
  <si>
    <t>7 = Male Sterilization {1524}</t>
  </si>
  <si>
    <t>7 = Male Sterilization {2974}</t>
  </si>
  <si>
    <t>6 = Female sterilization {23}</t>
  </si>
  <si>
    <t>6 = Female sterilization {85}</t>
  </si>
  <si>
    <t>6 = Female Sterilization {133}</t>
  </si>
  <si>
    <t>6 = Female Sterilization {119}</t>
  </si>
  <si>
    <t>6 = Female Sterilization {108}</t>
  </si>
  <si>
    <t>6 = Female Sterilization {71}</t>
  </si>
  <si>
    <t>6 = Female sterilization {231}</t>
  </si>
  <si>
    <t>6 = Female Sterilization {93}</t>
  </si>
  <si>
    <t>6 = Female Sterilization {104}</t>
  </si>
  <si>
    <t>6 = Female Sterilization {109}</t>
  </si>
  <si>
    <t>6 = Female sterilization {156}</t>
  </si>
  <si>
    <t>6 = Female Sterilization {146}</t>
  </si>
  <si>
    <t>6 = Female Sterilization {129}</t>
  </si>
  <si>
    <t>6 = Female Sterilization {115}</t>
  </si>
  <si>
    <t>6 = Female Sterilization {36}</t>
  </si>
  <si>
    <t>6 = Female Sterilization {219}</t>
  </si>
  <si>
    <t>6 = Female Sterilization {181}</t>
  </si>
  <si>
    <t>6 = Female Sterilization {57}</t>
  </si>
  <si>
    <t>6 = Female Sterilization {120}</t>
  </si>
  <si>
    <t>6 = Female Sterilization {128}</t>
  </si>
  <si>
    <t>6 = Female Sterilization {23}</t>
  </si>
  <si>
    <t>6 = Female Sterilization {21}</t>
  </si>
  <si>
    <t>6 = Female Sterilization {15}</t>
  </si>
  <si>
    <t>6 = Female Sterilization {14}</t>
  </si>
  <si>
    <t>6 = Female sterilization {17}</t>
  </si>
  <si>
    <t>6 = Female sterilization {26}</t>
  </si>
  <si>
    <t>6 = Female Sterilization {49}</t>
  </si>
  <si>
    <t>6 = Female Sterilization {25}</t>
  </si>
  <si>
    <t>6 = Female Sterilization {22}</t>
  </si>
  <si>
    <t>6 = female sterilization {10}</t>
  </si>
  <si>
    <t>6 = Female sterilization {97}</t>
  </si>
  <si>
    <t>6 = Female sterilization {65}</t>
  </si>
  <si>
    <t>6 = Female Sterilization {37}</t>
  </si>
  <si>
    <t>6 = Female Sterilization {54}</t>
  </si>
  <si>
    <t>6 = Female Sterilization {30}</t>
  </si>
  <si>
    <t>6 = Female sterilization {305}</t>
  </si>
  <si>
    <t>6 = Female Sterilization {452}</t>
  </si>
  <si>
    <t>6 = Female Sterilization {382}</t>
  </si>
  <si>
    <t>6 = Female Sterilization {182}</t>
  </si>
  <si>
    <t>6 = Female Sterilization {98}</t>
  </si>
  <si>
    <t>6 = Female Sterilization {16}</t>
  </si>
  <si>
    <t>6 = Female Sterilization {27}</t>
  </si>
  <si>
    <t>6 = Female sterilization {18}</t>
  </si>
  <si>
    <t>6 = Female Sterilization {10}</t>
  </si>
  <si>
    <t>6 = Female sterilization {34}</t>
  </si>
  <si>
    <t>6 = Female Sterilization {103}</t>
  </si>
  <si>
    <t>6 = Female Sterilization {83}</t>
  </si>
  <si>
    <t>6 = Female Sterilization {1720}</t>
  </si>
  <si>
    <t>6 = Female Sterilization {528}</t>
  </si>
  <si>
    <t>6 = Female Sterilization {513}</t>
  </si>
  <si>
    <t>6 = Female Sterilization {86}</t>
  </si>
  <si>
    <t>6 = Female sterilization {11}</t>
  </si>
  <si>
    <t>6 = Female Sterilization {29}</t>
  </si>
  <si>
    <t>6 = Female Sterilization {31}</t>
  </si>
  <si>
    <t>6 = Female Sterilization {24}</t>
  </si>
  <si>
    <t>6 = Female Sterilization {4}</t>
  </si>
  <si>
    <t>6 = Female Sterilization {150}</t>
  </si>
  <si>
    <t>6 = Female Sterilization {76}</t>
  </si>
  <si>
    <t>6 = Female Sterilization {60}</t>
  </si>
  <si>
    <t>6 = Female Sterilization {123}</t>
  </si>
  <si>
    <t>6 = Female Sterilization {154}</t>
  </si>
  <si>
    <t>6 = Female sterilization {16}</t>
  </si>
  <si>
    <t>6 = Female Sterilization {28}</t>
  </si>
  <si>
    <t>6 = Female Sterilization {46}</t>
  </si>
  <si>
    <t>6 = Female sterilization {652}</t>
  </si>
  <si>
    <t>6 = Female Sterilization {242}</t>
  </si>
  <si>
    <t>6 = Female Sterilization {250}</t>
  </si>
  <si>
    <t>6 = Female Sterilization {322}</t>
  </si>
  <si>
    <t>6 = Female Sterilization {296}</t>
  </si>
  <si>
    <t>6 = Female Sterilization {233}</t>
  </si>
  <si>
    <t>6 = Female sterilization {32575}</t>
  </si>
  <si>
    <t>6 = Female Sterilization {27584}</t>
  </si>
  <si>
    <t>6 = Female Sterilization {22607}</t>
  </si>
  <si>
    <t>6 = Female sterilization {7}</t>
  </si>
  <si>
    <t>6 = Female Sterilization {20}</t>
  </si>
  <si>
    <t>6 = Female sterilization {101}</t>
  </si>
  <si>
    <t>6 = Female sterilization {46}</t>
  </si>
  <si>
    <t>6 = Female Sterilization {66}</t>
  </si>
  <si>
    <t>6 = Female Sterilization {40}</t>
  </si>
  <si>
    <t>6 = Female sterilization {49}</t>
  </si>
  <si>
    <t>6 = Female Sterilization {26}</t>
  </si>
  <si>
    <t>6 = Female Sterilization {47}</t>
  </si>
  <si>
    <t>6 = Female sterilization {217}</t>
  </si>
  <si>
    <t>6 = Female Sterilization {111}</t>
  </si>
  <si>
    <t>6 = Female Sterilization {118}</t>
  </si>
  <si>
    <t>6 = Female sterilization {60}</t>
  </si>
  <si>
    <t>6 = Female Sterilization {102}</t>
  </si>
  <si>
    <t>6 = Female Sterilization {43}</t>
  </si>
  <si>
    <t>6 = Female sterilization {4}</t>
  </si>
  <si>
    <t>6 = Female sterilization {20}</t>
  </si>
  <si>
    <t>6 = Female Sterilization {19}</t>
  </si>
  <si>
    <t>6 = Female sterilization {25}</t>
  </si>
  <si>
    <t>6 = Female Sterilization {7}</t>
  </si>
  <si>
    <t>14 = Female condom {20}</t>
  </si>
  <si>
    <t>14 = Female condom {4}</t>
  </si>
  <si>
    <t>14 = Female condom {10}</t>
  </si>
  <si>
    <t>14 = Female condom {3}</t>
  </si>
  <si>
    <t>14 = Female condom {0}</t>
  </si>
  <si>
    <t>14 = Female condom {2}</t>
  </si>
  <si>
    <t>14 = Female condom {36}</t>
  </si>
  <si>
    <t>14 = Female condom {32}</t>
  </si>
  <si>
    <t>14 = Female condom {5}</t>
  </si>
  <si>
    <t>14 = Female condom {7}</t>
  </si>
  <si>
    <t>14 = Female condom {13}</t>
  </si>
  <si>
    <t>14 = Female condom {17}</t>
  </si>
  <si>
    <t>14 = Female condom {16}</t>
  </si>
  <si>
    <t>14 = Female condom {11}</t>
  </si>
  <si>
    <t>14 = Female condom-NA {0}</t>
  </si>
  <si>
    <t>14 = Female condom {21}</t>
  </si>
  <si>
    <t>Female Condom</t>
  </si>
  <si>
    <t>5 = Condom {50}</t>
  </si>
  <si>
    <t>5 = Condom {338}</t>
  </si>
  <si>
    <t>5 = Condom {178}</t>
  </si>
  <si>
    <t>5 = Condom {144}</t>
  </si>
  <si>
    <t>5 = Condom {152}</t>
  </si>
  <si>
    <t>5 = Condom {38}</t>
  </si>
  <si>
    <t>5 = Condom {573}</t>
  </si>
  <si>
    <t>5 = Condom {391}</t>
  </si>
  <si>
    <t>5 = Condom {305}</t>
  </si>
  <si>
    <t>5 = Condom {267}</t>
  </si>
  <si>
    <t>5 = Condom {97}</t>
  </si>
  <si>
    <t>5 = Condom {292}</t>
  </si>
  <si>
    <t>5 = Condom {271}</t>
  </si>
  <si>
    <t>5 = Condom {335}</t>
  </si>
  <si>
    <t>5 = Condom {160}</t>
  </si>
  <si>
    <t>5 = Condom {1}</t>
  </si>
  <si>
    <t>5 = Condom {329}</t>
  </si>
  <si>
    <t>5 = Condom {257}</t>
  </si>
  <si>
    <t>5 = Condom {126}</t>
  </si>
  <si>
    <t>5 = Condom {106}</t>
  </si>
  <si>
    <t>5 = Condom {63}</t>
  </si>
  <si>
    <t>5 = Condom {279}</t>
  </si>
  <si>
    <t>5 = Condom {21}</t>
  </si>
  <si>
    <t>5 = Condom {44}</t>
  </si>
  <si>
    <t>5 = Condom {35}</t>
  </si>
  <si>
    <t>5 = Condom {84}</t>
  </si>
  <si>
    <t>5 = Condom {77}</t>
  </si>
  <si>
    <t>5 = Condom {203}</t>
  </si>
  <si>
    <t>5 = Condom {87}</t>
  </si>
  <si>
    <t>5 = Condom {45}</t>
  </si>
  <si>
    <t>5 = condom {6}</t>
  </si>
  <si>
    <t>5 = Condom {289}</t>
  </si>
  <si>
    <t>5 = Condom {261}</t>
  </si>
  <si>
    <t>5 = Condom {105}</t>
  </si>
  <si>
    <t>5 = Condom {71}</t>
  </si>
  <si>
    <t>5 = Condom {30}</t>
  </si>
  <si>
    <t>5 = Condom {1591}</t>
  </si>
  <si>
    <t>5 = Condom {1570}</t>
  </si>
  <si>
    <t>5 = Condom {605}</t>
  </si>
  <si>
    <t>5 = Condom {24}</t>
  </si>
  <si>
    <t>5 = Condom {1837}</t>
  </si>
  <si>
    <t>5 = Condom {1345}</t>
  </si>
  <si>
    <t>5 = Condom {285}</t>
  </si>
  <si>
    <t>5 = Condom {185}</t>
  </si>
  <si>
    <t>5 = Condom {61}</t>
  </si>
  <si>
    <t>5 = Condom {14}</t>
  </si>
  <si>
    <t>5 = Condom {9}</t>
  </si>
  <si>
    <t>5 = Condom {16}</t>
  </si>
  <si>
    <t>5 = Condom {10}</t>
  </si>
  <si>
    <t>5 = Condom {570}</t>
  </si>
  <si>
    <t>5 = Condom {56}</t>
  </si>
  <si>
    <t>5 = Condom {631}</t>
  </si>
  <si>
    <t>5 = Condom {201}</t>
  </si>
  <si>
    <t>5 = Condom {277}</t>
  </si>
  <si>
    <t>5 = Condom {93}</t>
  </si>
  <si>
    <t>5 = Condom {17}</t>
  </si>
  <si>
    <t>5 = Condom {76}</t>
  </si>
  <si>
    <t>5 = Condom {68}</t>
  </si>
  <si>
    <t>5 = Condom {176}</t>
  </si>
  <si>
    <t>5 = Condom {177}</t>
  </si>
  <si>
    <t>5 = Condom {48}</t>
  </si>
  <si>
    <t>5 = Condom {727}</t>
  </si>
  <si>
    <t>5 = Condom {428}</t>
  </si>
  <si>
    <t>5 = Condom {58}</t>
  </si>
  <si>
    <t>5 = Condom {246}</t>
  </si>
  <si>
    <t>5 = Condom {786}</t>
  </si>
  <si>
    <t>5 = Condom {259}</t>
  </si>
  <si>
    <t>5 = Condom {145}</t>
  </si>
  <si>
    <t>5 = Condom {108}</t>
  </si>
  <si>
    <t>5 = Condom {81}</t>
  </si>
  <si>
    <t>5 = Condom {32}</t>
  </si>
  <si>
    <t>5 = Condom {5923}</t>
  </si>
  <si>
    <t>5 = Condom {3166}</t>
  </si>
  <si>
    <t>5 = Condom {2981}</t>
  </si>
  <si>
    <t>5 = Condom {219}</t>
  </si>
  <si>
    <t>5 = Condom {187}</t>
  </si>
  <si>
    <t>5 = Condom {94}</t>
  </si>
  <si>
    <t>5 = Condom {207}</t>
  </si>
  <si>
    <t>5 = Condom {167}</t>
  </si>
  <si>
    <t>5 = Condom {220}</t>
  </si>
  <si>
    <t>5 = Condom {121}</t>
  </si>
  <si>
    <t>5 = Condom {119}</t>
  </si>
  <si>
    <t>5 = Condom {107}</t>
  </si>
  <si>
    <t>5 = Condom {92}</t>
  </si>
  <si>
    <t>5 = Condom {120}</t>
  </si>
  <si>
    <t>5 = Condom {123}</t>
  </si>
  <si>
    <t>5 = Condom {104}</t>
  </si>
  <si>
    <t>5 = Condom {191}</t>
  </si>
  <si>
    <t>5 = Condom {161}</t>
  </si>
  <si>
    <t>5 = Condom {217}</t>
  </si>
  <si>
    <t>5 = Condom {179}</t>
  </si>
  <si>
    <t>5 = Condom {204}</t>
  </si>
  <si>
    <t>5 = Condom {1628}</t>
  </si>
  <si>
    <t>5 = Condom {1005}</t>
  </si>
  <si>
    <t>5 = Condom {235}</t>
  </si>
  <si>
    <t>5 = Condom {49}</t>
  </si>
  <si>
    <t>5 = Condom {478}</t>
  </si>
  <si>
    <t>5 = Condom {170}</t>
  </si>
  <si>
    <t>5 = Condom {156}</t>
  </si>
  <si>
    <t>5 = Condom {531}</t>
  </si>
  <si>
    <t>5 = Condom {443}</t>
  </si>
  <si>
    <t>5 = Condom {54}</t>
  </si>
  <si>
    <t>5 = Condom {526}</t>
  </si>
  <si>
    <t>5 = Condom {511}</t>
  </si>
  <si>
    <t>5 = Condom {210}</t>
  </si>
  <si>
    <t>5 = Condom {91}</t>
  </si>
  <si>
    <t>11 = Implants/Norplant {337}</t>
  </si>
  <si>
    <t>11 = Implants/Norplant {226}</t>
  </si>
  <si>
    <t>11 = Norplant {70}</t>
  </si>
  <si>
    <t>11 = Norplant {14}</t>
  </si>
  <si>
    <t>11 = Norplant {5}</t>
  </si>
  <si>
    <t>11 = Norplant {0}</t>
  </si>
  <si>
    <t>11 = Implants/Norplant {667}</t>
  </si>
  <si>
    <t>11 = Norplant {23}</t>
  </si>
  <si>
    <t>11 = Norplant {15}</t>
  </si>
  <si>
    <t>11 = Implants/Norplant {166}</t>
  </si>
  <si>
    <t>11 = Norplant {3}</t>
  </si>
  <si>
    <t>11 = Norplant {161}</t>
  </si>
  <si>
    <t>11 = Norplant {32}</t>
  </si>
  <si>
    <t>11 = Norplant {7}</t>
  </si>
  <si>
    <t>11 = Norplant {4}</t>
  </si>
  <si>
    <t>11 = Norplant {42}</t>
  </si>
  <si>
    <t>11 = Implants/Norplant {277}</t>
  </si>
  <si>
    <t>11 = Implants/Norplant {153}</t>
  </si>
  <si>
    <t>11 = Implants/Norplant {129}</t>
  </si>
  <si>
    <t>11 = Norplant {64}</t>
  </si>
  <si>
    <t>11 = Norplant {10}</t>
  </si>
  <si>
    <t>11 = norplant {0}</t>
  </si>
  <si>
    <t>11 = Implants/Norplant {645}</t>
  </si>
  <si>
    <t>11 = Implants/Norplant {493}</t>
  </si>
  <si>
    <t>11 = Norplant {13}</t>
  </si>
  <si>
    <t>11 = Norplant {11}</t>
  </si>
  <si>
    <t>11 = Implants/Norplant {13}</t>
  </si>
  <si>
    <t>11 = Implants/Norplant {101}</t>
  </si>
  <si>
    <t>11 = Norplant {1}</t>
  </si>
  <si>
    <t>11 = Implants/Norplant {42}</t>
  </si>
  <si>
    <t>11 = Implants/Norplant {2}</t>
  </si>
  <si>
    <t>11 = Norplant {289}</t>
  </si>
  <si>
    <t>11 = Norplant {40}</t>
  </si>
  <si>
    <t>11 = Implants/Norplant {262}</t>
  </si>
  <si>
    <t>11 = Norplant {20}</t>
  </si>
  <si>
    <t>11 = Norplant {8}</t>
  </si>
  <si>
    <t>11 = Norplant {240}</t>
  </si>
  <si>
    <t>11 = Norplant {21}</t>
  </si>
  <si>
    <t>11 = Implants/Norplant {193}</t>
  </si>
  <si>
    <t>11 = Implants/Norplant {1969}</t>
  </si>
  <si>
    <t>11 = Norplant {108}</t>
  </si>
  <si>
    <t>11 = Norplant {95}</t>
  </si>
  <si>
    <t>11 = Norplant {45}</t>
  </si>
  <si>
    <t>11 = Norplant {2}</t>
  </si>
  <si>
    <t>11 = Implant {2}</t>
  </si>
  <si>
    <t>11 = Implants/Norplant {9}</t>
  </si>
  <si>
    <t>11 = Implants/Norplant {359}</t>
  </si>
  <si>
    <t>11 = Norplant {34}</t>
  </si>
  <si>
    <t>11 = Implants/Norplant {326}</t>
  </si>
  <si>
    <t>11 = Implants/Norplant {132}</t>
  </si>
  <si>
    <t>11 = Norplant {78}</t>
  </si>
  <si>
    <t>11 = Norplant {189}</t>
  </si>
  <si>
    <t>11 = Norplant {33}</t>
  </si>
  <si>
    <t>11 = Implants/Norplant {81}</t>
  </si>
  <si>
    <t>11 = Implants/Norplant {12}</t>
  </si>
  <si>
    <t>11 = Implants/Norplant {126}</t>
  </si>
  <si>
    <t>11 = Norplant {86}</t>
  </si>
  <si>
    <t>11 = Implants/Norplant {543}</t>
  </si>
  <si>
    <t>11 = Norplant {142}</t>
  </si>
  <si>
    <t>Norplant/Implants</t>
  </si>
  <si>
    <t>2 = IUD {28}</t>
  </si>
  <si>
    <t>2 = IUD {15}</t>
  </si>
  <si>
    <t>2 = IUD {17}</t>
  </si>
  <si>
    <t>2 = IUD {39}</t>
  </si>
  <si>
    <t>2 = IUD {37}</t>
  </si>
  <si>
    <t>2 = IUD {29}</t>
  </si>
  <si>
    <t>2 = IUD {111}</t>
  </si>
  <si>
    <t>2 = IUD {4}</t>
  </si>
  <si>
    <t>2 = IUD {3}</t>
  </si>
  <si>
    <t>2 = IUD {21}</t>
  </si>
  <si>
    <t>2 = IUD {25}</t>
  </si>
  <si>
    <t>2 = IUD {35}</t>
  </si>
  <si>
    <t>2 = IUD {9}</t>
  </si>
  <si>
    <t>2 = IUD {19}</t>
  </si>
  <si>
    <t>2 = IUD {33}</t>
  </si>
  <si>
    <t>2 = IUD {11}</t>
  </si>
  <si>
    <t>2 = IUD {12}</t>
  </si>
  <si>
    <t>2 = IUD {23}</t>
  </si>
  <si>
    <t>2 = IUD {41}</t>
  </si>
  <si>
    <t>2 = IUD {67}</t>
  </si>
  <si>
    <t>2 = IUD {20}</t>
  </si>
  <si>
    <t>2 = IUD {2}</t>
  </si>
  <si>
    <t>2 = IUD {5}</t>
  </si>
  <si>
    <t>2 = IUD {43}</t>
  </si>
  <si>
    <t>2 = IUD {32}</t>
  </si>
  <si>
    <t>2 = IUD {85}</t>
  </si>
  <si>
    <t>2 = IUD {76}</t>
  </si>
  <si>
    <t>2 = iud {27}</t>
  </si>
  <si>
    <t>2 = IUD {105}</t>
  </si>
  <si>
    <t>2 = IUD {18}</t>
  </si>
  <si>
    <t>2 = IUD {8}</t>
  </si>
  <si>
    <t>2 = IUD {16}</t>
  </si>
  <si>
    <t>2 = IUD {42}</t>
  </si>
  <si>
    <t>2 = IUD {47}</t>
  </si>
  <si>
    <t>2 = IUD {62}</t>
  </si>
  <si>
    <t>2 = IUD {304}</t>
  </si>
  <si>
    <t>2 = IUD {209}</t>
  </si>
  <si>
    <t>2 = IUD {49}</t>
  </si>
  <si>
    <t>2 = IUD {135}</t>
  </si>
  <si>
    <t>2 = IUD {99}</t>
  </si>
  <si>
    <t>2 = IUD {31}</t>
  </si>
  <si>
    <t>2 = IUD {22}</t>
  </si>
  <si>
    <t>2 = IUD {70}</t>
  </si>
  <si>
    <t>2 = IUD {30}</t>
  </si>
  <si>
    <t>2 = IUD {7}</t>
  </si>
  <si>
    <t>2 = IUD {38}</t>
  </si>
  <si>
    <t>2 = IUD {40}</t>
  </si>
  <si>
    <t>2 = IUD {83}</t>
  </si>
  <si>
    <t>2 = IUD {104}</t>
  </si>
  <si>
    <t>2 = IUD {10}</t>
  </si>
  <si>
    <t>2 = IUD {614}</t>
  </si>
  <si>
    <t>2 = IUD {136}</t>
  </si>
  <si>
    <t>2 = IUD {131}</t>
  </si>
  <si>
    <t>2 = IUD {200}</t>
  </si>
  <si>
    <t>2 = IUD {266}</t>
  </si>
  <si>
    <t>2 = IUD {2049}</t>
  </si>
  <si>
    <t>2 = IUD {1921}</t>
  </si>
  <si>
    <t>2 = IUD {2075}</t>
  </si>
  <si>
    <t>2 = IUD {6}</t>
  </si>
  <si>
    <t>2 = IUD {24}</t>
  </si>
  <si>
    <t>2 = IUD {48}</t>
  </si>
  <si>
    <t>2 = IUD {36}</t>
  </si>
  <si>
    <t>2 = IUD {5779}</t>
  </si>
  <si>
    <t>2 = IUD {5096}</t>
  </si>
  <si>
    <t>2 = IUD {5996}</t>
  </si>
  <si>
    <t>2 = IUD {4844}</t>
  </si>
  <si>
    <t>2 = IUD {3521}</t>
  </si>
  <si>
    <t>2 = IUD {2405}</t>
  </si>
  <si>
    <t>2 = IUD {1274}</t>
  </si>
  <si>
    <t>2 = IUD {27}</t>
  </si>
  <si>
    <t>2 = IUD {68}</t>
  </si>
  <si>
    <t>2 = IUD {82}</t>
  </si>
  <si>
    <t>2 = IUD {34}</t>
  </si>
  <si>
    <t>2 = IUD {77}</t>
  </si>
  <si>
    <t>1 = Pill {421}</t>
  </si>
  <si>
    <t>1 = Pill {2423}</t>
  </si>
  <si>
    <t>1 = Pill {2334}</t>
  </si>
  <si>
    <t>1 = Pill {1311}</t>
  </si>
  <si>
    <t>1 = Pill {1403}</t>
  </si>
  <si>
    <t>1 = Pill {989}</t>
  </si>
  <si>
    <t>1 = Pill {1210}</t>
  </si>
  <si>
    <t>1 = Pill {543}</t>
  </si>
  <si>
    <t>1 = Pill {553}</t>
  </si>
  <si>
    <t>1 = Pill {380}</t>
  </si>
  <si>
    <t>1 = Pill {232}</t>
  </si>
  <si>
    <t>1 = Pill {187}</t>
  </si>
  <si>
    <t>1 = Pill {184}</t>
  </si>
  <si>
    <t>1 = Pill {234}</t>
  </si>
  <si>
    <t>1 = Pill {90}</t>
  </si>
  <si>
    <t>1 = Pill {506}</t>
  </si>
  <si>
    <t>1 = Pill {474}</t>
  </si>
  <si>
    <t>1 = Pill {196}</t>
  </si>
  <si>
    <t>1 = Pill {425}</t>
  </si>
  <si>
    <t>1 = Pill {233}</t>
  </si>
  <si>
    <t>1 = Pill {92}</t>
  </si>
  <si>
    <t>1 = Pill {20}</t>
  </si>
  <si>
    <t>1 = Pill {55}</t>
  </si>
  <si>
    <t>1 = Pill {72}</t>
  </si>
  <si>
    <t>1 = Pill {244}</t>
  </si>
  <si>
    <t>1 = Pill {358}</t>
  </si>
  <si>
    <t>1 = Pill {302}</t>
  </si>
  <si>
    <t>1 = Pill {205}</t>
  </si>
  <si>
    <t>1 = Pill {126}</t>
  </si>
  <si>
    <t>1 = pill {65}</t>
  </si>
  <si>
    <t>1 = Pill {610}</t>
  </si>
  <si>
    <t>1 = Pill {530}</t>
  </si>
  <si>
    <t>1 = Pill {140}</t>
  </si>
  <si>
    <t>1 = Pill {60}</t>
  </si>
  <si>
    <t>1 = Pill {144}</t>
  </si>
  <si>
    <t>1 = Pill {447}</t>
  </si>
  <si>
    <t>1 = Pill {510}</t>
  </si>
  <si>
    <t>1 = Pill {431}</t>
  </si>
  <si>
    <t>1 = Pill {377}</t>
  </si>
  <si>
    <t>1 = Pill {762}</t>
  </si>
  <si>
    <t>1 = Pill {457}</t>
  </si>
  <si>
    <t>1 = Pill {146}</t>
  </si>
  <si>
    <t>1 = Pill {214}</t>
  </si>
  <si>
    <t>1 = Pill {155}</t>
  </si>
  <si>
    <t>1 = Pill {683}</t>
  </si>
  <si>
    <t>1 = Pill {362}</t>
  </si>
  <si>
    <t>1 = Pill {255}</t>
  </si>
  <si>
    <t>1 = Pill {201}</t>
  </si>
  <si>
    <t>1 = Pill {767}</t>
  </si>
  <si>
    <t>1 = Pill {768}</t>
  </si>
  <si>
    <t>1 = Pill {239}</t>
  </si>
  <si>
    <t>1 = Pill {428}</t>
  </si>
  <si>
    <t>1 = Pill {178}</t>
  </si>
  <si>
    <t>1 = Pill {306}</t>
  </si>
  <si>
    <t>1 = Pill {98}</t>
  </si>
  <si>
    <t>1 = Pill {301}</t>
  </si>
  <si>
    <t>1 = Pill {440}</t>
  </si>
  <si>
    <t>1 = Pill {348}</t>
  </si>
  <si>
    <t>1 = Pill {335}</t>
  </si>
  <si>
    <t>1 = Pill {46}</t>
  </si>
  <si>
    <t>1 = Pill {772}</t>
  </si>
  <si>
    <t>1 = Pill {340}</t>
  </si>
  <si>
    <t>1 = Pill {133}</t>
  </si>
  <si>
    <t>1 = Pill {82}</t>
  </si>
  <si>
    <t>1 = Pill {567}</t>
  </si>
  <si>
    <t>1 = Pill {486}</t>
  </si>
  <si>
    <t>1 = Pill {441}</t>
  </si>
  <si>
    <t>1 = Pill {272}</t>
  </si>
  <si>
    <t>1 = Pill {1439}</t>
  </si>
  <si>
    <t>1 = Pill {390}</t>
  </si>
  <si>
    <t>1 = Pill {399}</t>
  </si>
  <si>
    <t>1 = Pill {483}</t>
  </si>
  <si>
    <t>1 = Pill {515}</t>
  </si>
  <si>
    <t>1 = Pill {368}</t>
  </si>
  <si>
    <t>1 = Pill {3503}</t>
  </si>
  <si>
    <t>1 = Pill {2096}</t>
  </si>
  <si>
    <t>1 = Pill {1127}</t>
  </si>
  <si>
    <t>1 = Pill {124}</t>
  </si>
  <si>
    <t>1 = Pill {141}</t>
  </si>
  <si>
    <t>1 = Pill {351}</t>
  </si>
  <si>
    <t>1 = Pill {167}</t>
  </si>
  <si>
    <t>1 = Pill {218}</t>
  </si>
  <si>
    <t>1 = Pill {130}</t>
  </si>
  <si>
    <t>1 = Pill {73}</t>
  </si>
  <si>
    <t>1 = Pill {303}</t>
  </si>
  <si>
    <t>1 = Pill {408}</t>
  </si>
  <si>
    <t>1 = Pill {3457}</t>
  </si>
  <si>
    <t>1 = Pill {1911}</t>
  </si>
  <si>
    <t>1 = Pill {1961}</t>
  </si>
  <si>
    <t>1 = Pill {1417}</t>
  </si>
  <si>
    <t>1 = Pill {1389}</t>
  </si>
  <si>
    <t>1 = Pill {1204}</t>
  </si>
  <si>
    <t>1 = Pill {1296}</t>
  </si>
  <si>
    <t>1 = Pill {257}</t>
  </si>
  <si>
    <t>1 = Pill {145}</t>
  </si>
  <si>
    <t>1 = Pill {128}</t>
  </si>
  <si>
    <t>1 = Pill {65}</t>
  </si>
  <si>
    <t>1 = Pill {597}</t>
  </si>
  <si>
    <t>1 = Pill {150}</t>
  </si>
  <si>
    <t>1 = Pill {213}</t>
  </si>
  <si>
    <t>1 = Pill {212}</t>
  </si>
  <si>
    <t>1 = Pill {227}</t>
  </si>
  <si>
    <t>1 = Pill {50}</t>
  </si>
  <si>
    <t>1 = Pill {505}</t>
  </si>
  <si>
    <t>1 = Pill {296}</t>
  </si>
  <si>
    <t>1 = Pill {211}</t>
  </si>
  <si>
    <t>MODERN METHODS</t>
  </si>
  <si>
    <t>&lt;tt&gt;</t>
  </si>
  <si>
    <t>Individual Recode</t>
  </si>
  <si>
    <t>ir</t>
  </si>
  <si>
    <t>DHS type</t>
  </si>
  <si>
    <t>proj6</t>
  </si>
  <si>
    <t>proj5</t>
  </si>
  <si>
    <t>proj4</t>
  </si>
  <si>
    <t>proj3</t>
  </si>
  <si>
    <t>proj2</t>
  </si>
  <si>
    <t>ZZ2015_IR_00586</t>
  </si>
  <si>
    <t>ZW2010_IR_00586</t>
  </si>
  <si>
    <t>ZW2005_IR_00587</t>
  </si>
  <si>
    <t>ZW1999_IR_00585</t>
  </si>
  <si>
    <t>ZW1994_IR_00539</t>
  </si>
  <si>
    <t>ZW1988_IR_00479</t>
  </si>
  <si>
    <t>ZM2013_IR_00586</t>
  </si>
  <si>
    <t>ZM2007_IR_00587</t>
  </si>
  <si>
    <t>ZM2001_IR_00585</t>
  </si>
  <si>
    <t>ZM1996_IR_00539</t>
  </si>
  <si>
    <t>ZM1992_IR_00509</t>
  </si>
  <si>
    <t>UG2011_IR_00586</t>
  </si>
  <si>
    <t>UG2006_IR_00587</t>
  </si>
  <si>
    <t>UG2001_IR_00585</t>
  </si>
  <si>
    <t>UG1995_IR_00539</t>
  </si>
  <si>
    <t>UG1988_IR_00479</t>
  </si>
  <si>
    <t>TZ2010_IR_00587</t>
  </si>
  <si>
    <t>TZ2004_IR_00585</t>
  </si>
  <si>
    <t>TZ1999_IR_00539</t>
  </si>
  <si>
    <t>TZ1996_IR_00539</t>
  </si>
  <si>
    <t>TZ1991_IR_00509</t>
  </si>
  <si>
    <t>TG1998_IR_00539</t>
  </si>
  <si>
    <t>TG1988_IR_00479</t>
  </si>
  <si>
    <t>TD2004_IR_00585</t>
  </si>
  <si>
    <t>TD1996_IR_00539</t>
  </si>
  <si>
    <t>SN2014_IR_00586</t>
  </si>
  <si>
    <t>SN2012_IR_00586</t>
  </si>
  <si>
    <t>SN2010_IR_00586</t>
  </si>
  <si>
    <t>SN2005_IR_00585</t>
  </si>
  <si>
    <t>SN1997_IR_00509</t>
  </si>
  <si>
    <t>SN1992_IR_00509</t>
  </si>
  <si>
    <t>SN1986_IR_00479</t>
  </si>
  <si>
    <t>RW2014_IR_00586</t>
  </si>
  <si>
    <t>RW2010_IR_00586</t>
  </si>
  <si>
    <t>RW2005_IR_00585</t>
  </si>
  <si>
    <t>RW2000_IR_00585</t>
  </si>
  <si>
    <t>RW1992_IR_00509</t>
  </si>
  <si>
    <t>NM2013_IR_00460</t>
  </si>
  <si>
    <t>NM2006_IR_00587</t>
  </si>
  <si>
    <t>NM2000_IR_00585</t>
  </si>
  <si>
    <t>NM1992_IR_00509</t>
  </si>
  <si>
    <t>NG2013_IR_00586</t>
  </si>
  <si>
    <t>NG2008_IR_00587</t>
  </si>
  <si>
    <t>NG2003_IR_00585</t>
  </si>
  <si>
    <t>NG1999_IR_00539</t>
  </si>
  <si>
    <t>NG1990_IR_00509</t>
  </si>
  <si>
    <t>NE2012_IR_00586</t>
  </si>
  <si>
    <t>NE2006_IR_00587</t>
  </si>
  <si>
    <t>NE1998_IR_00539</t>
  </si>
  <si>
    <t>NE1992_IR_00509</t>
  </si>
  <si>
    <t>MZ2011_IR_00586</t>
  </si>
  <si>
    <t>MZ2003_IR_00585</t>
  </si>
  <si>
    <t>MZ1997_IR_00539</t>
  </si>
  <si>
    <t>MW2010_IR_00587</t>
  </si>
  <si>
    <t>MW2004_IR_00585</t>
  </si>
  <si>
    <t>MW2000_IR_00585</t>
  </si>
  <si>
    <t>MW1992_IR_00509</t>
  </si>
  <si>
    <t>ML2012_IR_00586</t>
  </si>
  <si>
    <t>ML2006_IR_00587</t>
  </si>
  <si>
    <t>ML2001_IR_00585</t>
  </si>
  <si>
    <t>ML1995_IR_00539</t>
  </si>
  <si>
    <t>ML1987_IR_00479</t>
  </si>
  <si>
    <t>MG2008_IR_00587</t>
  </si>
  <si>
    <t>MG2003_IR_00585</t>
  </si>
  <si>
    <t>MG1997_IR_00539</t>
  </si>
  <si>
    <t>MG1992_IR_00509</t>
  </si>
  <si>
    <t>LS2009_IR_00587</t>
  </si>
  <si>
    <t>LS2004_IR_00585</t>
  </si>
  <si>
    <t>LR2013_IR_00586</t>
  </si>
  <si>
    <t>LR2007_IR_00587</t>
  </si>
  <si>
    <t>LR1986_IR_00479</t>
  </si>
  <si>
    <t>KE2014_IR_00586</t>
  </si>
  <si>
    <t>KE2008_IR_00587</t>
  </si>
  <si>
    <t>KE2003_IR_00585</t>
  </si>
  <si>
    <t>KE1998_IR_00539</t>
  </si>
  <si>
    <t>KE1993_IR_00509</t>
  </si>
  <si>
    <t>KE1989_IR_00479</t>
  </si>
  <si>
    <t>IA2005_IR_00587</t>
  </si>
  <si>
    <t>IA1998_IR_00503</t>
  </si>
  <si>
    <t>IA1992_IR_00509</t>
  </si>
  <si>
    <t>GN2012_IR_00586</t>
  </si>
  <si>
    <t>GN2005_IR_00495</t>
  </si>
  <si>
    <t>GN1999_IR_00539</t>
  </si>
  <si>
    <t>GH2014_IR_00586</t>
  </si>
  <si>
    <t>GH2008_IR_00587</t>
  </si>
  <si>
    <t>GH2003_IR_00585</t>
  </si>
  <si>
    <t>GH1998_IR_00539</t>
  </si>
  <si>
    <t>GH1993_IR_00509</t>
  </si>
  <si>
    <t>GH1988_IR_00479</t>
  </si>
  <si>
    <t>ET2011_IR_00586</t>
  </si>
  <si>
    <t>ET2005_IR_00585</t>
  </si>
  <si>
    <t>ET2000_IR_00585</t>
  </si>
  <si>
    <t>EG2014_IR_00586</t>
  </si>
  <si>
    <t>EG2008_IR_00587</t>
  </si>
  <si>
    <t>EG2005_IR_00585</t>
  </si>
  <si>
    <t>EG2000_IR_00585</t>
  </si>
  <si>
    <t>EG1995_IR_00539</t>
  </si>
  <si>
    <t>EG1992_IR_00509</t>
  </si>
  <si>
    <t>EG1988_IR_00479</t>
  </si>
  <si>
    <t>CM2011_IR_00586</t>
  </si>
  <si>
    <t>CM2004_IR_00585</t>
  </si>
  <si>
    <t>CM1998_IR_00539</t>
  </si>
  <si>
    <t>CM1991_IR_00509</t>
  </si>
  <si>
    <t>CI2011_IR_00586</t>
  </si>
  <si>
    <t>CI1998_IR_00539</t>
  </si>
  <si>
    <t>CI1994_IR_00539</t>
  </si>
  <si>
    <t>BJ2011_IR_00586</t>
  </si>
  <si>
    <t>BJ2006_IR_00587</t>
  </si>
  <si>
    <t>BJ2001_IR_00585</t>
  </si>
  <si>
    <t>BJ1996_IR_00539</t>
  </si>
  <si>
    <t>BF2010_IR_00586</t>
  </si>
  <si>
    <t>BF2003_IR_00585</t>
  </si>
  <si>
    <t>BF1998_IR_00539</t>
  </si>
  <si>
    <t>BF1993_IR_00509</t>
  </si>
  <si>
    <t>proj1</t>
  </si>
  <si>
    <t>hide</t>
  </si>
  <si>
    <t>norecode</t>
  </si>
  <si>
    <t>Current method of FP</t>
  </si>
  <si>
    <t>columns</t>
  </si>
  <si>
    <t>P</t>
  </si>
  <si>
    <t>FPMETHNOW</t>
  </si>
  <si>
    <t>rectype</t>
  </si>
  <si>
    <t>zw2010ir</t>
  </si>
  <si>
    <t>zw2005ir</t>
  </si>
  <si>
    <t>zw1999ir</t>
  </si>
  <si>
    <t>zw1994ir</t>
  </si>
  <si>
    <t>zw1988ir</t>
  </si>
  <si>
    <t>tg1998ir</t>
  </si>
  <si>
    <t>tg1988ir</t>
  </si>
  <si>
    <t>td2004ir</t>
  </si>
  <si>
    <t>td1996ir</t>
  </si>
  <si>
    <t>sn2014ir</t>
  </si>
  <si>
    <t>sn2012ir</t>
  </si>
  <si>
    <t>sn2010ir</t>
  </si>
  <si>
    <t>sn2005ir</t>
  </si>
  <si>
    <t>sn1997ir</t>
  </si>
  <si>
    <t>sn1992ir</t>
  </si>
  <si>
    <t>sn1986ir</t>
  </si>
  <si>
    <t>nm2013ir</t>
  </si>
  <si>
    <t>nm2006ir</t>
  </si>
  <si>
    <t>nm2000ir</t>
  </si>
  <si>
    <t>nm1992ir</t>
  </si>
  <si>
    <t>ng2008ir</t>
  </si>
  <si>
    <t>ng2003ir</t>
  </si>
  <si>
    <t>ng1990ir</t>
  </si>
  <si>
    <t>mw2010ir</t>
  </si>
  <si>
    <t>mw2004ir</t>
  </si>
  <si>
    <t>mw2000ir</t>
  </si>
  <si>
    <t>mw1992ir</t>
  </si>
  <si>
    <t>ml2006ir</t>
  </si>
  <si>
    <t>ml2001ir</t>
  </si>
  <si>
    <t>ml1995ir</t>
  </si>
  <si>
    <t>ml1987ir</t>
  </si>
  <si>
    <t>ls2009ir</t>
  </si>
  <si>
    <t>ls2004ir</t>
  </si>
  <si>
    <t>lr2013ir</t>
  </si>
  <si>
    <t>lr2007ir</t>
  </si>
  <si>
    <t>lr1986ir</t>
  </si>
  <si>
    <t>ke2008ir</t>
  </si>
  <si>
    <t>ke2003ir</t>
  </si>
  <si>
    <t>ke1998ir</t>
  </si>
  <si>
    <t>ke1993ir</t>
  </si>
  <si>
    <t>ke1989ir</t>
  </si>
  <si>
    <t>ia2005ir</t>
  </si>
  <si>
    <t>ia1998ir</t>
  </si>
  <si>
    <t>gh2008ir</t>
  </si>
  <si>
    <t>gh2003ir</t>
  </si>
  <si>
    <t>gh1998ir</t>
  </si>
  <si>
    <t>gh1993ir</t>
  </si>
  <si>
    <t>gh1988ir</t>
  </si>
  <si>
    <t>et2011ir</t>
  </si>
  <si>
    <t>et2005ir</t>
  </si>
  <si>
    <t>et2000ir</t>
  </si>
  <si>
    <t>eg2008ir</t>
  </si>
  <si>
    <t>eg2005ir</t>
  </si>
  <si>
    <t>eg2000ir</t>
  </si>
  <si>
    <t>eg1995ir</t>
  </si>
  <si>
    <t>eg1992ir</t>
  </si>
  <si>
    <t>eg1988ir</t>
  </si>
  <si>
    <t>missing</t>
  </si>
  <si>
    <t>codetype</t>
  </si>
  <si>
    <t>genlabel</t>
  </si>
  <si>
    <t>syntax</t>
  </si>
  <si>
    <t>label</t>
  </si>
  <si>
    <t>code</t>
  </si>
  <si>
    <t>ICF International, 2015. The DHS Program STATcompiler. Funded by USAID. http://www.statcompiler.com. November 2 2016</t>
  </si>
  <si>
    <t>Total fertility rate for the three years preceding the survey for age group 15-49 expressed per woman</t>
  </si>
  <si>
    <t>Total fertility rate 15-49</t>
  </si>
  <si>
    <t>2010-11 DHS</t>
  </si>
  <si>
    <t>ZW</t>
  </si>
  <si>
    <t>2005-06 DHS</t>
  </si>
  <si>
    <t>2013-14 DHS</t>
  </si>
  <si>
    <t>ZM</t>
  </si>
  <si>
    <t>2001-02 DHS</t>
  </si>
  <si>
    <t>YE</t>
  </si>
  <si>
    <t>1991-92 DHS</t>
  </si>
  <si>
    <t>VN</t>
  </si>
  <si>
    <t>UZ</t>
  </si>
  <si>
    <t>UA</t>
  </si>
  <si>
    <t>2014-15 MIS</t>
  </si>
  <si>
    <t>UG</t>
  </si>
  <si>
    <t>2000-01 DHS</t>
  </si>
  <si>
    <t>1988-89 DHS</t>
  </si>
  <si>
    <t>TM</t>
  </si>
  <si>
    <t>TR</t>
  </si>
  <si>
    <t>TN</t>
  </si>
  <si>
    <t>TT</t>
  </si>
  <si>
    <t>TG</t>
  </si>
  <si>
    <t>2009-10 DHS</t>
  </si>
  <si>
    <t>TL</t>
  </si>
  <si>
    <t>TH</t>
  </si>
  <si>
    <t>2011-12 AIS</t>
  </si>
  <si>
    <t>TZ</t>
  </si>
  <si>
    <t>2007-08 AIS</t>
  </si>
  <si>
    <t>2004-05 DHS</t>
  </si>
  <si>
    <t>TJ</t>
  </si>
  <si>
    <t>2006-07 DHS</t>
  </si>
  <si>
    <t>SZ</t>
  </si>
  <si>
    <t>1989-90 DHS</t>
  </si>
  <si>
    <t>SD</t>
  </si>
  <si>
    <t>LK</t>
  </si>
  <si>
    <t>ZA</t>
  </si>
  <si>
    <t>SL</t>
  </si>
  <si>
    <t>SN</t>
  </si>
  <si>
    <t>2012-13 DHS</t>
  </si>
  <si>
    <t>2008-09 MIS</t>
  </si>
  <si>
    <t>1992-93 DHS</t>
  </si>
  <si>
    <t>2008-09 DHS</t>
  </si>
  <si>
    <t>ST</t>
  </si>
  <si>
    <t>2014-15 DHS</t>
  </si>
  <si>
    <t>RW</t>
  </si>
  <si>
    <t>2007-08 DHS</t>
  </si>
  <si>
    <t>PH</t>
  </si>
  <si>
    <t>PE</t>
  </si>
  <si>
    <t>2004-06 DHS</t>
  </si>
  <si>
    <t>PY</t>
  </si>
  <si>
    <t>PK</t>
  </si>
  <si>
    <t>1990-91 DHS</t>
  </si>
  <si>
    <t>NG</t>
  </si>
  <si>
    <t>NI</t>
  </si>
  <si>
    <t>NC</t>
  </si>
  <si>
    <t>NP</t>
  </si>
  <si>
    <t>NM</t>
  </si>
  <si>
    <t>MZ</t>
  </si>
  <si>
    <t>2003-04 DHS</t>
  </si>
  <si>
    <t>MA</t>
  </si>
  <si>
    <t>MB</t>
  </si>
  <si>
    <t>MX</t>
  </si>
  <si>
    <t>MR</t>
  </si>
  <si>
    <t>2015 MIS</t>
  </si>
  <si>
    <t>ML</t>
  </si>
  <si>
    <t>1995-96 DHS</t>
  </si>
  <si>
    <t>MV</t>
  </si>
  <si>
    <t>MW</t>
  </si>
  <si>
    <t>MD</t>
  </si>
  <si>
    <t>LB</t>
  </si>
  <si>
    <t>LS</t>
  </si>
  <si>
    <t>KY</t>
  </si>
  <si>
    <t>KE</t>
  </si>
  <si>
    <t>KK</t>
  </si>
  <si>
    <t>JO</t>
  </si>
  <si>
    <t>ID</t>
  </si>
  <si>
    <t>2002-03 DHS</t>
  </si>
  <si>
    <t>IA</t>
  </si>
  <si>
    <t>1998-99 DHS</t>
  </si>
  <si>
    <t>2011-12 DHS</t>
  </si>
  <si>
    <t>HN</t>
  </si>
  <si>
    <t>HT</t>
  </si>
  <si>
    <t>1994-95 DHS</t>
  </si>
  <si>
    <t>GY</t>
  </si>
  <si>
    <t>GN</t>
  </si>
  <si>
    <t>GU</t>
  </si>
  <si>
    <t>GH</t>
  </si>
  <si>
    <t>GM</t>
  </si>
  <si>
    <t>GA</t>
  </si>
  <si>
    <t>ET</t>
  </si>
  <si>
    <t>ER</t>
  </si>
  <si>
    <t>ES</t>
  </si>
  <si>
    <t>EG</t>
  </si>
  <si>
    <t>EC</t>
  </si>
  <si>
    <t>DR</t>
  </si>
  <si>
    <t>Cote d'Ivoire</t>
  </si>
  <si>
    <t>CI</t>
  </si>
  <si>
    <t>CD</t>
  </si>
  <si>
    <t>CG</t>
  </si>
  <si>
    <t>KM</t>
  </si>
  <si>
    <t>CO</t>
  </si>
  <si>
    <t>TD</t>
  </si>
  <si>
    <t>1996-97 DHS</t>
  </si>
  <si>
    <t>CF</t>
  </si>
  <si>
    <t>CM</t>
  </si>
  <si>
    <t>KH</t>
  </si>
  <si>
    <t>BU</t>
  </si>
  <si>
    <t>BF</t>
  </si>
  <si>
    <t>BR</t>
  </si>
  <si>
    <t>BT</t>
  </si>
  <si>
    <t>BO</t>
  </si>
  <si>
    <t>BJ</t>
  </si>
  <si>
    <t>BD</t>
  </si>
  <si>
    <t>1999-00 DHS</t>
  </si>
  <si>
    <t>1993-94 DHS</t>
  </si>
  <si>
    <t>AZ</t>
  </si>
  <si>
    <t>AM</t>
  </si>
  <si>
    <t>AO</t>
  </si>
  <si>
    <t>2006-07 MIS</t>
  </si>
  <si>
    <t>AL</t>
  </si>
  <si>
    <t>UN Name</t>
  </si>
  <si>
    <t>Survey Name</t>
  </si>
  <si>
    <t>Survey Year</t>
  </si>
  <si>
    <t>Country Name</t>
  </si>
  <si>
    <t>Country Code</t>
  </si>
  <si>
    <t>Not in UNPD holding</t>
  </si>
  <si>
    <t>1 = pill {107}</t>
  </si>
  <si>
    <t>1 = pill {43}</t>
  </si>
  <si>
    <t>1 = pill {38}</t>
  </si>
  <si>
    <t>1 = pill {50}</t>
  </si>
  <si>
    <t>1 = pill {52}</t>
  </si>
  <si>
    <t>1 = pill {1629}</t>
  </si>
  <si>
    <t>1 = pill {1749}</t>
  </si>
  <si>
    <t>1 = pill {2203}</t>
  </si>
  <si>
    <t>1 = pill {2685}</t>
  </si>
  <si>
    <t>1 = pill {2761}</t>
  </si>
  <si>
    <t>1 = pill {4506}</t>
  </si>
  <si>
    <t>1 = pill {4504}</t>
  </si>
  <si>
    <t>1 = pill {172}</t>
  </si>
  <si>
    <t>1 = pill {245}</t>
  </si>
  <si>
    <t>1 = pill {474}</t>
  </si>
  <si>
    <t>1 = pill {459}</t>
  </si>
  <si>
    <t>1 = pill {568}</t>
  </si>
  <si>
    <t>1 = pill {1786}</t>
  </si>
  <si>
    <t>1 = pill {145}</t>
  </si>
  <si>
    <t>1 = pill {413}</t>
  </si>
  <si>
    <t>1 = pill {1202}</t>
  </si>
  <si>
    <t>1 = pill {1769}</t>
  </si>
  <si>
    <t>1 = pill {2024}</t>
  </si>
  <si>
    <t>1 = pill {64}</t>
  </si>
  <si>
    <t>1 = pill {54}</t>
  </si>
  <si>
    <t>1 = pill {749}</t>
  </si>
  <si>
    <t>1 = pill {983}</t>
  </si>
  <si>
    <t>1 = pill {948}</t>
  </si>
  <si>
    <t>1 = pill {2659}</t>
  </si>
  <si>
    <t>1 = pill {3196}</t>
  </si>
  <si>
    <t>1 = pill {57}</t>
  </si>
  <si>
    <t>1 = Pill {105}</t>
  </si>
  <si>
    <t>1 = pill {136}</t>
  </si>
  <si>
    <t>1 = pill {185}</t>
  </si>
  <si>
    <t>1 = pill {80}</t>
  </si>
  <si>
    <t>1 = pill {115}</t>
  </si>
  <si>
    <t>1 = pill {433}</t>
  </si>
  <si>
    <t>1 = pill {705}</t>
  </si>
  <si>
    <t>1 = pill {128}</t>
  </si>
  <si>
    <t>1 = pill {2142}</t>
  </si>
  <si>
    <t>1 = pill {2721}</t>
  </si>
  <si>
    <t>1 = pill {812}</t>
  </si>
  <si>
    <t>1 = pill {209}</t>
  </si>
  <si>
    <t>1 = pill {217}</t>
  </si>
  <si>
    <t>1 = Pill {158}</t>
  </si>
  <si>
    <t>1 = pill {247}</t>
  </si>
  <si>
    <t>1 = pill {164}</t>
  </si>
  <si>
    <t>1 = pill {267}</t>
  </si>
  <si>
    <t>1 = pill {108}</t>
  </si>
  <si>
    <t>1 = pill {205}</t>
  </si>
  <si>
    <t>1 = pill {1248}</t>
  </si>
  <si>
    <t>1 = Pill {1548}</t>
  </si>
  <si>
    <t>1 = pill {3066}</t>
  </si>
  <si>
    <t>1 = pill {4259}</t>
  </si>
  <si>
    <t>1 = pill {4252}</t>
  </si>
  <si>
    <t>1 = pill {3825}</t>
  </si>
  <si>
    <t>1 = pill {4233}</t>
  </si>
  <si>
    <t>1 = pill {4487}</t>
  </si>
  <si>
    <t>1 = pill {272}</t>
  </si>
  <si>
    <t>1 = pill {348}</t>
  </si>
  <si>
    <t>1 = pill {406}</t>
  </si>
  <si>
    <t>1 = pill {774}</t>
  </si>
  <si>
    <t>1 = pill {1008}</t>
  </si>
  <si>
    <t>1 = pill {62}</t>
  </si>
  <si>
    <t>1 = pill {131}</t>
  </si>
  <si>
    <t>1 = pill {56}</t>
  </si>
  <si>
    <t>1 = pill {612}</t>
  </si>
  <si>
    <t>1 = pill {361}</t>
  </si>
  <si>
    <t>1 = pill {1438}</t>
  </si>
  <si>
    <t>1 = pill {3553}</t>
  </si>
  <si>
    <t>1 = pill {147}</t>
  </si>
  <si>
    <t>1 = pill {271}</t>
  </si>
  <si>
    <t>1 = pill {403}</t>
  </si>
  <si>
    <t>1 = pill {1256}</t>
  </si>
  <si>
    <t>1 = pill {1250}</t>
  </si>
  <si>
    <t>1 = pill {248}</t>
  </si>
  <si>
    <t>1 = pill {512}</t>
  </si>
  <si>
    <t>1 = pill {625}</t>
  </si>
  <si>
    <t>1 = pill {1324}</t>
  </si>
  <si>
    <t>1 = Pill {1335}</t>
  </si>
  <si>
    <t>1 = Pill {1490}</t>
  </si>
  <si>
    <t>1 = pill {783}</t>
  </si>
  <si>
    <t>1 = pill {858}</t>
  </si>
  <si>
    <t>1 = pill {1171}</t>
  </si>
  <si>
    <t>1 = pill {1406}</t>
  </si>
  <si>
    <t>1 = pill {231}</t>
  </si>
  <si>
    <t>1 = pill {259}</t>
  </si>
  <si>
    <t>1 = pill {295}</t>
  </si>
  <si>
    <t>1 = pill {254}</t>
  </si>
  <si>
    <t>1 = pill {1036}</t>
  </si>
  <si>
    <t>1 = pill {298}</t>
  </si>
  <si>
    <t>1 = pill {124}</t>
  </si>
  <si>
    <t>1 = pill {158}</t>
  </si>
  <si>
    <t>1 = pill {304}</t>
  </si>
  <si>
    <t>1 = pill {251}</t>
  </si>
  <si>
    <t>1 = pill {353}</t>
  </si>
  <si>
    <t>1 = pill {269}</t>
  </si>
  <si>
    <t>1 = pill {221}</t>
  </si>
  <si>
    <t>1 = pill {350}</t>
  </si>
  <si>
    <t>1 = pill {230}</t>
  </si>
  <si>
    <t>1 = pill {1754}</t>
  </si>
  <si>
    <t>2 = iud {57}</t>
  </si>
  <si>
    <t>2 = iud {364}</t>
  </si>
  <si>
    <t>2 = iud {382}</t>
  </si>
  <si>
    <t>2 = iud {348}</t>
  </si>
  <si>
    <t>2 = iud {493}</t>
  </si>
  <si>
    <t>2 = iud {199}</t>
  </si>
  <si>
    <t>2 = iud {147}</t>
  </si>
  <si>
    <t>2 = iud {129}</t>
  </si>
  <si>
    <t>2 = iud {62}</t>
  </si>
  <si>
    <t>2 = iud {93}</t>
  </si>
  <si>
    <t>2 = iud {127}</t>
  </si>
  <si>
    <t>2 = iud {97}</t>
  </si>
  <si>
    <t>2 = iud {424}</t>
  </si>
  <si>
    <t>2 = iud {764}</t>
  </si>
  <si>
    <t>2 = iud {1189}</t>
  </si>
  <si>
    <t>2 = iud {962}</t>
  </si>
  <si>
    <t>2 = iud {25}</t>
  </si>
  <si>
    <t>2 = iud {98}</t>
  </si>
  <si>
    <t>2 = iud {143}</t>
  </si>
  <si>
    <t>2 = iud {101}</t>
  </si>
  <si>
    <t>2 = iud {161}</t>
  </si>
  <si>
    <t>2 = iud {336}</t>
  </si>
  <si>
    <t>2 = iud {520}</t>
  </si>
  <si>
    <t>2 = iud {2}</t>
  </si>
  <si>
    <t>2 = iud {8}</t>
  </si>
  <si>
    <t>2 = iud {657}</t>
  </si>
  <si>
    <t>2 = iud {797}</t>
  </si>
  <si>
    <t>2 = iud {899}</t>
  </si>
  <si>
    <t>2 = iud {2594}</t>
  </si>
  <si>
    <t>2 = iud {2427}</t>
  </si>
  <si>
    <t>2 = iud {7}</t>
  </si>
  <si>
    <t>2 = iud {4}</t>
  </si>
  <si>
    <t>2 = iud {11}</t>
  </si>
  <si>
    <t>2 = iud {18}</t>
  </si>
  <si>
    <t>2 = iud {85}</t>
  </si>
  <si>
    <t>2 = iud {124}</t>
  </si>
  <si>
    <t>2 = iud {20}</t>
  </si>
  <si>
    <t>2 = iud {282}</t>
  </si>
  <si>
    <t>2 = iud {278}</t>
  </si>
  <si>
    <t>2 = iud {2705}</t>
  </si>
  <si>
    <t>2 = iud {5}</t>
  </si>
  <si>
    <t>2 = iud {3}</t>
  </si>
  <si>
    <t>2 = iud {126}</t>
  </si>
  <si>
    <t>2 = iud {51}</t>
  </si>
  <si>
    <t>2 = iud {216}</t>
  </si>
  <si>
    <t>2 = iud {10}</t>
  </si>
  <si>
    <t>2 = iud {1}</t>
  </si>
  <si>
    <t>2 = iud {6}</t>
  </si>
  <si>
    <t>2 = iud {745}</t>
  </si>
  <si>
    <t>2 = IUD {901}</t>
  </si>
  <si>
    <t>2 = iud {2775}</t>
  </si>
  <si>
    <t>2 = iud {2701}</t>
  </si>
  <si>
    <t>2 = iud {2139}</t>
  </si>
  <si>
    <t>2 = iud {1856}</t>
  </si>
  <si>
    <t>2 = iud {1374}</t>
  </si>
  <si>
    <t>2 = iud {1276}</t>
  </si>
  <si>
    <t>2 = iud {890}</t>
  </si>
  <si>
    <t>2 = iud {1186}</t>
  </si>
  <si>
    <t>2 = iud {1171}</t>
  </si>
  <si>
    <t>2 = iud {2134}</t>
  </si>
  <si>
    <t>2 = iud {1905}</t>
  </si>
  <si>
    <t>2 = iud {2106}</t>
  </si>
  <si>
    <t>2 = iud {1029}</t>
  </si>
  <si>
    <t>2 = iud {1437}</t>
  </si>
  <si>
    <t>2 = iud {1072}</t>
  </si>
  <si>
    <t>2 = iud {60}</t>
  </si>
  <si>
    <t>2 = iud {41}</t>
  </si>
  <si>
    <t>2 = iud {165}</t>
  </si>
  <si>
    <t>2 = iud {473}</t>
  </si>
  <si>
    <t>2 = iud {26}</t>
  </si>
  <si>
    <t>2 = iud {38}</t>
  </si>
  <si>
    <t>2 = iud {49}</t>
  </si>
  <si>
    <t>2 = iud {137}</t>
  </si>
  <si>
    <t>2 = iud {749}</t>
  </si>
  <si>
    <t>2 = iud {420}</t>
  </si>
  <si>
    <t>2 = iud {83}</t>
  </si>
  <si>
    <t>2 = iud {194}</t>
  </si>
  <si>
    <t>2 = IUD {379}</t>
  </si>
  <si>
    <t>2 = iud {193}</t>
  </si>
  <si>
    <t>2 = iud {1148}</t>
  </si>
  <si>
    <t>2 = iud {1976}</t>
  </si>
  <si>
    <t>2 = iud {1258}</t>
  </si>
  <si>
    <t>2 = IUD {331}</t>
  </si>
  <si>
    <t>2 = iud {296}</t>
  </si>
  <si>
    <t>2 = iud {371}</t>
  </si>
  <si>
    <t>2 = iud {354}</t>
  </si>
  <si>
    <t>2 = iud {1285}</t>
  </si>
  <si>
    <t>2 = iud {12}</t>
  </si>
  <si>
    <t>2 = iud {116}</t>
  </si>
  <si>
    <t>2 = IUD {1229}</t>
  </si>
  <si>
    <t>2 = iud {103}</t>
  </si>
  <si>
    <t>2 = iud {54}</t>
  </si>
  <si>
    <t>2 = iud {1160}</t>
  </si>
  <si>
    <t>2 = iud {1116}</t>
  </si>
  <si>
    <t>2 = iud {1467}</t>
  </si>
  <si>
    <t>2 = iud {837}</t>
  </si>
  <si>
    <t>2 = iud {1442}</t>
  </si>
  <si>
    <t>2 = iud {2034}</t>
  </si>
  <si>
    <t>2 = iud {1982}</t>
  </si>
  <si>
    <t>2 = iud {86}</t>
  </si>
  <si>
    <t>2 = iud {839}</t>
  </si>
  <si>
    <t>11 = norplant {}</t>
  </si>
  <si>
    <t>11 = norplant {1}</t>
  </si>
  <si>
    <t>11 = implants/norplant {}</t>
  </si>
  <si>
    <t>11 = norplant {9}</t>
  </si>
  <si>
    <t>11 = norplant {43}</t>
  </si>
  <si>
    <t>11 = norplant {78}</t>
  </si>
  <si>
    <t>11 = norplant {84}</t>
  </si>
  <si>
    <t>11 = implants/norplant {187}</t>
  </si>
  <si>
    <t>11 = implants/norplant {274}</t>
  </si>
  <si>
    <t>11 = norplant {2}</t>
  </si>
  <si>
    <t>11 = implants/norplant {45}</t>
  </si>
  <si>
    <t>11 = norplant {21}</t>
  </si>
  <si>
    <t>11 = norplant {71}</t>
  </si>
  <si>
    <t>11 = norplant {279}</t>
  </si>
  <si>
    <t>11 = implants/norplant {110}</t>
  </si>
  <si>
    <t>11 = norplant {44}</t>
  </si>
  <si>
    <t>11 = norplant {15}</t>
  </si>
  <si>
    <t>11 = norplant {92}</t>
  </si>
  <si>
    <t>11 = norplant {1167}</t>
  </si>
  <si>
    <t>11 = Implants/Norplant {56}</t>
  </si>
  <si>
    <t>11 = implants/norplant {6}</t>
  </si>
  <si>
    <t>11 = implants/norplant {70}</t>
  </si>
  <si>
    <t>11 = norplant {4}</t>
  </si>
  <si>
    <t>11 = norplant {33}</t>
  </si>
  <si>
    <t>11 = norplant {3}</t>
  </si>
  <si>
    <t>11 = norplant {67}</t>
  </si>
  <si>
    <t>11 = norplant {101}</t>
  </si>
  <si>
    <t>11 = norplant {80}</t>
  </si>
  <si>
    <t>11 = implants/norplant {3}</t>
  </si>
  <si>
    <t>11 = Implants/Norplant {22}</t>
  </si>
  <si>
    <t>11 = norplant {7}</t>
  </si>
  <si>
    <t>11 = implants  / norplant {41}</t>
  </si>
  <si>
    <t>11 = norplant {126}</t>
  </si>
  <si>
    <t>11 = norplant {99}</t>
  </si>
  <si>
    <t>11 = implants/norplant {181}</t>
  </si>
  <si>
    <t>11 = Implants/Norplant {1}</t>
  </si>
  <si>
    <t>11 = norplant {621}</t>
  </si>
  <si>
    <t>11 = norplant {1072}</t>
  </si>
  <si>
    <t>11 = norplant {1373}</t>
  </si>
  <si>
    <t>11 = norplant {1298}</t>
  </si>
  <si>
    <t>11 = norplant {934}</t>
  </si>
  <si>
    <t>11 = implants/norplant {1236}</t>
  </si>
  <si>
    <t>11 = norplant {5}</t>
  </si>
  <si>
    <t>11 = norplant {6}</t>
  </si>
  <si>
    <t>11 = implants/norplant {37}</t>
  </si>
  <si>
    <t>11 = implants/norplant {77}</t>
  </si>
  <si>
    <t>11 = norplant {16}</t>
  </si>
  <si>
    <t>11 = norplant {56}</t>
  </si>
  <si>
    <t>11 = implants {55}</t>
  </si>
  <si>
    <t>11 = implants/norplant {133}</t>
  </si>
  <si>
    <t>11 = Implants/Norplant {16}</t>
  </si>
  <si>
    <t>11 = norplant {39}</t>
  </si>
  <si>
    <t>11 = norplant {38}</t>
  </si>
  <si>
    <t>11 = Norplant {6}</t>
  </si>
  <si>
    <t>11 = norplant {70}</t>
  </si>
  <si>
    <t>11 = implants/norplant {382}</t>
  </si>
  <si>
    <t>11 = implants/norplant {97}</t>
  </si>
  <si>
    <t>5 = condom {232}</t>
  </si>
  <si>
    <t>5 = condom {266}</t>
  </si>
  <si>
    <t>5 = condom {316}</t>
  </si>
  <si>
    <t>5 = condom {448}</t>
  </si>
  <si>
    <t>5 = condom {102}</t>
  </si>
  <si>
    <t>5 = condom {297}</t>
  </si>
  <si>
    <t>5 = condom {348}</t>
  </si>
  <si>
    <t>5 = condom {479}</t>
  </si>
  <si>
    <t>5 = condom {502}</t>
  </si>
  <si>
    <t>5 = condom {538}</t>
  </si>
  <si>
    <t>5 = condom {1010}</t>
  </si>
  <si>
    <t>5 = condom {1109}</t>
  </si>
  <si>
    <t>5 = condom {79}</t>
  </si>
  <si>
    <t>5 = condom {195}</t>
  </si>
  <si>
    <t>5 = condom {560}</t>
  </si>
  <si>
    <t>5 = condom {649}</t>
  </si>
  <si>
    <t>5 = condom {68}</t>
  </si>
  <si>
    <t>5 = condom {500}</t>
  </si>
  <si>
    <t>5 = condom {101}</t>
  </si>
  <si>
    <t>5 = condom {83}</t>
  </si>
  <si>
    <t>5 = condom {282}</t>
  </si>
  <si>
    <t>5 = condom {319}</t>
  </si>
  <si>
    <t>5 = condom {290}</t>
  </si>
  <si>
    <t>5 = condom {77}</t>
  </si>
  <si>
    <t>5 = condom {82}</t>
  </si>
  <si>
    <t>5 = condom {148}</t>
  </si>
  <si>
    <t>5 = condom {340}</t>
  </si>
  <si>
    <t>5 = condom {608}</t>
  </si>
  <si>
    <t>5 = condom {2483}</t>
  </si>
  <si>
    <t>5 = condom {3633}</t>
  </si>
  <si>
    <t>5 = condom {48}</t>
  </si>
  <si>
    <t>5 = Condom {115}</t>
  </si>
  <si>
    <t>5 = condom {760}</t>
  </si>
  <si>
    <t>5 = condom {1479}</t>
  </si>
  <si>
    <t>5 = condom {504}</t>
  </si>
  <si>
    <t>5 = condom {751}</t>
  </si>
  <si>
    <t>5 = condom {35}</t>
  </si>
  <si>
    <t>5 = condom {14}</t>
  </si>
  <si>
    <t>5 = condom {331}</t>
  </si>
  <si>
    <t>5 = condom {74}</t>
  </si>
  <si>
    <t>5 = condom {458}</t>
  </si>
  <si>
    <t>5 = condom {1289}</t>
  </si>
  <si>
    <t>5 = condom {110}</t>
  </si>
  <si>
    <t>5 = condom {49}</t>
  </si>
  <si>
    <t>5 = condom {628}</t>
  </si>
  <si>
    <t>5 = condom {124}</t>
  </si>
  <si>
    <t>5 = condom {288}</t>
  </si>
  <si>
    <t>5 = condom {544}</t>
  </si>
  <si>
    <t>5 = condom {741}</t>
  </si>
  <si>
    <t>5 = condom {424}</t>
  </si>
  <si>
    <t>5 = Condom {798}</t>
  </si>
  <si>
    <t>5 = condom {209}</t>
  </si>
  <si>
    <t>5 = condom {187}</t>
  </si>
  <si>
    <t>5 = condom {259}</t>
  </si>
  <si>
    <t>5 = condom {414}</t>
  </si>
  <si>
    <t>5 = condom {531}</t>
  </si>
  <si>
    <t>5 = condom {47}</t>
  </si>
  <si>
    <t>5 = condom {125}</t>
  </si>
  <si>
    <t>5 = condom {182}</t>
  </si>
  <si>
    <t>5 = condom {483}</t>
  </si>
  <si>
    <t>5 = condom {564}</t>
  </si>
  <si>
    <t>5 = condom {722}</t>
  </si>
  <si>
    <t>5 = condom {133}</t>
  </si>
  <si>
    <t>5 = condom {174}</t>
  </si>
  <si>
    <t>5 = condom {1199}</t>
  </si>
  <si>
    <t>5 = condom {606}</t>
  </si>
  <si>
    <t>5 = condom {36}</t>
  </si>
  <si>
    <t>5 = condom {46}</t>
  </si>
  <si>
    <t>5 = condom {163}</t>
  </si>
  <si>
    <t>5 = condom {262}</t>
  </si>
  <si>
    <t>5 = condom {400}</t>
  </si>
  <si>
    <t>5 = condom {491}</t>
  </si>
  <si>
    <t>5 = condom {204}</t>
  </si>
  <si>
    <t>5 = condom {251}</t>
  </si>
  <si>
    <t>5 = condom {193}</t>
  </si>
  <si>
    <t>5 = condom {587}</t>
  </si>
  <si>
    <t>5 = Condom {1253}</t>
  </si>
  <si>
    <t>5 = condom {92}</t>
  </si>
  <si>
    <t>5 = condom {256}</t>
  </si>
  <si>
    <t>5 = condom {680}</t>
  </si>
  <si>
    <t>5 = condom {948}</t>
  </si>
  <si>
    <t>5 = Condom {2061}</t>
  </si>
  <si>
    <t>5 = condom {89}</t>
  </si>
  <si>
    <t>5 = condom {127}</t>
  </si>
  <si>
    <t>5 = condom {212}</t>
  </si>
  <si>
    <t>5 = condom {550}</t>
  </si>
  <si>
    <t>5 = condom {111}</t>
  </si>
  <si>
    <t>5 = condom {164}</t>
  </si>
  <si>
    <t>5 = condom {203}</t>
  </si>
  <si>
    <t>5 = condom {699}</t>
  </si>
  <si>
    <t>5 = Condom {169}</t>
  </si>
  <si>
    <t>5 = condom {8}</t>
  </si>
  <si>
    <t>5 = condom {488}</t>
  </si>
  <si>
    <t>5 = condom {417}</t>
  </si>
  <si>
    <t>5 = condom {499}</t>
  </si>
  <si>
    <t>5 = condom {776}</t>
  </si>
  <si>
    <t>5 = condom {1369}</t>
  </si>
  <si>
    <t>5 = condom {76}</t>
  </si>
  <si>
    <t>5 = condom {338}</t>
  </si>
  <si>
    <t>5 = condom {327}</t>
  </si>
  <si>
    <t>5 = condom {84}</t>
  </si>
  <si>
    <t>14 = female condom {1}</t>
  </si>
  <si>
    <t>14 = female condom {}</t>
  </si>
  <si>
    <t>14 = specific method 2 {}</t>
  </si>
  <si>
    <t>14 = lactational amenorrhea {3}</t>
  </si>
  <si>
    <t>14 = female condom {3}</t>
  </si>
  <si>
    <t>14 = female condom {2}</t>
  </si>
  <si>
    <t>14 = female condom {4}</t>
  </si>
  <si>
    <t>14 = female condom {5}</t>
  </si>
  <si>
    <t>14 = female condom {9}</t>
  </si>
  <si>
    <t>14 = female condom {7}</t>
  </si>
  <si>
    <t>14 = temperature {1}</t>
  </si>
  <si>
    <t>14 = massage (urut,pijat) {42}</t>
  </si>
  <si>
    <t>14 = massage {35}</t>
  </si>
  <si>
    <t>14 = massage {15}</t>
  </si>
  <si>
    <t>14 = lactat. amen. {47}</t>
  </si>
  <si>
    <t>14 = female condom {13}</t>
  </si>
  <si>
    <t>14 = sp2/other vaginal (foam/jelly) {}</t>
  </si>
  <si>
    <t>14 = herbs {3}</t>
  </si>
  <si>
    <t>14 = Female condom {}</t>
  </si>
  <si>
    <t>14 = per abst. (temperatr {4}</t>
  </si>
  <si>
    <t>14 = breastfeeding {161}</t>
  </si>
  <si>
    <t>6 = female sterilization {163}</t>
  </si>
  <si>
    <t>6 = female sterilization {126}</t>
  </si>
  <si>
    <t>6 = female sterilization {20}</t>
  </si>
  <si>
    <t>6 = female sterilization {12}</t>
  </si>
  <si>
    <t>6 = female sterilization {18}</t>
  </si>
  <si>
    <t>6 = female sterilization {783}</t>
  </si>
  <si>
    <t>6 = female sterilization {670}</t>
  </si>
  <si>
    <t>6 = female sterilization {665}</t>
  </si>
  <si>
    <t>6 = female sterilization {575}</t>
  </si>
  <si>
    <t>6 = female sterilization {529}</t>
  </si>
  <si>
    <t>6 = female sterilization {816}</t>
  </si>
  <si>
    <t>6 = female sterilization {285}</t>
  </si>
  <si>
    <t>6 = female sterilization {470}</t>
  </si>
  <si>
    <t>6 = female sterilization {819}</t>
  </si>
  <si>
    <t>6 = female sterilization {810}</t>
  </si>
  <si>
    <t>6 = female sterilization {1514}</t>
  </si>
  <si>
    <t>6 = female sterilization {3583}</t>
  </si>
  <si>
    <t>6 = female sterilization {39}</t>
  </si>
  <si>
    <t>6 = female sterilization {121}</t>
  </si>
  <si>
    <t>6 = female sterilization {178}</t>
  </si>
  <si>
    <t>6 = female sterilization {280}</t>
  </si>
  <si>
    <t>6 = female sterilization {397}</t>
  </si>
  <si>
    <t>6 = female sterilization {26}</t>
  </si>
  <si>
    <t>6 = female sterilization {1138}</t>
  </si>
  <si>
    <t>6 = female sterilization {1876}</t>
  </si>
  <si>
    <t>6 = female sterilization {2080}</t>
  </si>
  <si>
    <t>6 = female sterilization {7923}</t>
  </si>
  <si>
    <t>6 = female sterilization {11790}</t>
  </si>
  <si>
    <t>6 = female sterilization {49}</t>
  </si>
  <si>
    <t>6 = Female sterilization {32}</t>
  </si>
  <si>
    <t>6 = female sterilization {14}</t>
  </si>
  <si>
    <t>6 = female sterilization {66}</t>
  </si>
  <si>
    <t>6 = female sterilization {105}</t>
  </si>
  <si>
    <t>6 = female sterilization {1947}</t>
  </si>
  <si>
    <t>6 = female sterilization {2575}</t>
  </si>
  <si>
    <t>6 = female sterilization {416}</t>
  </si>
  <si>
    <t>6 = female sterilization {8142}</t>
  </si>
  <si>
    <t>6 = female sterilization {9591}</t>
  </si>
  <si>
    <t>6 = female sterilization {86}</t>
  </si>
  <si>
    <t>6 = female sterilization {50}</t>
  </si>
  <si>
    <t>6 = female sterilization {32}</t>
  </si>
  <si>
    <t>6 = Female sterilization {37}</t>
  </si>
  <si>
    <t>6 = female sterilization {1002}</t>
  </si>
  <si>
    <t>6 = female sterilization {582}</t>
  </si>
  <si>
    <t>6 = female sterilization {195}</t>
  </si>
  <si>
    <t>6 = female sterilization {111}</t>
  </si>
  <si>
    <t>6 = female sterilization {225}</t>
  </si>
  <si>
    <t>6 = female sterilization {167}</t>
  </si>
  <si>
    <t>6 = female sterilization {129}</t>
  </si>
  <si>
    <t>6 = female sterilization {2763}</t>
  </si>
  <si>
    <t>6 = Female sterilization {3466}</t>
  </si>
  <si>
    <t>6 = female sterilization {631}</t>
  </si>
  <si>
    <t>6 = female sterilization {745}</t>
  </si>
  <si>
    <t>6 = female sterilization {790}</t>
  </si>
  <si>
    <t>6 = female sterilization {874}</t>
  </si>
  <si>
    <t>6 = female sterilization {774}</t>
  </si>
  <si>
    <t>6 = female sterilization {946}</t>
  </si>
  <si>
    <t>6 = female sterilization {341}</t>
  </si>
  <si>
    <t>6 = female sterilization {234}</t>
  </si>
  <si>
    <t>6 = female sterilization {208}</t>
  </si>
  <si>
    <t>6 = female sterilization {434}</t>
  </si>
  <si>
    <t>6 = female sterilization {305}</t>
  </si>
  <si>
    <t>6 = female sterilization {308}</t>
  </si>
  <si>
    <t>6 = female sterilization {22}</t>
  </si>
  <si>
    <t>6 = female sterilization {89}</t>
  </si>
  <si>
    <t>6 = female sterilization {62}</t>
  </si>
  <si>
    <t>6 = female sterilization {72}</t>
  </si>
  <si>
    <t>6 = female sterilization {724}</t>
  </si>
  <si>
    <t>6 = female sterilization {6}</t>
  </si>
  <si>
    <t>6 = female sterilization {151}</t>
  </si>
  <si>
    <t>6 = female sterilization {245}</t>
  </si>
  <si>
    <t>6 = female sterilization {895}</t>
  </si>
  <si>
    <t>6 = female sterilization {1225}</t>
  </si>
  <si>
    <t>6 = female sterilization {1354}</t>
  </si>
  <si>
    <t>6 = female sterilization {1236}</t>
  </si>
  <si>
    <t>6 = female sterilization {2464}</t>
  </si>
  <si>
    <t>6 = female sterilization {2319}</t>
  </si>
  <si>
    <t>6 = female sterilization {251}</t>
  </si>
  <si>
    <t>6 = female sterilization {760}</t>
  </si>
  <si>
    <t>6 = Female sterilization {963}</t>
  </si>
  <si>
    <t>6 = female sterilization {264}</t>
  </si>
  <si>
    <t>6 = female sterilization {798}</t>
  </si>
  <si>
    <t>6 = female sterilization {1840}</t>
  </si>
  <si>
    <t>6 = female sterilization {2231}</t>
  </si>
  <si>
    <t>6 = Female Sterilization {1363}</t>
  </si>
  <si>
    <t>6 = Female Sterilization {1378}</t>
  </si>
  <si>
    <t>6 = female sterilization {1081}</t>
  </si>
  <si>
    <t>6 = female sterilization {834}</t>
  </si>
  <si>
    <t>6 = female sterilization {903}</t>
  </si>
  <si>
    <t>6 = female sterilization {803}</t>
  </si>
  <si>
    <t>6 = female sterilization {256}</t>
  </si>
  <si>
    <t>6 = female sterilization {43}</t>
  </si>
  <si>
    <t>6 = female sterilization {23}</t>
  </si>
  <si>
    <t>6 = female sterilization {3}</t>
  </si>
  <si>
    <t>6 = female sterilization {1004}</t>
  </si>
  <si>
    <t>6 = female sterilization {153}</t>
  </si>
  <si>
    <t>6 = Female sterilization {41}</t>
  </si>
  <si>
    <t>6 = female sterilization {54}</t>
  </si>
  <si>
    <t>6 = female sterilization {196}</t>
  </si>
  <si>
    <t>6 = female sterilization {276}</t>
  </si>
  <si>
    <t>6 = female sterilization {451}</t>
  </si>
  <si>
    <t>6 = female sterilization {40}</t>
  </si>
  <si>
    <t>6 = female sterilization {24}</t>
  </si>
  <si>
    <t>6 = female sterilization {317}</t>
  </si>
  <si>
    <t>6 = female sterilization {332}</t>
  </si>
  <si>
    <t>6 = female sterilization {59}</t>
  </si>
  <si>
    <t>6 = female sterilization {336}</t>
  </si>
  <si>
    <t>7 = male sterilization {1}</t>
  </si>
  <si>
    <t>7 = male sterilization {}</t>
  </si>
  <si>
    <t>7 = male sterilization {105}</t>
  </si>
  <si>
    <t>7 = male sterilization {94}</t>
  </si>
  <si>
    <t>7 = male sterilization {55}</t>
  </si>
  <si>
    <t>7 = male sterilization {67}</t>
  </si>
  <si>
    <t>7 = male sterilization {69}</t>
  </si>
  <si>
    <t>7 = male sterilization {198}</t>
  </si>
  <si>
    <t>7 = male sterilization {212}</t>
  </si>
  <si>
    <t>7 = male sterilization {2}</t>
  </si>
  <si>
    <t>7 = male sterilization {3}</t>
  </si>
  <si>
    <t>7 = male sterilization {6}</t>
  </si>
  <si>
    <t>7 = male sterilization {10}</t>
  </si>
  <si>
    <t>7 = male sterilization {147}</t>
  </si>
  <si>
    <t>7 = male sterilization {15}</t>
  </si>
  <si>
    <t>7 = male sterilization {12}</t>
  </si>
  <si>
    <t>7 = male sterilization {7}</t>
  </si>
  <si>
    <t>7 = male sterilization {25}</t>
  </si>
  <si>
    <t>7 = male sterilization {45}</t>
  </si>
  <si>
    <t>7 = male sterilization {59}</t>
  </si>
  <si>
    <t>7 = male sterilization {276}</t>
  </si>
  <si>
    <t>7 = male sterilization {741}</t>
  </si>
  <si>
    <t>7 = Male sterilization {}</t>
  </si>
  <si>
    <t>7 = male sterilization {8}</t>
  </si>
  <si>
    <t>7 = male sterilization {71}</t>
  </si>
  <si>
    <t>7 = male sterilization {17}</t>
  </si>
  <si>
    <t>7 = male sterilization {29}</t>
  </si>
  <si>
    <t>7 = Male sterilization {28}</t>
  </si>
  <si>
    <t>7 = male sterilization {80}</t>
  </si>
  <si>
    <t>7 = male sterilization {103}</t>
  </si>
  <si>
    <t>7 = male sterilization {73}</t>
  </si>
  <si>
    <t>7 = male sterilization {36}</t>
  </si>
  <si>
    <t>7 = male sterilization {39}</t>
  </si>
  <si>
    <t>7 = male sterilization {41}</t>
  </si>
  <si>
    <t>7 = male sterilization {453}</t>
  </si>
  <si>
    <t>7 = male sterilization {537}</t>
  </si>
  <si>
    <t>7 = male sterilization {594}</t>
  </si>
  <si>
    <t>7 = male sterilization {828}</t>
  </si>
  <si>
    <t>7 = male sterilization {32}</t>
  </si>
  <si>
    <t>7 = male sterilization {5}</t>
  </si>
  <si>
    <t>7 = Male sterilization {20}</t>
  </si>
  <si>
    <t>7 = male sterilization {42}</t>
  </si>
  <si>
    <t>7 = male sterilization {85}</t>
  </si>
  <si>
    <t>7 = Male Sterilization {49}</t>
  </si>
  <si>
    <t>7 = Male Sterilization {56}</t>
  </si>
  <si>
    <t>7 = male sterilization {35}</t>
  </si>
  <si>
    <t>7 = male sterilization {13}</t>
  </si>
  <si>
    <t>7 = male sterilization {4}</t>
  </si>
  <si>
    <t>7 = male sterilization {96}</t>
  </si>
  <si>
    <t>7 = male sterilization {31}</t>
  </si>
  <si>
    <t>7 = male sterilization {28}</t>
  </si>
  <si>
    <t>3 = injections {42}</t>
  </si>
  <si>
    <t>3 = injections {2}</t>
  </si>
  <si>
    <t>3 = injections {}</t>
  </si>
  <si>
    <t>3 = injections {1}</t>
  </si>
  <si>
    <t>3 = injections {405}</t>
  </si>
  <si>
    <t>3 = injections {533}</t>
  </si>
  <si>
    <t>3 = injections {697}</t>
  </si>
  <si>
    <t>3 = injections {1025}</t>
  </si>
  <si>
    <t>3 = injections {677}</t>
  </si>
  <si>
    <t>3 = injections {1872}</t>
  </si>
  <si>
    <t>3 = injections {2118}</t>
  </si>
  <si>
    <t>3 = injections {55}</t>
  </si>
  <si>
    <t>3 = injections {80}</t>
  </si>
  <si>
    <t>3 = injections {1074}</t>
  </si>
  <si>
    <t>3 = injections {1359}</t>
  </si>
  <si>
    <t>3 = injections {59}</t>
  </si>
  <si>
    <t>3 = injections {147}</t>
  </si>
  <si>
    <t>3 = injections {599}</t>
  </si>
  <si>
    <t>3 = injections {660}</t>
  </si>
  <si>
    <t>3 = injections {808}</t>
  </si>
  <si>
    <t>3 = injections {1164}</t>
  </si>
  <si>
    <t>3 = injections {1042}</t>
  </si>
  <si>
    <t>3 = injections {30}</t>
  </si>
  <si>
    <t>3 = injections {256}</t>
  </si>
  <si>
    <t>3 = injections {131}</t>
  </si>
  <si>
    <t>3 = injections {206}</t>
  </si>
  <si>
    <t>3 = injections {363}</t>
  </si>
  <si>
    <t>3 = injections {2162}</t>
  </si>
  <si>
    <t>3 = injections {4503}</t>
  </si>
  <si>
    <t>3 = injections {76}</t>
  </si>
  <si>
    <t>3 = injections {126}</t>
  </si>
  <si>
    <t>3 = injections {47}</t>
  </si>
  <si>
    <t>3 = injections {137}</t>
  </si>
  <si>
    <t>3 = injections {12}</t>
  </si>
  <si>
    <t>3 = injections {336}</t>
  </si>
  <si>
    <t>3 = injections {936}</t>
  </si>
  <si>
    <t>3 = injections {762}</t>
  </si>
  <si>
    <t>3 = injections {20}</t>
  </si>
  <si>
    <t>3 = injections {25}</t>
  </si>
  <si>
    <t>3 = Injections {308}</t>
  </si>
  <si>
    <t>3 = injections {136}</t>
  </si>
  <si>
    <t>3 = injections {150}</t>
  </si>
  <si>
    <t>3 = injections {223}</t>
  </si>
  <si>
    <t>3 = injections {91}</t>
  </si>
  <si>
    <t>3 = injections {715}</t>
  </si>
  <si>
    <t>3 = injections {771}</t>
  </si>
  <si>
    <t>3 = injections {1739}</t>
  </si>
  <si>
    <t>3 = injections {1779}</t>
  </si>
  <si>
    <t>3 = Injections {2787}</t>
  </si>
  <si>
    <t>3 = injections {2255}</t>
  </si>
  <si>
    <t>3 = injections {3653}</t>
  </si>
  <si>
    <t>3 = injections {5043}</t>
  </si>
  <si>
    <t>3 = injections {7226}</t>
  </si>
  <si>
    <t>3 = injections {9091}</t>
  </si>
  <si>
    <t>3 = injections {9671}</t>
  </si>
  <si>
    <t>3 = injections {44}</t>
  </si>
  <si>
    <t>3 = injections {64}</t>
  </si>
  <si>
    <t>3 = injections {106}</t>
  </si>
  <si>
    <t>3 = injections {100}</t>
  </si>
  <si>
    <t>3 = injections {11}</t>
  </si>
  <si>
    <t>3 = injections {23}</t>
  </si>
  <si>
    <t>3 = injections {45}</t>
  </si>
  <si>
    <t>3 = injections {1160}</t>
  </si>
  <si>
    <t>3 = injections {82}</t>
  </si>
  <si>
    <t>3 = injections {48}</t>
  </si>
  <si>
    <t>3 = injections {7}</t>
  </si>
  <si>
    <t>3 = injections {203}</t>
  </si>
  <si>
    <t>3 = injections {390}</t>
  </si>
  <si>
    <t>3 = injections {744}</t>
  </si>
  <si>
    <t>3 = injections {832}</t>
  </si>
  <si>
    <t>3 = injections {965}</t>
  </si>
  <si>
    <t>3 = injections {460}</t>
  </si>
  <si>
    <t>3 = injections {1351}</t>
  </si>
  <si>
    <t>3 = injections {56}</t>
  </si>
  <si>
    <t>3 = injections {229}</t>
  </si>
  <si>
    <t>3 = injections {196}</t>
  </si>
  <si>
    <t>3 = injections {1769}</t>
  </si>
  <si>
    <t>3 = injections {2996}</t>
  </si>
  <si>
    <t>3 = Injections {3064}</t>
  </si>
  <si>
    <t>3 = Injections {3159}</t>
  </si>
  <si>
    <t>3 = injections {5}</t>
  </si>
  <si>
    <t>3 = injections {227}</t>
  </si>
  <si>
    <t>3 = injections {279}</t>
  </si>
  <si>
    <t>3 = injections {221}</t>
  </si>
  <si>
    <t>3 = injections {6}</t>
  </si>
  <si>
    <t>3 = injections {634}</t>
  </si>
  <si>
    <t>3 = injections {262}</t>
  </si>
  <si>
    <t>3 = injections {254}</t>
  </si>
  <si>
    <t>3 = injections {3322}</t>
  </si>
  <si>
    <t>3 = injections {1302}</t>
  </si>
  <si>
    <t>3 = injections {486}</t>
  </si>
  <si>
    <t>3 = injections {29}</t>
  </si>
  <si>
    <t>3 = injections {36}</t>
  </si>
  <si>
    <t>3 = injections {46}</t>
  </si>
  <si>
    <t>3 = injections {10}</t>
  </si>
  <si>
    <t>3 = injections {22}</t>
  </si>
  <si>
    <t>3 = injections {28}</t>
  </si>
  <si>
    <t>3 = injections {675}</t>
  </si>
  <si>
    <t>4 = diaphragm {}</t>
  </si>
  <si>
    <t>4 = diaphragm /foam/jelly {}</t>
  </si>
  <si>
    <t>4 = diaphragm/foam/jelly {}</t>
  </si>
  <si>
    <t>4 = diaphragm/foam/jelly {7}</t>
  </si>
  <si>
    <t>4 = diaphragm /foam/jelly {10}</t>
  </si>
  <si>
    <t>4 = diaphragm /foam/jelly {3}</t>
  </si>
  <si>
    <t>4 = diaphragm /foam/jelly {9}</t>
  </si>
  <si>
    <t>4 = diaphragm /foam/jelly {2}</t>
  </si>
  <si>
    <t>4 = diaphragm/foam/jelly {107}</t>
  </si>
  <si>
    <t>4 = diaphragm /foam/jelly {107}</t>
  </si>
  <si>
    <t>4 = Diaphragm {}</t>
  </si>
  <si>
    <t>4 = foam, jelly, diaphr. {1}</t>
  </si>
  <si>
    <t>4 = diaphragm {1}</t>
  </si>
  <si>
    <t>4 = diaphragm /foam/jelly {6}</t>
  </si>
  <si>
    <t>4 = diaphragm /foam/jelly {5}</t>
  </si>
  <si>
    <t>4 = diaphragm {2}</t>
  </si>
  <si>
    <t>4 = diaphragm/foam/jelly {32}</t>
  </si>
  <si>
    <t>4 = diaphragm/foam/jelly {27}</t>
  </si>
  <si>
    <t>4 = diaphragm/foam/jelly {20}</t>
  </si>
  <si>
    <t>4 = diaphragm/foam/jelly {4}</t>
  </si>
  <si>
    <t>4 = diaphragm only {mr/changed} {1}</t>
  </si>
  <si>
    <t>4 = diaphragm /foam/jelly {12}</t>
  </si>
  <si>
    <t>4 = diaphragm /foam/jelly {26}</t>
  </si>
  <si>
    <t>4 = diaphragm /foam/jelly {92}</t>
  </si>
  <si>
    <t>4 = diaphragm /foam/jelly {142}</t>
  </si>
  <si>
    <t>4 = diaphragm /foam/jelly {82}</t>
  </si>
  <si>
    <t>4 = diaphragm /foam/jelly {34}</t>
  </si>
  <si>
    <t>4 = diaphragm {41}</t>
  </si>
  <si>
    <t>4 = diaphragm /foam/jelly {1}</t>
  </si>
  <si>
    <t>4 = diaphragm/foam/jelly {2}</t>
  </si>
  <si>
    <t>15 = foam or jelly {}</t>
  </si>
  <si>
    <t>15 = foam or jelly {5}</t>
  </si>
  <si>
    <t>15 = foam or jelly {4}</t>
  </si>
  <si>
    <t>15 = foam or jelly {10}</t>
  </si>
  <si>
    <t>15 = specific method 3 {}</t>
  </si>
  <si>
    <t>15 = foam or jelly {21}</t>
  </si>
  <si>
    <t>15 = foam or jelly {9}</t>
  </si>
  <si>
    <t>15 = foam or jelly {1}</t>
  </si>
  <si>
    <t>15 = foam or jelly {60}</t>
  </si>
  <si>
    <t>15 = foam or jelly {90}</t>
  </si>
  <si>
    <t>15 = foam or jelly {42}</t>
  </si>
  <si>
    <t>15 = Foam or jelly {}</t>
  </si>
  <si>
    <t>15 = foam or jelly {2}</t>
  </si>
  <si>
    <t>15 = mela {2}</t>
  </si>
  <si>
    <t>15 = foam, jelly {4}</t>
  </si>
  <si>
    <t>15 = mucus, billing {}</t>
  </si>
  <si>
    <t>15 = intravag {1}</t>
  </si>
  <si>
    <t>15 = foam or jelly {14}</t>
  </si>
  <si>
    <t>15 = sp3/female condom {}</t>
  </si>
  <si>
    <t>15 = foam or jelly {12}</t>
  </si>
  <si>
    <t>15 = foam or jelly {97}</t>
  </si>
  <si>
    <t>15 = Foam or jelly {35}</t>
  </si>
  <si>
    <t>15 = Foam or jelly {45}</t>
  </si>
  <si>
    <t>15 = modern methods of per. abs. {13}</t>
  </si>
  <si>
    <t>15 = foam or jelly {101}</t>
  </si>
  <si>
    <t>15 = foam or jelly {30}</t>
  </si>
  <si>
    <t>13 = lactational amenorrhea {25}</t>
  </si>
  <si>
    <t>13 = lactational amenorrhea {75}</t>
  </si>
  <si>
    <t>13 = lactational amenorrhea {14}</t>
  </si>
  <si>
    <t>13 = lactational amenorrhea (lam) {25}</t>
  </si>
  <si>
    <t>13 = lactational amenorrhea {50}</t>
  </si>
  <si>
    <t>13 = specific method 1 {}</t>
  </si>
  <si>
    <t>13 = menstrual regulation {2}</t>
  </si>
  <si>
    <t>13 = menstrual regulation {}</t>
  </si>
  <si>
    <t>13 = lactational amenorrhea {}</t>
  </si>
  <si>
    <t>13 = lactational amenorrhea (lam) {}</t>
  </si>
  <si>
    <t>13 = lactational amenorrhea (lam) {4}</t>
  </si>
  <si>
    <t>13 = lactational amenorrhea {297}</t>
  </si>
  <si>
    <t>13 = lactational amenorrhea {93}</t>
  </si>
  <si>
    <t>13 = lactational amenorrhea (lam) {1}</t>
  </si>
  <si>
    <t>13 = lactational amenorrhea {27}</t>
  </si>
  <si>
    <t>13 = lactational amenorrhea {16}</t>
  </si>
  <si>
    <t>13 = lactational amenorrhea {1}</t>
  </si>
  <si>
    <t>13 = lactational amenorrhea {8}</t>
  </si>
  <si>
    <t>13 = lactational amenorrhea (lam) {103}</t>
  </si>
  <si>
    <t>13 = lactational amenorrhea {51}</t>
  </si>
  <si>
    <t>13 = lactational amenorrhea {144}</t>
  </si>
  <si>
    <t>13 = lactational amenorrhea {56}</t>
  </si>
  <si>
    <t>13 = Lactational amenorrhea (LAM) {24}</t>
  </si>
  <si>
    <t>13 = lactational amenorrhea {cg: na} {}</t>
  </si>
  <si>
    <t>13 = mela {10}</t>
  </si>
  <si>
    <t>13 = female condom {}</t>
  </si>
  <si>
    <t>13 = lactational amenorrhea {72}</t>
  </si>
  <si>
    <t>13 = lactational amenorrhea {77}</t>
  </si>
  <si>
    <t>13 = lactational amenorrhea {84}</t>
  </si>
  <si>
    <t>13 = lactational amenorrhea {4}</t>
  </si>
  <si>
    <t>13 = calen., rythm, ogino {52}</t>
  </si>
  <si>
    <t>13 = lactational amenorrhea {46}</t>
  </si>
  <si>
    <t>13 = lactational amenorrhea {80}</t>
  </si>
  <si>
    <t>13 = lactational amenorrhea (lam) {33}</t>
  </si>
  <si>
    <t>13 = lactational amenorrhea {21}</t>
  </si>
  <si>
    <t>13 = Lactational amenorrhea (LAM) {3}</t>
  </si>
  <si>
    <t>13 = herbs (jamu) {145}</t>
  </si>
  <si>
    <t>13 = herbs {155}</t>
  </si>
  <si>
    <t>13 = herbs {240}</t>
  </si>
  <si>
    <t>13 = lactational amenorrhea {23}</t>
  </si>
  <si>
    <t>13 = lactational amenorrhea (lam) {17}</t>
  </si>
  <si>
    <t>13 = prolonged breastfeed {310}</t>
  </si>
  <si>
    <t>13 = lactational amenorrhea {177}</t>
  </si>
  <si>
    <t>13 = lactational amenorrhea {146}</t>
  </si>
  <si>
    <t>13 = lactational amenorrhea {176}</t>
  </si>
  <si>
    <t>13 = lactational amenorrhea (lam) {127}</t>
  </si>
  <si>
    <t>13 = douche {85}</t>
  </si>
  <si>
    <t>13 = douche {39}</t>
  </si>
  <si>
    <t>13 = sp1/lactatioanal amen.method {10}</t>
  </si>
  <si>
    <t>13 = lactational amenorrhea {262}</t>
  </si>
  <si>
    <t>13 = lactational amenorrhea {157}</t>
  </si>
  <si>
    <t>13 = breastfeeding {5}</t>
  </si>
  <si>
    <t>13 = Lactational amenorrhea (LAM) {159}</t>
  </si>
  <si>
    <t>13 = yuyos, traditional {180}</t>
  </si>
  <si>
    <t>13 = per abst. (cerv mucs {8}</t>
  </si>
  <si>
    <t>13 = lactational amenorrhea {123}</t>
  </si>
  <si>
    <t>13 = Lactational amenorrhea {21}</t>
  </si>
  <si>
    <t>13 = Lactational amenorrhea {16}</t>
  </si>
  <si>
    <t>13 = lact. amen. method {3}</t>
  </si>
  <si>
    <t>13 = lactational amenorrhea {24}</t>
  </si>
  <si>
    <t>13 = lactational amenorrhea {60}</t>
  </si>
  <si>
    <t>13 = lactational amenorrhea {45}</t>
  </si>
  <si>
    <t>13 = lactational amenorrhea {11}</t>
  </si>
  <si>
    <t>13 = lactational amenorrhea {54}</t>
  </si>
  <si>
    <t>13 = herb/remedies {12}</t>
  </si>
  <si>
    <t>13 = lactational amenorrhea {39}</t>
  </si>
  <si>
    <t>13 = lactational amenorrhea {3}</t>
  </si>
  <si>
    <t>13 = vaginal douche {34}</t>
  </si>
  <si>
    <t>13 = lactational amenorrhea {63}</t>
  </si>
  <si>
    <t>13 = douche {19}</t>
  </si>
  <si>
    <t>13 = breastfeeding {152}</t>
  </si>
  <si>
    <t>13 = lactational amenorrhea (lam) {646}</t>
  </si>
  <si>
    <t>8 = periodic abstinence {36}</t>
  </si>
  <si>
    <t>8 = periodic abstinence {188}</t>
  </si>
  <si>
    <t>8 = periodic abstinence {143}</t>
  </si>
  <si>
    <t>8 = periodic abstinence {91}</t>
  </si>
  <si>
    <t>8 = periodic abstinence {178}</t>
  </si>
  <si>
    <t>8 = periodic abstinence {440}</t>
  </si>
  <si>
    <t>8 = periodic abstinence {419}</t>
  </si>
  <si>
    <t>8 = periodic abstinence {549}</t>
  </si>
  <si>
    <t>8 = periodic abstinence {704}</t>
  </si>
  <si>
    <t>8 = periodic abstinence {516}</t>
  </si>
  <si>
    <t>8 = periodic abstinence {1186}</t>
  </si>
  <si>
    <t>8 = periodic abstinence {985}</t>
  </si>
  <si>
    <t>8 = periodic abstinence {1247}</t>
  </si>
  <si>
    <t>8 = periodic abstinence {1423}</t>
  </si>
  <si>
    <t>8 = periodic abstinence {2174}</t>
  </si>
  <si>
    <t>8 = periodic abstinence {2273}</t>
  </si>
  <si>
    <t>8 = periodic abstinence {115}</t>
  </si>
  <si>
    <t>8 = periodic abstinence {245}</t>
  </si>
  <si>
    <t>8 = periodic abstinence {111}</t>
  </si>
  <si>
    <t>8 = periodic abstinence {202}</t>
  </si>
  <si>
    <t>8 = periodic abstinence {422}</t>
  </si>
  <si>
    <t>8 = periodic abstinence {447}</t>
  </si>
  <si>
    <t>8 = periodic abstinence {375}</t>
  </si>
  <si>
    <t>8 = periodic abstinence {292}</t>
  </si>
  <si>
    <t>8 = periodic abstinence {59}</t>
  </si>
  <si>
    <t>8 = periodic abstinence {334}</t>
  </si>
  <si>
    <t>8 = periodic abstinence {436}</t>
  </si>
  <si>
    <t>8 = periodic abstinence {472}</t>
  </si>
  <si>
    <t>8 = periodic abstinence {1012}</t>
  </si>
  <si>
    <t>8 = periodic abstinence {785}</t>
  </si>
  <si>
    <t>8 = periodic abstinence {63}</t>
  </si>
  <si>
    <t>8 = Periodic abstinence {131}</t>
  </si>
  <si>
    <t>8 = periodic abstinence {1861}</t>
  </si>
  <si>
    <t>8 = periodic abstinence {1909}</t>
  </si>
  <si>
    <t>8 = periodic abstinence {1031}</t>
  </si>
  <si>
    <t>8 = periodic abstinence {1149}</t>
  </si>
  <si>
    <t>8 = periodic abstinence {72}</t>
  </si>
  <si>
    <t>8 = periodic abstinence {101}</t>
  </si>
  <si>
    <t>8 = periodic abstinence {13}</t>
  </si>
  <si>
    <t>8 = periodic abstinence {191}</t>
  </si>
  <si>
    <t>8 = periodic abstinence {194}</t>
  </si>
  <si>
    <t>8 = periodic abstinence {58}</t>
  </si>
  <si>
    <t>8 = periodic abstinence {936}</t>
  </si>
  <si>
    <t>8 = periodic abstinence {637}</t>
  </si>
  <si>
    <t>8 = periodic abstinence {258}</t>
  </si>
  <si>
    <t>8 = periodic abstinence {187}</t>
  </si>
  <si>
    <t>8 = periodic abstinence {26}</t>
  </si>
  <si>
    <t>8 = periodic abstinence {25}</t>
  </si>
  <si>
    <t>8 = periodic abstinence {144}</t>
  </si>
  <si>
    <t>8 = periodic abstinence {199}</t>
  </si>
  <si>
    <t>8 = periodic abstinence {123}</t>
  </si>
  <si>
    <t>8 = periodic abstinence {430}</t>
  </si>
  <si>
    <t>8 = Periodic abstinence {415}</t>
  </si>
  <si>
    <t>8 = periodic abstinence {297}</t>
  </si>
  <si>
    <t>8 = periodic abstinence {397}</t>
  </si>
  <si>
    <t>8 = periodic abstinence {384}</t>
  </si>
  <si>
    <t>8 = periodic abstinence {509}</t>
  </si>
  <si>
    <t>8 = periodic abstinence {504}</t>
  </si>
  <si>
    <t>8 = periodic abstinence {507}</t>
  </si>
  <si>
    <t>8 = periodic abstinence {235}</t>
  </si>
  <si>
    <t>8 = periodic abstinence {252}</t>
  </si>
  <si>
    <t>8 = periodic abstinence {275}</t>
  </si>
  <si>
    <t>8 = periodic abstinence {416}</t>
  </si>
  <si>
    <t>8 = periodic abstinence {306}</t>
  </si>
  <si>
    <t>8 = periodic abstinence {336}</t>
  </si>
  <si>
    <t>8 = periodic abstinence {190}</t>
  </si>
  <si>
    <t>8 = periodic abstinence {167}</t>
  </si>
  <si>
    <t>8 = periodic abstinence {92}</t>
  </si>
  <si>
    <t>8 = periodic abstinence {7}</t>
  </si>
  <si>
    <t>8 = periodic abstinence {15}</t>
  </si>
  <si>
    <t>8 = periodic abstinence {154}</t>
  </si>
  <si>
    <t>8 = periodic abstinence {320}</t>
  </si>
  <si>
    <t>8 = periodic abstinence {98}</t>
  </si>
  <si>
    <t>8 = periodic abstinence {89}</t>
  </si>
  <si>
    <t>8 = periodic abstinence {122}</t>
  </si>
  <si>
    <t>8 = periodic abstinence {124}</t>
  </si>
  <si>
    <t>8 = periodic abstinence {129}</t>
  </si>
  <si>
    <t>8 = periodic abstinence {102}</t>
  </si>
  <si>
    <t>8 = periodic abstinence {277}</t>
  </si>
  <si>
    <t>8 = Periodic abstinence {89}</t>
  </si>
  <si>
    <t>8 = periodic abstinence {206}</t>
  </si>
  <si>
    <t>8 = periodic abstinence {1983}</t>
  </si>
  <si>
    <t>8 = periodic abstinence {3444}</t>
  </si>
  <si>
    <t>8 = periodic abstinence {2774}</t>
  </si>
  <si>
    <t>8 = Periodic Abstinence {2487}</t>
  </si>
  <si>
    <t>8 = Periodic Abstinence {2595}</t>
  </si>
  <si>
    <t>8 = periodic abstinence {694}</t>
  </si>
  <si>
    <t>8 = periodic abstinence {745}</t>
  </si>
  <si>
    <t>8 = periodic abstinence {593}</t>
  </si>
  <si>
    <t>8 = periodic abstinence {538}</t>
  </si>
  <si>
    <t>8 = periodic abstinence {204}</t>
  </si>
  <si>
    <t>8 = periodic abstinence {39}</t>
  </si>
  <si>
    <t>8 = periodic abstinence {47}</t>
  </si>
  <si>
    <t>8 = periodic abstinence {23}</t>
  </si>
  <si>
    <t>8 = periodic abstinence {9}</t>
  </si>
  <si>
    <t>8 = Periodic abstinence {10}</t>
  </si>
  <si>
    <t>8 = periodic abstinence {38}</t>
  </si>
  <si>
    <t>8 = periodic abstinence {210}</t>
  </si>
  <si>
    <t>8 = periodic abstinence {56}</t>
  </si>
  <si>
    <t>8 = periodic abstinence {90}</t>
  </si>
  <si>
    <t>8 = periodic abstinence {344}</t>
  </si>
  <si>
    <t>8 = periodic abstinence {53}</t>
  </si>
  <si>
    <t>8 = periodic abstinence {415}</t>
  </si>
  <si>
    <t>8 = periodic abstinence {388}</t>
  </si>
  <si>
    <t>8 = periodic abstinence {230}</t>
  </si>
  <si>
    <t>12 = abstinence {}</t>
  </si>
  <si>
    <t>12 = collar {}</t>
  </si>
  <si>
    <t>12 = abstinence {253}</t>
  </si>
  <si>
    <t>12 = Abstinence {}</t>
  </si>
  <si>
    <t>12 = abstinence {cg: na} {}</t>
  </si>
  <si>
    <t>12 = prolonged bf {126}</t>
  </si>
  <si>
    <t>12 = douche {}</t>
  </si>
  <si>
    <t>12 = tomorrow pill {mr/changed} {}</t>
  </si>
  <si>
    <t>12 = abstinence {5}</t>
  </si>
  <si>
    <t>9 = withdrawal {2985}</t>
  </si>
  <si>
    <t>9 = withdrawal {1430}</t>
  </si>
  <si>
    <t>9 = withdrawal {1152}</t>
  </si>
  <si>
    <t>9 = withdrawal {953}</t>
  </si>
  <si>
    <t>9 = withdrawal {1727}</t>
  </si>
  <si>
    <t>9 = withdrawal {227}</t>
  </si>
  <si>
    <t>9 = withdrawal {164}</t>
  </si>
  <si>
    <t>9 = withdrawal {411}</t>
  </si>
  <si>
    <t>9 = withdrawal {393}</t>
  </si>
  <si>
    <t>9 = withdrawal {311}</t>
  </si>
  <si>
    <t>9 = withdrawal {313}</t>
  </si>
  <si>
    <t>9 = withdrawal {325}</t>
  </si>
  <si>
    <t>9 = withdrawal {107}</t>
  </si>
  <si>
    <t>9 = withdrawal {149}</t>
  </si>
  <si>
    <t>9 = withdrawal {370}</t>
  </si>
  <si>
    <t>9 = withdrawal {434}</t>
  </si>
  <si>
    <t>9 = withdrawal {91}</t>
  </si>
  <si>
    <t>9 = withdrawal {240}</t>
  </si>
  <si>
    <t>9 = withdrawal {127}</t>
  </si>
  <si>
    <t>9 = withdrawal {162}</t>
  </si>
  <si>
    <t>9 = withdrawal {780}</t>
  </si>
  <si>
    <t>9 = withdrawal {1210}</t>
  </si>
  <si>
    <t>9 = withdrawal {1593}</t>
  </si>
  <si>
    <t>9 = withdrawal {23}</t>
  </si>
  <si>
    <t>9 = withdrawal {213}</t>
  </si>
  <si>
    <t>9 = withdrawal {398}</t>
  </si>
  <si>
    <t>9 = withdrawal {505}</t>
  </si>
  <si>
    <t>9 = withdrawal {1469}</t>
  </si>
  <si>
    <t>9 = withdrawal {1185}</t>
  </si>
  <si>
    <t>9 = withdrawal {233}</t>
  </si>
  <si>
    <t>9 = withdrawal {503}</t>
  </si>
  <si>
    <t>9 = withdrawal {241}</t>
  </si>
  <si>
    <t>9 = withdrawal {551}</t>
  </si>
  <si>
    <t>9 = withdrawal {89}</t>
  </si>
  <si>
    <t>9 = withdrawal {99}</t>
  </si>
  <si>
    <t>9 = withdrawal {22}</t>
  </si>
  <si>
    <t>9 = withdrawal {300}</t>
  </si>
  <si>
    <t>9 = withdrawal {228}</t>
  </si>
  <si>
    <t>9 = withdrawal {36}</t>
  </si>
  <si>
    <t>9 = withdrawal {84}</t>
  </si>
  <si>
    <t>9 = withdrawal {139}</t>
  </si>
  <si>
    <t>9 = Withdrawal {16}</t>
  </si>
  <si>
    <t>9 = withdrawal {54}</t>
  </si>
  <si>
    <t>9 = withdrawal {46}</t>
  </si>
  <si>
    <t>9 = withdrawal {51}</t>
  </si>
  <si>
    <t>9 = withdrawl {94}</t>
  </si>
  <si>
    <t>9 = withdrawal {201}</t>
  </si>
  <si>
    <t>9 = withdrawal {271}</t>
  </si>
  <si>
    <t>9 = withdrawal {110}</t>
  </si>
  <si>
    <t>9 = withdrawal {787}</t>
  </si>
  <si>
    <t>9 = Withdrawal {973}</t>
  </si>
  <si>
    <t>9 = withdrawal {217}</t>
  </si>
  <si>
    <t>9 = withdrawal {243}</t>
  </si>
  <si>
    <t>9 = withdrawal {418}</t>
  </si>
  <si>
    <t>9 = withdrawal {646}</t>
  </si>
  <si>
    <t>9 = withdrawal {802}</t>
  </si>
  <si>
    <t>9 = withdrawal {226}</t>
  </si>
  <si>
    <t>9 = withdrawal {400}</t>
  </si>
  <si>
    <t>9 = withdrawal {565}</t>
  </si>
  <si>
    <t>9 = withdrawal {1130}</t>
  </si>
  <si>
    <t>9 = withdrawal {1352}</t>
  </si>
  <si>
    <t>9 = withdrawal {1680}</t>
  </si>
  <si>
    <t>9 = withdrawal {67}</t>
  </si>
  <si>
    <t>9 = withdrawal {75}</t>
  </si>
  <si>
    <t>9 = withdrawal {13}</t>
  </si>
  <si>
    <t>9 = withdrawal {328}</t>
  </si>
  <si>
    <t>9 = withdrawal {95}</t>
  </si>
  <si>
    <t>9 = withdrawal {135}</t>
  </si>
  <si>
    <t>9 = withdrawal {401}</t>
  </si>
  <si>
    <t>9 = withdrawal {116}</t>
  </si>
  <si>
    <t>9 = withdrawal {211}</t>
  </si>
  <si>
    <t>9 = withdrawal {238}</t>
  </si>
  <si>
    <t>9 = withdrawal {525}</t>
  </si>
  <si>
    <t>9 = withdrawal {78}</t>
  </si>
  <si>
    <t>9 = withdrawal {85}</t>
  </si>
  <si>
    <t>9 = withdrawal {83}</t>
  </si>
  <si>
    <t>9 = Withdrawal {1016}</t>
  </si>
  <si>
    <t>9 = withdrawal {108}</t>
  </si>
  <si>
    <t>9 = withdrawal {340}</t>
  </si>
  <si>
    <t>9 = withdrawal {538}</t>
  </si>
  <si>
    <t>9 = withdrawal {511}</t>
  </si>
  <si>
    <t>9 = Withdrawal {1133}</t>
  </si>
  <si>
    <t>9 = withdrawal {662}</t>
  </si>
  <si>
    <t>9 = withdrawal {674}</t>
  </si>
  <si>
    <t>9 = withdrawal {701}</t>
  </si>
  <si>
    <t>9 = withdrawal {829}</t>
  </si>
  <si>
    <t>9 = withdrawal {965}</t>
  </si>
  <si>
    <t>9 = withdrawal {118}</t>
  </si>
  <si>
    <t>9 = withdrawal {20}</t>
  </si>
  <si>
    <t>9 = withdrawal {11}</t>
  </si>
  <si>
    <t>9 = withdrawal {35}</t>
  </si>
  <si>
    <t>9 = withdrawal {56}</t>
  </si>
  <si>
    <t>9 = Withdrawal {108}</t>
  </si>
  <si>
    <t>9 = withdrawal {18}</t>
  </si>
  <si>
    <t>9 = withdrawal {1679}</t>
  </si>
  <si>
    <t>9 = withdrawal {1428}</t>
  </si>
  <si>
    <t>9 = withdrawal {2057}</t>
  </si>
  <si>
    <t>9 = withdrawal {474}</t>
  </si>
  <si>
    <t>9 = withdrawal {86}</t>
  </si>
  <si>
    <t>9 = withdrawal {656}</t>
  </si>
  <si>
    <t>9 = withdrawal {767}</t>
  </si>
  <si>
    <t>9 = withdrawal {49}</t>
  </si>
  <si>
    <t>9 = withdrawal {476}</t>
  </si>
  <si>
    <t>10 = other {}</t>
  </si>
  <si>
    <t>10 = other {10}</t>
  </si>
  <si>
    <t>10 = other {93}</t>
  </si>
  <si>
    <t>10 = other {29}</t>
  </si>
  <si>
    <t>10 = other {13}</t>
  </si>
  <si>
    <t>10 = other {96}</t>
  </si>
  <si>
    <t>10 = other {65}</t>
  </si>
  <si>
    <t>10 = other {74}</t>
  </si>
  <si>
    <t>10 = other {66}</t>
  </si>
  <si>
    <t>10 = other {50}</t>
  </si>
  <si>
    <t>10 = other {64}</t>
  </si>
  <si>
    <t>10 = other {28}</t>
  </si>
  <si>
    <t>10 = other {195}</t>
  </si>
  <si>
    <t>10 = other {51}</t>
  </si>
  <si>
    <t>10 = other {25}</t>
  </si>
  <si>
    <t>10 = other {18}</t>
  </si>
  <si>
    <t>10 = other {4}</t>
  </si>
  <si>
    <t>10 = other {27}</t>
  </si>
  <si>
    <t>10 = other {6}</t>
  </si>
  <si>
    <t>10 = other {9}</t>
  </si>
  <si>
    <t>10 = other traditional method {7}</t>
  </si>
  <si>
    <t>10 = other {26}</t>
  </si>
  <si>
    <t>10 = other {8}</t>
  </si>
  <si>
    <t>10 = other {31}</t>
  </si>
  <si>
    <t>10 = other {119}</t>
  </si>
  <si>
    <t>10 = other {62}</t>
  </si>
  <si>
    <t>10 = other {197}</t>
  </si>
  <si>
    <t>10 = other {255}</t>
  </si>
  <si>
    <t>10 = other {15}</t>
  </si>
  <si>
    <t>10 = other {104}</t>
  </si>
  <si>
    <t>10 = other {200}</t>
  </si>
  <si>
    <t>10 = other {173}</t>
  </si>
  <si>
    <t>10 = other {23}</t>
  </si>
  <si>
    <t>10 = other {1}</t>
  </si>
  <si>
    <t>10 = other {148}</t>
  </si>
  <si>
    <t>10 = other {161}</t>
  </si>
  <si>
    <t>10 = other {34}</t>
  </si>
  <si>
    <t>10 = other {7}</t>
  </si>
  <si>
    <t>10 = other {11}</t>
  </si>
  <si>
    <t>10 = other {40}</t>
  </si>
  <si>
    <t>10 = other {39}</t>
  </si>
  <si>
    <t>10 = other {144}</t>
  </si>
  <si>
    <t>10 = other {76}</t>
  </si>
  <si>
    <t>10 = other {174}</t>
  </si>
  <si>
    <t>10 = other {99}</t>
  </si>
  <si>
    <t>10 = other traditional {167}</t>
  </si>
  <si>
    <t>10 = other {3}</t>
  </si>
  <si>
    <t>10 = other {37}</t>
  </si>
  <si>
    <t>10 = other {138}</t>
  </si>
  <si>
    <t>10 = other {131}</t>
  </si>
  <si>
    <t>10 = other {5}</t>
  </si>
  <si>
    <t>10 = other {16}</t>
  </si>
  <si>
    <t>10 = other {14}</t>
  </si>
  <si>
    <t>10 = other {2}</t>
  </si>
  <si>
    <t>10 = other {41}</t>
  </si>
  <si>
    <t>10 = other {232}</t>
  </si>
  <si>
    <t>10 = other {374}</t>
  </si>
  <si>
    <t>10 = other {193}</t>
  </si>
  <si>
    <t>10 = Other {189}</t>
  </si>
  <si>
    <t>10 = Other {209}</t>
  </si>
  <si>
    <t>10 = other {38}</t>
  </si>
  <si>
    <t>10 = other {61}</t>
  </si>
  <si>
    <t>10 = other {44}</t>
  </si>
  <si>
    <t>10 = other {46}</t>
  </si>
  <si>
    <t>10 = other {83}</t>
  </si>
  <si>
    <t>10 = other {12}</t>
  </si>
  <si>
    <t>10 = other {19}</t>
  </si>
  <si>
    <t>10 = other {30}</t>
  </si>
  <si>
    <t>10 = other {71}</t>
  </si>
  <si>
    <t>16 =  {}</t>
  </si>
  <si>
    <t>16 = emergency contraception {cg} {}</t>
  </si>
  <si>
    <t>16 = Emergency contraception {}</t>
  </si>
  <si>
    <t>16 = emergency contraception {}</t>
  </si>
  <si>
    <t>16 = emergency contraceptive {1}</t>
  </si>
  <si>
    <t>16 = Emergency contraception {23}</t>
  </si>
  <si>
    <t>16 = Emergency contraception {17}</t>
  </si>
  <si>
    <t>16 = emergency contraception {2}</t>
  </si>
  <si>
    <t>17 = douche {49}</t>
  </si>
  <si>
    <t>17 = specific method 1 {}</t>
  </si>
  <si>
    <t>17 = oher modern method {}</t>
  </si>
  <si>
    <t>17 = specific method 1 (ring) {}</t>
  </si>
  <si>
    <t>17 = specific method 1 {12}</t>
  </si>
  <si>
    <t>17 = standard days method {24}</t>
  </si>
  <si>
    <t>17 = oher modern method {1}</t>
  </si>
  <si>
    <t>17 = monthly pill/chinese pill {248}</t>
  </si>
  <si>
    <t>17 = monthly/chinese pill {176}</t>
  </si>
  <si>
    <t>17 = monthly pill {46}</t>
  </si>
  <si>
    <t>17 = other modern method {3}</t>
  </si>
  <si>
    <t>17 = other modern method {2}</t>
  </si>
  <si>
    <t>17 = Oher modern method {}</t>
  </si>
  <si>
    <t>17 = breastfeeding {cg} {37}</t>
  </si>
  <si>
    <t>17 = oher modern method {154}</t>
  </si>
  <si>
    <t>17 = oher modern method {57}</t>
  </si>
  <si>
    <t>17 = diaphragm/foam/jelly {3}</t>
  </si>
  <si>
    <t>17 = oher modern method {54}</t>
  </si>
  <si>
    <t>17 = Oher modern method {1}</t>
  </si>
  <si>
    <t>17 = oher modern method {5}</t>
  </si>
  <si>
    <t>17 = fixed days (collar) {9}</t>
  </si>
  <si>
    <t>17 = Other modern method {}</t>
  </si>
  <si>
    <t>17 = herbal medicine {91}</t>
  </si>
  <si>
    <t>17 = suppository (vaginals) {27}</t>
  </si>
  <si>
    <t>17 = herbs {}</t>
  </si>
  <si>
    <t>17 = oher modern method {15}</t>
  </si>
  <si>
    <t>17 = Other modern method {12}</t>
  </si>
  <si>
    <t>17 = Specific method 1 {}</t>
  </si>
  <si>
    <t>17 = mucus/billings/ovulation {8}</t>
  </si>
  <si>
    <t>17 = patch {1}</t>
  </si>
  <si>
    <t>17 = emergency contraception {}</t>
  </si>
  <si>
    <t>17 = pilule lendemain {}</t>
  </si>
  <si>
    <t>17 = Oher modern method {6}</t>
  </si>
  <si>
    <t>17 = standard days method {30}</t>
  </si>
  <si>
    <t>17 = oher modern method {4}</t>
  </si>
  <si>
    <t>17 = other modern method {6}</t>
  </si>
  <si>
    <t>18 = specific method 2 {}</t>
  </si>
  <si>
    <t>18 = fertility wheel calculator {13}</t>
  </si>
  <si>
    <t>18 = specific method 1 {}</t>
  </si>
  <si>
    <t>18 = other modern method {1}</t>
  </si>
  <si>
    <t>18 = chinese (monthly) pill {20}</t>
  </si>
  <si>
    <t>18 = Specific method 1 {}</t>
  </si>
  <si>
    <t>18 = specific method 2 {cg: na} {}</t>
  </si>
  <si>
    <t>18 = mjf/collier du cycle {36}</t>
  </si>
  <si>
    <t>18 = prolonged breastfeeding {188}</t>
  </si>
  <si>
    <t>18 = Fixed days (Collar) {9}</t>
  </si>
  <si>
    <t>18 = massage {22}</t>
  </si>
  <si>
    <t>18 = suppository {}</t>
  </si>
  <si>
    <t>18 = suppositories {}</t>
  </si>
  <si>
    <t>18 = Specific method 2 {}</t>
  </si>
  <si>
    <t>18 = basal body temperature {3}</t>
  </si>
  <si>
    <t>18 = mucus/billings/ovulation {7}</t>
  </si>
  <si>
    <t>18 = mjf {17}</t>
  </si>
  <si>
    <t>18 = herbs and plants {}</t>
  </si>
  <si>
    <t>19 = specific method 3 {}</t>
  </si>
  <si>
    <t>19 = specific method 2 {}</t>
  </si>
  <si>
    <t>19 = Specific method 2 {}</t>
  </si>
  <si>
    <t>19 = specific method 3 {cg: na} {}</t>
  </si>
  <si>
    <t>19 = coffee beans {}</t>
  </si>
  <si>
    <t>19 = long term breastfeeding {}</t>
  </si>
  <si>
    <t>19 = Specific method 3 {}</t>
  </si>
  <si>
    <t>19 = symptothermal {}</t>
  </si>
  <si>
    <t>19 = basal body temperature {1}</t>
  </si>
  <si>
    <t>19 = mousse/gélée {}</t>
  </si>
  <si>
    <t>19 = fenugreek {}</t>
  </si>
  <si>
    <t>20 = specific method 4 {}</t>
  </si>
  <si>
    <t>20 = specific method 3 {}</t>
  </si>
  <si>
    <t>20 = Specific method 3 {}</t>
  </si>
  <si>
    <t>20 = specific method 4 {cg: na} {}</t>
  </si>
  <si>
    <t>20 = traditional methods {}</t>
  </si>
  <si>
    <t>20 = Specific method 4 {}</t>
  </si>
  <si>
    <t>20 = standard days method {3}</t>
  </si>
  <si>
    <t>20 = symptothermal {1}</t>
  </si>
  <si>
    <t>21 = standard days {5}</t>
  </si>
  <si>
    <t>0 = not using {3935}</t>
  </si>
  <si>
    <t>0 = not using {3869}</t>
  </si>
  <si>
    <t>0 = not using {4403}</t>
  </si>
  <si>
    <t>0 = not using {3949}</t>
  </si>
  <si>
    <t>0 = not using {5800}</t>
  </si>
  <si>
    <t>0 = not using {5459}</t>
  </si>
  <si>
    <t>0 = not using {4927}</t>
  </si>
  <si>
    <t>0 = not using {5236}</t>
  </si>
  <si>
    <t>0 = not using {5283}</t>
  </si>
  <si>
    <t>0 = not using {5368}</t>
  </si>
  <si>
    <t>0 = not using {7563}</t>
  </si>
  <si>
    <t>0 = not using {7391}</t>
  </si>
  <si>
    <t>0 = not using {6028}</t>
  </si>
  <si>
    <t>0 = not using {7796}</t>
  </si>
  <si>
    <t>0 = not using {10630}</t>
  </si>
  <si>
    <t>0 = not using {9839}</t>
  </si>
  <si>
    <t>0 = not using {3770}</t>
  </si>
  <si>
    <t>0 = not using {5830}</t>
  </si>
  <si>
    <t>0 = not using {8074}</t>
  </si>
  <si>
    <t>0 = not using {13304}</t>
  </si>
  <si>
    <t>0 = not using {12756}</t>
  </si>
  <si>
    <t>0 = not using {13093}</t>
  </si>
  <si>
    <t>0 = not using {11009}</t>
  </si>
  <si>
    <t>0 = not using {5089}</t>
  </si>
  <si>
    <t>0 = not using {17013}</t>
  </si>
  <si>
    <t>0 = not using {5111}</t>
  </si>
  <si>
    <t>0 = not using {5789}</t>
  </si>
  <si>
    <t>0 = not using {5463}</t>
  </si>
  <si>
    <t>0 = not using {20243}</t>
  </si>
  <si>
    <t>0 = not using {23741}</t>
  </si>
  <si>
    <t>0 = not using {2628}</t>
  </si>
  <si>
    <t>0 = Not using {4557}</t>
  </si>
  <si>
    <t>0 = not using {3839}</t>
  </si>
  <si>
    <t>0 = not using {6235}</t>
  </si>
  <si>
    <t>0 = not using {7933}</t>
  </si>
  <si>
    <t>0 = not using {15653}</t>
  </si>
  <si>
    <t>0 = not using {4625}</t>
  </si>
  <si>
    <t>0 = not using {4623}</t>
  </si>
  <si>
    <t>0 = not using {654}</t>
  </si>
  <si>
    <t>0 = not using {11361}</t>
  </si>
  <si>
    <t>0 = not using {12387}</t>
  </si>
  <si>
    <t>0 = not using {4345}</t>
  </si>
  <si>
    <t>0 = not using {4171}</t>
  </si>
  <si>
    <t>0 = not using {5981}</t>
  </si>
  <si>
    <t>0 = Not using {9549}</t>
  </si>
  <si>
    <t>0 = not using {10386}</t>
  </si>
  <si>
    <t>0 = not using {4769}</t>
  </si>
  <si>
    <t>0 = not using {3345}</t>
  </si>
  <si>
    <t>0 = not using {4683}</t>
  </si>
  <si>
    <t>0 = not using {8219}</t>
  </si>
  <si>
    <t>0 = not using {8369}</t>
  </si>
  <si>
    <t>0 = not using {10954}</t>
  </si>
  <si>
    <t>0 = not using {11713}</t>
  </si>
  <si>
    <t>0 = Not using {11803}</t>
  </si>
  <si>
    <t>0 = not using {12524}</t>
  </si>
  <si>
    <t>0 = not using {14449}</t>
  </si>
  <si>
    <t>0 = not using {13990}</t>
  </si>
  <si>
    <t>0 = not using {12946}</t>
  </si>
  <si>
    <t>0 = not using {14661}</t>
  </si>
  <si>
    <t>0 = not using {25925}</t>
  </si>
  <si>
    <t>0 = not using {4092}</t>
  </si>
  <si>
    <t>0 = not using {2793}</t>
  </si>
  <si>
    <t>0 = not using {2939}</t>
  </si>
  <si>
    <t>0 = not using {5181}</t>
  </si>
  <si>
    <t>0 = not using {4581}</t>
  </si>
  <si>
    <t>0 = not using {4738}</t>
  </si>
  <si>
    <t>0 = not using {2167}</t>
  </si>
  <si>
    <t>0 = not using {2448}</t>
  </si>
  <si>
    <t>0 = not using {2193}</t>
  </si>
  <si>
    <t>0 = not using {3406}</t>
  </si>
  <si>
    <t>0 = not using {4725}</t>
  </si>
  <si>
    <t>0 = not using {7343}</t>
  </si>
  <si>
    <t>0 = not using {7132}</t>
  </si>
  <si>
    <t>0 = not using {11197}</t>
  </si>
  <si>
    <t>0 = not using {6155}</t>
  </si>
  <si>
    <t>0 = not using {5385}</t>
  </si>
  <si>
    <t>0 = not using {6909}</t>
  </si>
  <si>
    <t>0 = not using {7828}</t>
  </si>
  <si>
    <t>0 = not using {8225}</t>
  </si>
  <si>
    <t>0 = not using {7065}</t>
  </si>
  <si>
    <t>0 = not using {5752}</t>
  </si>
  <si>
    <t>0 = not using {7302}</t>
  </si>
  <si>
    <t>0 = Not using {8907}</t>
  </si>
  <si>
    <t>0 = not using {3999}</t>
  </si>
  <si>
    <t>0 = not using {10188}</t>
  </si>
  <si>
    <t>0 = not using {16859}</t>
  </si>
  <si>
    <t>0 = not using {15265}</t>
  </si>
  <si>
    <t>0 = Not using {10788}</t>
  </si>
  <si>
    <t>0 = Not using {11391}</t>
  </si>
  <si>
    <t>0 = not using {11344}</t>
  </si>
  <si>
    <t>0 = not using {9924}</t>
  </si>
  <si>
    <t>0 = not using {9337}</t>
  </si>
  <si>
    <t>0 = not using {9145}</t>
  </si>
  <si>
    <t>0 = not using {3734}</t>
  </si>
  <si>
    <t>0 = not using {5577}</t>
  </si>
  <si>
    <t>0 = not using {1781}</t>
  </si>
  <si>
    <t>0 = not using {6540}</t>
  </si>
  <si>
    <t>0 = not using {5879}</t>
  </si>
  <si>
    <t>0 = not using {3066}</t>
  </si>
  <si>
    <t>0 = Not using {7804}</t>
  </si>
  <si>
    <t>0 = not using {11363}</t>
  </si>
  <si>
    <t>0 = not using {7653}</t>
  </si>
  <si>
    <t>0 = not using {2563}</t>
  </si>
  <si>
    <t>0 = not using {4852}</t>
  </si>
  <si>
    <t>0 = not using {2707}</t>
  </si>
  <si>
    <t>0 = not using {3404}</t>
  </si>
  <si>
    <t>0 = not using {2611}</t>
  </si>
  <si>
    <t>0 = not using {1299}</t>
  </si>
  <si>
    <t>0 = not using {1142}</t>
  </si>
  <si>
    <t>0 = not using {5344}</t>
  </si>
  <si>
    <t>0 = not using {11488}</t>
  </si>
  <si>
    <t>COMMENTS</t>
  </si>
  <si>
    <t>IDHS reclassify?</t>
  </si>
  <si>
    <t>Afghanistan2010</t>
  </si>
  <si>
    <t>Albania2008</t>
  </si>
  <si>
    <t>Angola2006</t>
  </si>
  <si>
    <t>Angola2011</t>
  </si>
  <si>
    <t>Armenia2000</t>
  </si>
  <si>
    <t>Armenia2005</t>
  </si>
  <si>
    <t>Armenia2010</t>
  </si>
  <si>
    <t>Azerbaijan2006</t>
  </si>
  <si>
    <t>Bangladesh1993</t>
  </si>
  <si>
    <t>Bangladesh1996</t>
  </si>
  <si>
    <t>Bangladesh1999</t>
  </si>
  <si>
    <t>Bangladesh2001</t>
  </si>
  <si>
    <t>Bangladesh2004</t>
  </si>
  <si>
    <t>Bangladesh2007</t>
  </si>
  <si>
    <t>Bangladesh2011</t>
  </si>
  <si>
    <t>Bangladesh2014</t>
  </si>
  <si>
    <t>Benin1996</t>
  </si>
  <si>
    <t>Benin2001</t>
  </si>
  <si>
    <t>Benin2006</t>
  </si>
  <si>
    <t>Benin2011</t>
  </si>
  <si>
    <t>Bolivia1989</t>
  </si>
  <si>
    <t>Bolivia1994</t>
  </si>
  <si>
    <t>Bolivia1998</t>
  </si>
  <si>
    <t>Bolivia2003</t>
  </si>
  <si>
    <t>Bolivia2008</t>
  </si>
  <si>
    <t>Botswana1988</t>
  </si>
  <si>
    <t>Brazil1986</t>
  </si>
  <si>
    <t>Brazil1991</t>
  </si>
  <si>
    <t>Brazil1996</t>
  </si>
  <si>
    <t>Burkina Faso1993</t>
  </si>
  <si>
    <t>Burkina Faso1998</t>
  </si>
  <si>
    <t>Burkina Faso2003</t>
  </si>
  <si>
    <t>Burkina Faso2010</t>
  </si>
  <si>
    <t>Burundi1987</t>
  </si>
  <si>
    <t>Burundi2010</t>
  </si>
  <si>
    <t>Burundi2012</t>
  </si>
  <si>
    <t>Cambodia1998</t>
  </si>
  <si>
    <t>Cambodia2000</t>
  </si>
  <si>
    <t>Cambodia2005</t>
  </si>
  <si>
    <t>Cambodia2010</t>
  </si>
  <si>
    <t>Cambodia2014</t>
  </si>
  <si>
    <t>Cameroon1991</t>
  </si>
  <si>
    <t>Cameroon1998</t>
  </si>
  <si>
    <t>Cameroon2004</t>
  </si>
  <si>
    <t>Cameroon2011</t>
  </si>
  <si>
    <t>Cape Verde2005</t>
  </si>
  <si>
    <t>Central African Republic1994</t>
  </si>
  <si>
    <t>Chad1996</t>
  </si>
  <si>
    <t>Chad2004</t>
  </si>
  <si>
    <t>Chad2014</t>
  </si>
  <si>
    <t>Colombia1986</t>
  </si>
  <si>
    <t>Colombia1990</t>
  </si>
  <si>
    <t>Colombia1995</t>
  </si>
  <si>
    <t>Colombia2000</t>
  </si>
  <si>
    <t>Colombia2005</t>
  </si>
  <si>
    <t>Colombia2010</t>
  </si>
  <si>
    <t>Comoros1996</t>
  </si>
  <si>
    <t>Comoros2012</t>
  </si>
  <si>
    <t>Congo2005</t>
  </si>
  <si>
    <t>Congo2009</t>
  </si>
  <si>
    <t>Congo2011</t>
  </si>
  <si>
    <t>Cote dIvoire1994</t>
  </si>
  <si>
    <t>Cote dIvoire1998</t>
  </si>
  <si>
    <t>Cote dIvoire2005</t>
  </si>
  <si>
    <t>Cote dIvoire2011</t>
  </si>
  <si>
    <t>Dem. Republic of the Congo2007</t>
  </si>
  <si>
    <t>Dem. Republic of the Congo2013</t>
  </si>
  <si>
    <t>Dominican Republic1986</t>
  </si>
  <si>
    <t>Dominican Republic1991</t>
  </si>
  <si>
    <t>Dominican Republic1996</t>
  </si>
  <si>
    <t>Dominican Republic1999</t>
  </si>
  <si>
    <t>Dominican Republic2002</t>
  </si>
  <si>
    <t>Dominican Republic2007</t>
  </si>
  <si>
    <t>Dominican Republic2013</t>
  </si>
  <si>
    <t>Ecuador1987</t>
  </si>
  <si>
    <t>Egypt1988</t>
  </si>
  <si>
    <t>Egypt1992</t>
  </si>
  <si>
    <t>Egypt1995</t>
  </si>
  <si>
    <t>Egypt1996</t>
  </si>
  <si>
    <t>Egypt1997</t>
  </si>
  <si>
    <t>Egypt1998</t>
  </si>
  <si>
    <t>Egypt2000</t>
  </si>
  <si>
    <t>Egypt2003</t>
  </si>
  <si>
    <t>Egypt2005</t>
  </si>
  <si>
    <t>Egypt2008</t>
  </si>
  <si>
    <t>Egypt2014</t>
  </si>
  <si>
    <t>Egypt2015</t>
  </si>
  <si>
    <t>El Salvador1985</t>
  </si>
  <si>
    <t>Equatorial Guinea2011</t>
  </si>
  <si>
    <t>Eritrea1995</t>
  </si>
  <si>
    <t>Eritrea2002</t>
  </si>
  <si>
    <t>Ethiopia2000</t>
  </si>
  <si>
    <t>Ethiopia2005</t>
  </si>
  <si>
    <t>Ethiopia2011</t>
  </si>
  <si>
    <t>Gabon2000</t>
  </si>
  <si>
    <t>Gabon2012</t>
  </si>
  <si>
    <t>Gambia2013</t>
  </si>
  <si>
    <t>Ghana1988</t>
  </si>
  <si>
    <t>Ghana1993</t>
  </si>
  <si>
    <t>Ghana1998</t>
  </si>
  <si>
    <t>Ghana2003</t>
  </si>
  <si>
    <t>Ghana2006</t>
  </si>
  <si>
    <t>Ghana2007</t>
  </si>
  <si>
    <t>Ghana2008</t>
  </si>
  <si>
    <t>Ghana2011</t>
  </si>
  <si>
    <t>Ghana2014</t>
  </si>
  <si>
    <t>Guatemala1987</t>
  </si>
  <si>
    <t>Guatemala1995</t>
  </si>
  <si>
    <t>Guatemala1997</t>
  </si>
  <si>
    <t>Guatemala1998</t>
  </si>
  <si>
    <t>Guinea1992</t>
  </si>
  <si>
    <t>Guinea1999</t>
  </si>
  <si>
    <t>Guinea2005</t>
  </si>
  <si>
    <t>Guinea2012</t>
  </si>
  <si>
    <t>Guyana2005</t>
  </si>
  <si>
    <t>Guyana2009</t>
  </si>
  <si>
    <t>Haiti1994</t>
  </si>
  <si>
    <t>Haiti2000</t>
  </si>
  <si>
    <t>Haiti2005</t>
  </si>
  <si>
    <t>Haiti2012</t>
  </si>
  <si>
    <t>Honduras2005</t>
  </si>
  <si>
    <t>Honduras2011</t>
  </si>
  <si>
    <t>India1992</t>
  </si>
  <si>
    <t>India1998</t>
  </si>
  <si>
    <t>India2005</t>
  </si>
  <si>
    <t>India2014</t>
  </si>
  <si>
    <t>Indonesia1987</t>
  </si>
  <si>
    <t>Indonesia1991</t>
  </si>
  <si>
    <t>Indonesia1994</t>
  </si>
  <si>
    <t>Indonesia1997</t>
  </si>
  <si>
    <t>Indonesia2002</t>
  </si>
  <si>
    <t>Indonesia2007</t>
  </si>
  <si>
    <t>Indonesia2012</t>
  </si>
  <si>
    <t>Jordan1990</t>
  </si>
  <si>
    <t>Jordan1997</t>
  </si>
  <si>
    <t>Jordan2002</t>
  </si>
  <si>
    <t>Jordan2007</t>
  </si>
  <si>
    <t>Jordan2009</t>
  </si>
  <si>
    <t>Jordan2012</t>
  </si>
  <si>
    <t>Kazakhstan1995</t>
  </si>
  <si>
    <t>Kazakhstan1999</t>
  </si>
  <si>
    <t>Kenya1989</t>
  </si>
  <si>
    <t>Kenya1993</t>
  </si>
  <si>
    <t>Kenya1998</t>
  </si>
  <si>
    <t>Kenya2003</t>
  </si>
  <si>
    <t>Kenya2008</t>
  </si>
  <si>
    <t>Kenya2010</t>
  </si>
  <si>
    <t>Kenya2014</t>
  </si>
  <si>
    <t>Kenya2015</t>
  </si>
  <si>
    <t>Kyrgyzstan1997</t>
  </si>
  <si>
    <t>Kyrgyzstan2012</t>
  </si>
  <si>
    <t>Lao Peoples Dem. Republic2011</t>
  </si>
  <si>
    <t>Lesotho2004</t>
  </si>
  <si>
    <t>Lesotho2009</t>
  </si>
  <si>
    <t>Lesotho2014</t>
  </si>
  <si>
    <t>Liberia1986</t>
  </si>
  <si>
    <t>Liberia2007</t>
  </si>
  <si>
    <t>Liberia2009</t>
  </si>
  <si>
    <t>Liberia2011</t>
  </si>
  <si>
    <t>Liberia2013</t>
  </si>
  <si>
    <t>Madagascar1992</t>
  </si>
  <si>
    <t>Madagascar1997</t>
  </si>
  <si>
    <t>Madagascar2003</t>
  </si>
  <si>
    <t>Madagascar2008</t>
  </si>
  <si>
    <t>Madagascar2011</t>
  </si>
  <si>
    <t>Madagascar2013</t>
  </si>
  <si>
    <t>Malawi1992</t>
  </si>
  <si>
    <t>Malawi1996</t>
  </si>
  <si>
    <t>Malawi2000</t>
  </si>
  <si>
    <t>Malawi2004</t>
  </si>
  <si>
    <t>Malawi2010</t>
  </si>
  <si>
    <t>Malawi2012</t>
  </si>
  <si>
    <t>Malawi2014</t>
  </si>
  <si>
    <t>Maldives2009</t>
  </si>
  <si>
    <t>Mali1987</t>
  </si>
  <si>
    <t>Mali1995</t>
  </si>
  <si>
    <t>Mali2001</t>
  </si>
  <si>
    <t>Mali2006</t>
  </si>
  <si>
    <t>Mali2010</t>
  </si>
  <si>
    <t>Mali2012</t>
  </si>
  <si>
    <t>Mauritania2000</t>
  </si>
  <si>
    <t>Mauritania2003</t>
  </si>
  <si>
    <t>Mexico1987</t>
  </si>
  <si>
    <t>Morocco1987</t>
  </si>
  <si>
    <t>Morocco1992</t>
  </si>
  <si>
    <t>Morocco1995</t>
  </si>
  <si>
    <t>Morocco2003</t>
  </si>
  <si>
    <t>Mozambique1997</t>
  </si>
  <si>
    <t>Mozambique2003</t>
  </si>
  <si>
    <t>Mozambique2009</t>
  </si>
  <si>
    <t>Mozambique2011</t>
  </si>
  <si>
    <t>Mozambique2014</t>
  </si>
  <si>
    <t>Namibia1992</t>
  </si>
  <si>
    <t>Namibia2000</t>
  </si>
  <si>
    <t>Namibia2006</t>
  </si>
  <si>
    <t>Namibia2009</t>
  </si>
  <si>
    <t>Namibia2013</t>
  </si>
  <si>
    <t>Nepal1987</t>
  </si>
  <si>
    <t>Nepal1996</t>
  </si>
  <si>
    <t>Nepal2001</t>
  </si>
  <si>
    <t>Nepal2006</t>
  </si>
  <si>
    <t>Nepal2011</t>
  </si>
  <si>
    <t>Nicaragua1998</t>
  </si>
  <si>
    <t>Nicaragua2001</t>
  </si>
  <si>
    <t>Niger1992</t>
  </si>
  <si>
    <t>Niger1998</t>
  </si>
  <si>
    <t>Niger2006</t>
  </si>
  <si>
    <t>Niger2012</t>
  </si>
  <si>
    <t>Nigeria1986</t>
  </si>
  <si>
    <t>Nigeria1990</t>
  </si>
  <si>
    <t>Nigeria1999</t>
  </si>
  <si>
    <t>Nigeria2003</t>
  </si>
  <si>
    <t>Nigeria2008</t>
  </si>
  <si>
    <t>Nigeria2010</t>
  </si>
  <si>
    <t>Nigeria2013</t>
  </si>
  <si>
    <t>Pakistan1990</t>
  </si>
  <si>
    <t>Pakistan2006</t>
  </si>
  <si>
    <t>Pakistan2012</t>
  </si>
  <si>
    <t>Paraguay1990</t>
  </si>
  <si>
    <t>Peru1986</t>
  </si>
  <si>
    <t>Peru1991</t>
  </si>
  <si>
    <t>Peru1996</t>
  </si>
  <si>
    <t>Peru2000</t>
  </si>
  <si>
    <t>Peru2004</t>
  </si>
  <si>
    <t>Peru2007</t>
  </si>
  <si>
    <t>Peru2009</t>
  </si>
  <si>
    <t>Peru2010</t>
  </si>
  <si>
    <t>Peru2011</t>
  </si>
  <si>
    <t>Peru2012</t>
  </si>
  <si>
    <t>Peru2013</t>
  </si>
  <si>
    <t>Philippines1993</t>
  </si>
  <si>
    <t>Philippines1998</t>
  </si>
  <si>
    <t>Philippines2003</t>
  </si>
  <si>
    <t>Philippines2008</t>
  </si>
  <si>
    <t>Philippines2013</t>
  </si>
  <si>
    <t>Republic of Moldova2005</t>
  </si>
  <si>
    <t>Rwanda1992</t>
  </si>
  <si>
    <t>Rwanda2000</t>
  </si>
  <si>
    <t>Rwanda2005</t>
  </si>
  <si>
    <t>Rwanda2007</t>
  </si>
  <si>
    <t>Rwanda2010</t>
  </si>
  <si>
    <t>Rwanda2011</t>
  </si>
  <si>
    <t>Rwanda2013</t>
  </si>
  <si>
    <t>Rwanda2014</t>
  </si>
  <si>
    <t>Samoa2009</t>
  </si>
  <si>
    <t>São Tomé and Príncipe2008</t>
  </si>
  <si>
    <t>Senegal1986</t>
  </si>
  <si>
    <t>Senegal1992</t>
  </si>
  <si>
    <t>Senegal1997</t>
  </si>
  <si>
    <t>Senegal1999</t>
  </si>
  <si>
    <t>Senegal2005</t>
  </si>
  <si>
    <t>Senegal2006</t>
  </si>
  <si>
    <t>Senegal2008</t>
  </si>
  <si>
    <t>Senegal2010</t>
  </si>
  <si>
    <t>Senegal2012</t>
  </si>
  <si>
    <t>Senegal2014</t>
  </si>
  <si>
    <t>Sierra Leone2008</t>
  </si>
  <si>
    <t>Sierra Leone2013</t>
  </si>
  <si>
    <t>South Africa1998</t>
  </si>
  <si>
    <t>South Africa2003</t>
  </si>
  <si>
    <t>Sri Lanka1987</t>
  </si>
  <si>
    <t>Sri Lanka2006</t>
  </si>
  <si>
    <t>Sudan1989</t>
  </si>
  <si>
    <t>Swaziland2006</t>
  </si>
  <si>
    <t>Tajikistan2012</t>
  </si>
  <si>
    <t>Thailand1987</t>
  </si>
  <si>
    <t>Timor-Leste2009</t>
  </si>
  <si>
    <t>Togo1988</t>
  </si>
  <si>
    <t>Togo1998</t>
  </si>
  <si>
    <t>Togo2013</t>
  </si>
  <si>
    <t>Trinidad and Tobago1987</t>
  </si>
  <si>
    <t>Tunisia1988</t>
  </si>
  <si>
    <t>Turkey1993</t>
  </si>
  <si>
    <t>Turkey1998</t>
  </si>
  <si>
    <t>Turkey2003</t>
  </si>
  <si>
    <t>Turkmenistan2000</t>
  </si>
  <si>
    <t>Uganda1988</t>
  </si>
  <si>
    <t>Uganda1995</t>
  </si>
  <si>
    <t>Uganda2000</t>
  </si>
  <si>
    <t>Uganda2004</t>
  </si>
  <si>
    <t>Uganda2006</t>
  </si>
  <si>
    <t>Uganda2009</t>
  </si>
  <si>
    <t>Uganda2011</t>
  </si>
  <si>
    <t>Uganda2014</t>
  </si>
  <si>
    <t>Ukraine2007</t>
  </si>
  <si>
    <t>United Republic of Tanzania1991</t>
  </si>
  <si>
    <t>United Republic of Tanzania1994</t>
  </si>
  <si>
    <t>United Republic of Tanzania1995</t>
  </si>
  <si>
    <t>United Republic of Tanzania1996</t>
  </si>
  <si>
    <t>United Republic of Tanzania1999</t>
  </si>
  <si>
    <t>United Republic of Tanzania2003</t>
  </si>
  <si>
    <t>United Republic of Tanzania2004</t>
  </si>
  <si>
    <t>United Republic of Tanzania2007</t>
  </si>
  <si>
    <t>United Republic of Tanzania2010</t>
  </si>
  <si>
    <t>United Republic of Tanzania2011</t>
  </si>
  <si>
    <t>Uzbekistan1996</t>
  </si>
  <si>
    <t>Uzbekistan2002</t>
  </si>
  <si>
    <t>Viet Nam1997</t>
  </si>
  <si>
    <t>Viet Nam2002</t>
  </si>
  <si>
    <t>Viet Nam2005</t>
  </si>
  <si>
    <t>Yemen1991</t>
  </si>
  <si>
    <t>Yemen1997</t>
  </si>
  <si>
    <t>Yemen2013</t>
  </si>
  <si>
    <t>Zambia1992</t>
  </si>
  <si>
    <t>Zambia1996</t>
  </si>
  <si>
    <t>Zambia2001</t>
  </si>
  <si>
    <t>Zambia2007</t>
  </si>
  <si>
    <t>Zambia2013</t>
  </si>
  <si>
    <t>Zimbabwe1988</t>
  </si>
  <si>
    <t>Zimbabwe1994</t>
  </si>
  <si>
    <t>Zimbabwe1999</t>
  </si>
  <si>
    <t>Zimbabwe2005</t>
  </si>
  <si>
    <t>Zimbabwe2010</t>
  </si>
  <si>
    <t>v313</t>
  </si>
  <si>
    <t>MANUALLY ADDED</t>
  </si>
  <si>
    <t>19 = Specific method 2{}</t>
  </si>
  <si>
    <t>1 = Pill {108}</t>
  </si>
  <si>
    <t>2 = iud {1383}</t>
  </si>
  <si>
    <t>11 = Implants/Norplant {}</t>
  </si>
  <si>
    <t>5 = Condom {414}</t>
  </si>
  <si>
    <t>3 = Injections {23}</t>
  </si>
  <si>
    <t>6 = Female sterilization {103}</t>
  </si>
  <si>
    <t>8 = Periodic abstinence {14}</t>
  </si>
  <si>
    <t>9 = Withdrawal {113}</t>
  </si>
  <si>
    <t>Patch</t>
  </si>
  <si>
    <t xml:space="preserve">   Massage</t>
  </si>
  <si>
    <t xml:space="preserve">   Douche</t>
  </si>
  <si>
    <t xml:space="preserve">   Daily pill</t>
  </si>
  <si>
    <t xml:space="preserve">   Monthly pill</t>
  </si>
  <si>
    <t xml:space="preserve">   Temperature</t>
  </si>
  <si>
    <t>Ring</t>
  </si>
  <si>
    <t xml:space="preserve">   Other Rhythm/Calendar/Periodic Abstinence</t>
  </si>
  <si>
    <t>1 = Pill {1309}</t>
  </si>
  <si>
    <t>0 = Not using {11302}</t>
  </si>
  <si>
    <t>17 = Cycle collar {}</t>
  </si>
  <si>
    <t>2 = IUD {337}</t>
  </si>
  <si>
    <t>3 = Injections {2981}</t>
  </si>
  <si>
    <t>5 = Condom {1723}</t>
  </si>
  <si>
    <t>10 = Other {195}</t>
  </si>
  <si>
    <t>6 = Female Sterilization {1482}</t>
  </si>
  <si>
    <t>7 = Male Sterilization {46}</t>
  </si>
  <si>
    <t>8 = Periodic Abstinence {2537}</t>
  </si>
  <si>
    <t>9 = Withdrawal {954}</t>
  </si>
  <si>
    <t>15 = Foam or jelly {37}</t>
  </si>
  <si>
    <t>16 = Emergency contraception {10}</t>
  </si>
  <si>
    <t>0 = Not using {11996}</t>
  </si>
  <si>
    <t>1 = Pill {1313}</t>
  </si>
  <si>
    <t>2 = IUD {441}</t>
  </si>
  <si>
    <t>3 = Injections {3273}</t>
  </si>
  <si>
    <t>5 = Condom {1676}</t>
  </si>
  <si>
    <t>6 = Female Sterilization {1554}</t>
  </si>
  <si>
    <t>7 = Male Sterilization {52}</t>
  </si>
  <si>
    <t>8 = Periodic Abstinence {2667}</t>
  </si>
  <si>
    <t>9 = Withdrawal {943}</t>
  </si>
  <si>
    <t>10 = Other {206}</t>
  </si>
  <si>
    <t>15 = Foam or jelly {40}</t>
  </si>
  <si>
    <t>16 = Emergency contraception {7}</t>
  </si>
  <si>
    <t>17 = Cycle collar {5}</t>
  </si>
  <si>
    <t>LAM not clear. In statcompiler treated as breastfeeding. In report not included.</t>
  </si>
  <si>
    <t>0 = not using {9759}</t>
  </si>
  <si>
    <t>1 = pill {892}</t>
  </si>
  <si>
    <t>2 = iud {508}</t>
  </si>
  <si>
    <t>3 = injections {1914}</t>
  </si>
  <si>
    <t>5 = condom {1063}</t>
  </si>
  <si>
    <t>6 = female sterilization {1305}</t>
  </si>
  <si>
    <t>7 = male sterilization {38}</t>
  </si>
  <si>
    <t>8 = periodic abstinence {2279}</t>
  </si>
  <si>
    <t>9 = withdrawal {477}</t>
  </si>
  <si>
    <t>10 = other {216}</t>
  </si>
  <si>
    <t>13 = lactational amenorrhea {53}</t>
  </si>
  <si>
    <t>15 = foam or jelly {44}</t>
  </si>
  <si>
    <t>16 = Emergency contraception {1}</t>
  </si>
  <si>
    <t>No labels available, manually added, assumed that equal to 2009</t>
  </si>
  <si>
    <t>17 = Cycle collar {1}</t>
  </si>
  <si>
    <t>1 = pill {1313}</t>
  </si>
  <si>
    <t>0 = not using {11392}</t>
  </si>
  <si>
    <t>2 = iud {441}</t>
  </si>
  <si>
    <t>11 = norplant {12}</t>
  </si>
  <si>
    <t>5 = condom {1528}</t>
  </si>
  <si>
    <t>3 = injections {2752}</t>
  </si>
  <si>
    <t>6 = female sterilization {1595}</t>
  </si>
  <si>
    <t>7 = male sterilization {46}</t>
  </si>
  <si>
    <t>8 = periodic abstinence {2496}</t>
  </si>
  <si>
    <t>9 = withdrawal {702}</t>
  </si>
  <si>
    <t>10 = other {190}</t>
  </si>
  <si>
    <t>16 = Emergency contraception {3}</t>
  </si>
  <si>
    <t>15 = foam or jelly {32}</t>
  </si>
  <si>
    <t>UNPD_Codes</t>
  </si>
  <si>
    <t>iDHS_Codes</t>
  </si>
  <si>
    <t>tdir71</t>
  </si>
  <si>
    <t>2012-2014</t>
  </si>
  <si>
    <t>0 = not using {14886}</t>
  </si>
  <si>
    <t>1 = pill {476}</t>
  </si>
  <si>
    <t>2 = iud {74}</t>
  </si>
  <si>
    <t>3 = injections {827}</t>
  </si>
  <si>
    <t>5 = condom {161}</t>
  </si>
  <si>
    <t>6 = female sterilization {34}</t>
  </si>
  <si>
    <t>8 = periodic abstinence {71}</t>
  </si>
  <si>
    <t>10 = other {123}</t>
  </si>
  <si>
    <t>11 = implants/norplant {430}</t>
  </si>
  <si>
    <t>13 = lactational amenorrhea (lam) {10}</t>
  </si>
  <si>
    <t>17 = other modern method {9}</t>
  </si>
  <si>
    <t>18 = collier (cs) {3}</t>
  </si>
  <si>
    <t>0 = not using {7455}</t>
  </si>
  <si>
    <t>1 = pill {233}</t>
  </si>
  <si>
    <t>3 = injections {527}</t>
  </si>
  <si>
    <t>6 = female sterilization {29}</t>
  </si>
  <si>
    <t>9 = withdrawal {12}</t>
  </si>
  <si>
    <t>10 = other {68}</t>
  </si>
  <si>
    <t>11 = implants/norplant {340}</t>
  </si>
  <si>
    <t>13 = lactational amenorrhea (lam) {9}</t>
  </si>
  <si>
    <t>18 = collier (cs) {2}</t>
  </si>
  <si>
    <t>Added by UNPD - still need to add categories where frequencies was NULL</t>
  </si>
  <si>
    <t>snir7h</t>
  </si>
  <si>
    <t>ghir72</t>
  </si>
  <si>
    <t>zwir52</t>
  </si>
  <si>
    <t>zwir70</t>
  </si>
  <si>
    <t>0 = not using {5086}</t>
  </si>
  <si>
    <t>1 = pill {2588}</t>
  </si>
  <si>
    <t>2 = iud {46}</t>
  </si>
  <si>
    <t>3 = injections {753}</t>
  </si>
  <si>
    <t>5 = male condom {468}</t>
  </si>
  <si>
    <t>6 = female sterilization {70}</t>
  </si>
  <si>
    <t>8 = periodic abstinence {10}</t>
  </si>
  <si>
    <t>10 = other traditional {1}</t>
  </si>
  <si>
    <t>11 = implants/norplant {840}</t>
  </si>
  <si>
    <t>13 = lactational amenorrhea (lam) {18}</t>
  </si>
  <si>
    <t>14 = female condom {15}</t>
  </si>
  <si>
    <t>16 = emergency contraception {3}</t>
  </si>
  <si>
    <t>2015-16</t>
  </si>
  <si>
    <t>tzir7h</t>
  </si>
  <si>
    <t>0 = not using {9410}</t>
  </si>
  <si>
    <t>1 = pill {486}</t>
  </si>
  <si>
    <t>2 = iud {78}</t>
  </si>
  <si>
    <t>3 = injections {1237}</t>
  </si>
  <si>
    <t>5 = male condom {395}</t>
  </si>
  <si>
    <t>6 = female sterilization {297}</t>
  </si>
  <si>
    <t>8 = periodic abstinence {372}</t>
  </si>
  <si>
    <t>9 = withdrawal {188}</t>
  </si>
  <si>
    <t>10 = other traditional {61}</t>
  </si>
  <si>
    <t>11 = implants/norplant {696}</t>
  </si>
  <si>
    <t>13 = lactational amenorrhea (lam) {35}</t>
  </si>
  <si>
    <t>17 = other modern method {1}</t>
  </si>
  <si>
    <t>18 = standard days method (sdm) {2}</t>
  </si>
  <si>
    <t>0 = not using {}</t>
  </si>
  <si>
    <t>1 = pill {1137}</t>
  </si>
  <si>
    <t>2 = iud {109}</t>
  </si>
  <si>
    <t>11 = implants/norplant {35}</t>
  </si>
  <si>
    <t>5 = condom {365}</t>
  </si>
  <si>
    <t>6 = female sterilization {2923}</t>
  </si>
  <si>
    <t>3 = injections {399}</t>
  </si>
  <si>
    <t>13 = lactational amenorrhea (lam) {24}</t>
  </si>
  <si>
    <t>17 = oher modern method {28}</t>
  </si>
  <si>
    <t>8 = periodic abstinence {85}</t>
  </si>
  <si>
    <t>9 = withdrawal {122}</t>
  </si>
  <si>
    <t>17 = Other modern method {3}</t>
  </si>
  <si>
    <t>21 = Basal body temperature {4}</t>
  </si>
  <si>
    <t>19 = Standard Days (SDM) {11}</t>
  </si>
  <si>
    <t>0 = Not using {10638}</t>
  </si>
  <si>
    <t>9 = Withdrawal {1178}</t>
  </si>
  <si>
    <t>22 = Symptothermal {1}</t>
  </si>
  <si>
    <t>20 = Mucus/ Billings/ Ovulation {8}</t>
  </si>
  <si>
    <t>8 = Periodic abstinence {511}</t>
  </si>
  <si>
    <t>13 = Lactational amenorrhea (LAM) {45}</t>
  </si>
  <si>
    <t>3 = Injections {377}</t>
  </si>
  <si>
    <t>7 = Male sterilization {9}</t>
  </si>
  <si>
    <t>6 = Female sterilization {843}</t>
  </si>
  <si>
    <t>5 = Condom {214}</t>
  </si>
  <si>
    <t>11 = Implants/Norplant {3}</t>
  </si>
  <si>
    <t>2 = IUD {358}</t>
  </si>
  <si>
    <t>1 = Pill {1922}</t>
  </si>
  <si>
    <t>11 = Implants/Norplant {726}</t>
  </si>
  <si>
    <t>13 = Lactational amenorrhea (LAM) {115}</t>
  </si>
  <si>
    <t>6 = Female sterilization {54}</t>
  </si>
  <si>
    <t>2 = IUD {59}</t>
  </si>
  <si>
    <t>1 = Pill {866}</t>
  </si>
  <si>
    <t>3 = Injections {1642}</t>
  </si>
  <si>
    <t>17 = Other modern method {17}</t>
  </si>
  <si>
    <t>10 = Other {130}</t>
  </si>
  <si>
    <t>0 = Not using {12905}</t>
  </si>
  <si>
    <t>8 = Periodic abstinence {23}</t>
  </si>
  <si>
    <t>9 = Withdrawal {22}</t>
  </si>
  <si>
    <t>0 = not using {6293}</t>
  </si>
  <si>
    <t>1 = pill {133}</t>
  </si>
  <si>
    <t>2 = iud {258}</t>
  </si>
  <si>
    <t>4 = diaphragm /foam/ jelly {10}</t>
  </si>
  <si>
    <t>5 = condom {19}</t>
  </si>
  <si>
    <t>6 = female sterilization {299}</t>
  </si>
  <si>
    <t>8 = periodic abstinence {779}</t>
  </si>
  <si>
    <t>9 = withdrawal {53}</t>
  </si>
  <si>
    <t>10 = other {33}</t>
  </si>
  <si>
    <t>0 = not using {3370}</t>
  </si>
  <si>
    <t>1 = pill {933}</t>
  </si>
  <si>
    <t>4 = diaphragm/foam/jelly {18}</t>
  </si>
  <si>
    <t>5 = condom {53}</t>
  </si>
  <si>
    <t>6 = female sterilization {1061}</t>
  </si>
  <si>
    <t>7 = male sterilization {23}</t>
  </si>
  <si>
    <t>8 = periodic abstinence {170}</t>
  </si>
  <si>
    <t>9 = withdrawal {165}</t>
  </si>
  <si>
    <t>11= norplant {}</t>
  </si>
  <si>
    <t>13 = sp1/diafragma {5}</t>
  </si>
  <si>
    <t>14 = sp2/billings {10}</t>
  </si>
  <si>
    <t>15 specific method 3 {}</t>
  </si>
  <si>
    <t>0 = not using {3640}</t>
  </si>
  <si>
    <t>1 = pill {29}</t>
  </si>
  <si>
    <t>2 = iud {24}</t>
  </si>
  <si>
    <t>3 = injections {34}</t>
  </si>
  <si>
    <t>3 = condom {3}</t>
  </si>
  <si>
    <t>5 = male sterilization {}</t>
  </si>
  <si>
    <t>8 = periodic abstinence {158}</t>
  </si>
  <si>
    <t>9 = withdrawal {19}</t>
  </si>
  <si>
    <t>12 = abstinence {51}</t>
  </si>
  <si>
    <t>13 = plantes medicinales {1}</t>
  </si>
  <si>
    <t>14 = gris-gris {1}</t>
  </si>
  <si>
    <t>0 = not using {3261}</t>
  </si>
  <si>
    <t>1 = pill {514}</t>
  </si>
  <si>
    <t>2 = iud {363}</t>
  </si>
  <si>
    <t>4 = diaphragm/foam/jelly {84}</t>
  </si>
  <si>
    <t>6 = female sterilization {605}</t>
  </si>
  <si>
    <t>8 = periodic abstinence {166}</t>
  </si>
  <si>
    <t>13 = specific method {}</t>
  </si>
  <si>
    <t>14 = specific method {]</t>
  </si>
  <si>
    <t>15 = specific method {}</t>
  </si>
  <si>
    <t>0 = not using {5249}</t>
  </si>
  <si>
    <t>1 = pill {409}</t>
  </si>
  <si>
    <t>2 = iud {130}</t>
  </si>
  <si>
    <t>4 = diaphragm/foam/jelly {14}</t>
  </si>
  <si>
    <t>5 = condom {41}</t>
  </si>
  <si>
    <t>6 = female sterlization {1656}</t>
  </si>
  <si>
    <t>8 = periodic abstinence {51}</t>
  </si>
  <si>
    <t>9 = withdrawal {63}</t>
  </si>
  <si>
    <t>0 = not using {3347}</t>
  </si>
  <si>
    <t>1 = pill {262}</t>
  </si>
  <si>
    <t>2 = iud {293}</t>
  </si>
  <si>
    <t>4 = diaphragm/foam/jelly {38}</t>
  </si>
  <si>
    <t>6 = female sterilization {474}</t>
  </si>
  <si>
    <t>8 = periodic abstinence {186}</t>
  </si>
  <si>
    <t>9 = withdrawal {62}</t>
  </si>
  <si>
    <t>0 = not using {3477}</t>
  </si>
  <si>
    <t>1 = pill {228}</t>
  </si>
  <si>
    <t>2 = iud {122}</t>
  </si>
  <si>
    <t>3 = injections [24}</t>
  </si>
  <si>
    <t>4 = diaphragm/foam/jelly [1}</t>
  </si>
  <si>
    <t>6 = female sterilization {1188}</t>
  </si>
  <si>
    <t>8 = periodic abstinence {66}</t>
  </si>
  <si>
    <t>9 = withdrawal {26}</t>
  </si>
  <si>
    <t>13 = specific method 1 {7}</t>
  </si>
  <si>
    <t>0 = not using {4322}</t>
  </si>
  <si>
    <t>1 = pill {140}</t>
  </si>
  <si>
    <t>2 = iud {64}</t>
  </si>
  <si>
    <t>3 = injections {17}</t>
  </si>
  <si>
    <t>5 = condom {39}</t>
  </si>
  <si>
    <t>6 = female sterilization {385}</t>
  </si>
  <si>
    <t>7 = male sterilization {33}</t>
  </si>
  <si>
    <t>8 = periodic abstinence {100}</t>
  </si>
  <si>
    <t>9 = withdrawal {42}</t>
  </si>
  <si>
    <t>0 = not using {6267}</t>
  </si>
  <si>
    <t>1 = pill {1492}</t>
  </si>
  <si>
    <t>2 = iud {1900}</t>
  </si>
  <si>
    <t>3 = injections {1000}</t>
  </si>
  <si>
    <t>5 = condom {236}</t>
  </si>
  <si>
    <t>7 = male sterilization {26}</t>
  </si>
  <si>
    <t>9 = withdrawal {131}</t>
  </si>
  <si>
    <t>11 = norplant {37}</t>
  </si>
  <si>
    <t>12 = abstinence {44}</t>
  </si>
  <si>
    <t>13 = abortion {}</t>
  </si>
  <si>
    <t>14 = jamu jamu (herbs) {95}</t>
  </si>
  <si>
    <t>15 = pijat (massage) {36}</t>
  </si>
  <si>
    <t>0 = not using {6024}</t>
  </si>
  <si>
    <t>1 = pill {604}</t>
  </si>
  <si>
    <t>2 = iud {610}</t>
  </si>
  <si>
    <t>3 = injections {164}</t>
  </si>
  <si>
    <t>4 = diaphragm/foam/jelly {40}</t>
  </si>
  <si>
    <t>5 = condom {123}</t>
  </si>
  <si>
    <t>6 = female sterilization {1223}</t>
  </si>
  <si>
    <t>7 = male sterilization {43}</t>
  </si>
  <si>
    <t>9 = withdrawal {174}</t>
  </si>
  <si>
    <t>0 = not using {4021}</t>
  </si>
  <si>
    <t>1 = pill {1247}</t>
  </si>
  <si>
    <t>2 = iud {158}</t>
  </si>
  <si>
    <t>3 = injections {15}</t>
  </si>
  <si>
    <t>5 = condom {29}</t>
  </si>
  <si>
    <t>6 = female sterilization {122}</t>
  </si>
  <si>
    <t>9 = withdrawal {170}</t>
  </si>
  <si>
    <t>10 = other {55}</t>
  </si>
  <si>
    <t>12 = abstinence {18}</t>
  </si>
  <si>
    <t>13 = douche vaginale {9}</t>
  </si>
  <si>
    <t>0 = not using {3598}</t>
  </si>
  <si>
    <t>1 = pill {200}</t>
  </si>
  <si>
    <t>2 = iud {222}</t>
  </si>
  <si>
    <t>3 = injections {43}</t>
  </si>
  <si>
    <t>4 = diaphragm/foam/jelly {33}</t>
  </si>
  <si>
    <t>5 = condom {23}</t>
  </si>
  <si>
    <t>6 = female sterilization {185}</t>
  </si>
  <si>
    <t>8 = periodic abstinence {539}</t>
  </si>
  <si>
    <t>9 = withdrawal {109}</t>
  </si>
  <si>
    <t>0 = not using {2467}</t>
  </si>
  <si>
    <t>1 = pill {207}</t>
  </si>
  <si>
    <t>2 = iud {105}</t>
  </si>
  <si>
    <t>3 = injections {144}</t>
  </si>
  <si>
    <t>4 = diaphragm/foam/jelly {1}</t>
  </si>
  <si>
    <t>5 = condom {98}</t>
  </si>
  <si>
    <t>6 = female sterilization {1432}</t>
  </si>
  <si>
    <t>7 = male sterilization {289}</t>
  </si>
  <si>
    <t>8 = periodic abstinence {781}</t>
  </si>
  <si>
    <t>9 = withdrawal {176}</t>
  </si>
  <si>
    <t>12 = abstience {163}</t>
  </si>
  <si>
    <t>0 = not using {5392}</t>
  </si>
  <si>
    <t>1 = pill {208}</t>
  </si>
  <si>
    <t>2 = iud {36}</t>
  </si>
  <si>
    <t>6 = female sterilization {45}</t>
  </si>
  <si>
    <t>8 = periodic abstinence {119}</t>
  </si>
  <si>
    <t>9 = withdrawal {16}</t>
  </si>
  <si>
    <t>13 = breastfeeding {28}</t>
  </si>
  <si>
    <t>1 = pill {1170}</t>
  </si>
  <si>
    <t>2 = iud {340}</t>
  </si>
  <si>
    <t>3 = injections {516}</t>
  </si>
  <si>
    <t>6 = female sterilization {1518}</t>
  </si>
  <si>
    <t>7 = male sterilization {372}</t>
  </si>
  <si>
    <t>8 = periodic abstinence {77}</t>
  </si>
  <si>
    <t>9 = withdrawal {74}</t>
  </si>
  <si>
    <t>0 = not using {2384}</t>
  </si>
  <si>
    <t>1 = pill {376}</t>
  </si>
  <si>
    <t>2 = iud {121}</t>
  </si>
  <si>
    <t>3 = injections {21}</t>
  </si>
  <si>
    <t>4 = vaginal methods {133}</t>
  </si>
  <si>
    <t>5 = condom {314}</t>
  </si>
  <si>
    <t>6 = female sterilization {228}</t>
  </si>
  <si>
    <t>8 = periodic abstinence {69}</t>
  </si>
  <si>
    <t>9 = withdrawal {143}</t>
  </si>
  <si>
    <t>13 = quinine {1}</t>
  </si>
  <si>
    <t>14 = douching {3}</t>
  </si>
  <si>
    <t>0 = not using {2187}</t>
  </si>
  <si>
    <t>1 = pill {355}</t>
  </si>
  <si>
    <t>2 = iud {681}</t>
  </si>
  <si>
    <t>3 = injections {32}</t>
  </si>
  <si>
    <t>4 = diaphragm/foam/jellly {41}</t>
  </si>
  <si>
    <t>5 = condom {51}</t>
  </si>
  <si>
    <t>6 = female sterilization {460}</t>
  </si>
  <si>
    <t>8 = periodic abstinence {251}</t>
  </si>
  <si>
    <t>9 = withdrawal {96}</t>
  </si>
  <si>
    <t>afir70</t>
  </si>
  <si>
    <t>male condom</t>
  </si>
  <si>
    <t>prolonged abstinence</t>
  </si>
  <si>
    <t>standard days method (sdm)</t>
  </si>
  <si>
    <t>cmir61</t>
  </si>
  <si>
    <t>coir71</t>
  </si>
  <si>
    <t>monthy injection</t>
  </si>
  <si>
    <t>injections every three months</t>
  </si>
  <si>
    <t>vaginal ring</t>
  </si>
  <si>
    <t>guir71</t>
  </si>
  <si>
    <t>fixed days (string)</t>
  </si>
  <si>
    <t>foam/jelly/tablets/ovule/diaphragm</t>
  </si>
  <si>
    <t>mwir7h</t>
  </si>
  <si>
    <t>mmir71</t>
  </si>
  <si>
    <t>Myanmar</t>
  </si>
  <si>
    <t>0 = not using {23709}</t>
  </si>
  <si>
    <t>1 = pill {1661}</t>
  </si>
  <si>
    <t>2 = iud {360}</t>
  </si>
  <si>
    <t>3 = injections {1466}</t>
  </si>
  <si>
    <t>5 = male condom {767}</t>
  </si>
  <si>
    <t>6 = female sterilization {443}</t>
  </si>
  <si>
    <t>8 = periodic abstinence {17}</t>
  </si>
  <si>
    <t>9 = withdrawal {653}</t>
  </si>
  <si>
    <t>10 = other traditional {13}</t>
  </si>
  <si>
    <t>11 = implants/norplant {24}</t>
  </si>
  <si>
    <t>12 = prolonged abstinence {}</t>
  </si>
  <si>
    <t>13 = lactational amenorrhea (lam) {333}</t>
  </si>
  <si>
    <t>18 = standard days method (sdm) {}</t>
  </si>
  <si>
    <t>19 = specific method 1 {}</t>
  </si>
  <si>
    <t>20 = specific method 2 {}</t>
  </si>
  <si>
    <t>0 = not using {11775}</t>
  </si>
  <si>
    <t>1 = pill {257}</t>
  </si>
  <si>
    <t>2 = iud {29}</t>
  </si>
  <si>
    <t>3 = injections {368}</t>
  </si>
  <si>
    <t>5 = condom {1628}</t>
  </si>
  <si>
    <t>6 = female sterilization {60}</t>
  </si>
  <si>
    <t>8 = periodic abstinence {916}</t>
  </si>
  <si>
    <t>9 = withdrawal {196}</t>
  </si>
  <si>
    <t>11 = implants/norplant {81}</t>
  </si>
  <si>
    <t>13 = lactational amenorrhea (lam) {28}</t>
  </si>
  <si>
    <t>14 = female condom {21}</t>
  </si>
  <si>
    <t>0 = not using {15717}</t>
  </si>
  <si>
    <t>1 = pill {2047}</t>
  </si>
  <si>
    <t>2 = iud {1092}</t>
  </si>
  <si>
    <t>3 = monthy injection {3228}</t>
  </si>
  <si>
    <t>5 = male condom {2365}</t>
  </si>
  <si>
    <t>6 = female sterilization {8969}</t>
  </si>
  <si>
    <t>7 = male sterilization {566}</t>
  </si>
  <si>
    <t>9 = withdrawal {748}</t>
  </si>
  <si>
    <t>10 = other traditional {88}</t>
  </si>
  <si>
    <t>11 = implants/norplant {1973}</t>
  </si>
  <si>
    <t>13 = lactational amenorrhea (lam) {34}</t>
  </si>
  <si>
    <t>15 = foam or jelly {15}</t>
  </si>
  <si>
    <t>19 = injections every three months {1447}</t>
  </si>
  <si>
    <t>20 = vaginal ring {6}</t>
  </si>
  <si>
    <t>0 = not using {15836}</t>
  </si>
  <si>
    <t>1 = pill {589}</t>
  </si>
  <si>
    <t>2 = iud {233}</t>
  </si>
  <si>
    <t>3 = injections {2622}</t>
  </si>
  <si>
    <t>5 = condom {782}</t>
  </si>
  <si>
    <t>6 = female sterilization {3527}</t>
  </si>
  <si>
    <t>7 = male sterilization {79}</t>
  </si>
  <si>
    <t>8 = periodic abstinence {944}</t>
  </si>
  <si>
    <t>9 = withdrawal {956}</t>
  </si>
  <si>
    <t>11 = implants/norplant {283}</t>
  </si>
  <si>
    <t>18 = fixed days (string) {26}</t>
  </si>
  <si>
    <t>19 = foam/jelly/tablets/ovule/diaphragm {2}</t>
  </si>
  <si>
    <t>0 = not using {13368}</t>
  </si>
  <si>
    <t>1 = pill {421}</t>
  </si>
  <si>
    <t>2 = iud {190}</t>
  </si>
  <si>
    <t>3 = injections {5425}</t>
  </si>
  <si>
    <t>5 = male condom {678}</t>
  </si>
  <si>
    <t>6 = female sterilization {1893}</t>
  </si>
  <si>
    <t>7 = male sterilization {20}</t>
  </si>
  <si>
    <t>9 = withdrawal {102}</t>
  </si>
  <si>
    <t>10 = other traditional {53}</t>
  </si>
  <si>
    <t>11 = implants/norplant {2315}</t>
  </si>
  <si>
    <t>13 = lactational amenorrhea (lam) {16}</t>
  </si>
  <si>
    <t>16 = emergency contraception {5}</t>
  </si>
  <si>
    <t>18 = standard days method (sdm) {15}</t>
  </si>
  <si>
    <t>0 = not using {9008}</t>
  </si>
  <si>
    <t>2 = iud {201}</t>
  </si>
  <si>
    <t>3 = injections {1938}</t>
  </si>
  <si>
    <t>5 = male condom {82}</t>
  </si>
  <si>
    <t>6 = female sterilization {423}</t>
  </si>
  <si>
    <t>10 = other traditional {4}</t>
  </si>
  <si>
    <t>11 = implants/norplant {89}</t>
  </si>
  <si>
    <t>13 = lactational amenorrhea (lam) {2}</t>
  </si>
  <si>
    <t>17 = other modern method {5}</t>
  </si>
  <si>
    <t>aoir71</t>
  </si>
  <si>
    <t>0 = not using {12919}</t>
  </si>
  <si>
    <t>1 = pill {297}</t>
  </si>
  <si>
    <t>3 = injections {285}</t>
  </si>
  <si>
    <t>5 = male condom {661}</t>
  </si>
  <si>
    <t>6 = female sterilization {5}</t>
  </si>
  <si>
    <t>9 = withdrawal {70}</t>
  </si>
  <si>
    <t>10 = other traditional {11}</t>
  </si>
  <si>
    <t>11 = implants/norplant {31}</t>
  </si>
  <si>
    <t>14 = female condom {8}</t>
  </si>
  <si>
    <t>17 = other modern method {}</t>
  </si>
  <si>
    <t>6 = female sterilization {8}</t>
  </si>
  <si>
    <t>15 = stout {1}</t>
  </si>
  <si>
    <t>khir73</t>
  </si>
  <si>
    <t>10 = other traditional method [7}</t>
  </si>
  <si>
    <t>Bangaldesh</t>
  </si>
  <si>
    <t>bdir72</t>
  </si>
  <si>
    <t>5 =condom {1109}</t>
  </si>
  <si>
    <t>mdir42</t>
  </si>
  <si>
    <t>0 = not using {5835}</t>
  </si>
  <si>
    <t>1 = pill {340}</t>
  </si>
  <si>
    <t>2 = iud {40}</t>
  </si>
  <si>
    <t>3 = injections {630}</t>
  </si>
  <si>
    <t>5 = condom {177}</t>
  </si>
  <si>
    <t>6 = female sterilization {76}</t>
  </si>
  <si>
    <t>8 = periodic abstinence {685}</t>
  </si>
  <si>
    <t>9 = withdrawal {48}</t>
  </si>
  <si>
    <t>13 = lactational amenorrhea {86}</t>
  </si>
  <si>
    <t>15 = foam or jelly {3}</t>
  </si>
  <si>
    <t>mvir52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</si>
</sst>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1" x14ac:knownFonts="1">
    <font>
      <sz val="8"/>
      <color theme="1"/>
      <name val="Calibri"/>
      <family val="2"/>
      <scheme val="minor"/>
    </font>
    <font>
      <sz val="8"/>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8"/>
      <color rgb="FF006100"/>
      <name val="Calibri"/>
      <family val="2"/>
      <scheme val="minor"/>
    </font>
    <font>
      <sz val="8"/>
      <color rgb="FF9C0006"/>
      <name val="Calibri"/>
      <family val="2"/>
      <scheme val="minor"/>
    </font>
    <font>
      <sz val="8"/>
      <color rgb="FF9C6500"/>
      <name val="Calibri"/>
      <family val="2"/>
      <scheme val="minor"/>
    </font>
    <font>
      <sz val="8"/>
      <color rgb="FF3F3F76"/>
      <name val="Calibri"/>
      <family val="2"/>
      <scheme val="minor"/>
    </font>
    <font>
      <b/>
      <sz val="8"/>
      <color rgb="FF3F3F3F"/>
      <name val="Calibri"/>
      <family val="2"/>
      <scheme val="minor"/>
    </font>
    <font>
      <b/>
      <sz val="8"/>
      <color rgb="FFFA7D00"/>
      <name val="Calibri"/>
      <family val="2"/>
      <scheme val="minor"/>
    </font>
    <font>
      <sz val="8"/>
      <color rgb="FFFA7D00"/>
      <name val="Calibri"/>
      <family val="2"/>
      <scheme val="minor"/>
    </font>
    <font>
      <b/>
      <sz val="8"/>
      <color theme="0"/>
      <name val="Calibri"/>
      <family val="2"/>
      <scheme val="minor"/>
    </font>
    <font>
      <sz val="8"/>
      <color rgb="FFFF0000"/>
      <name val="Calibri"/>
      <family val="2"/>
      <scheme val="minor"/>
    </font>
    <font>
      <i/>
      <sz val="8"/>
      <color rgb="FF7F7F7F"/>
      <name val="Calibri"/>
      <family val="2"/>
      <scheme val="minor"/>
    </font>
    <font>
      <b/>
      <sz val="8"/>
      <color theme="1"/>
      <name val="Calibri"/>
      <family val="2"/>
      <scheme val="minor"/>
    </font>
    <font>
      <sz val="8"/>
      <color theme="0"/>
      <name val="Calibri"/>
      <family val="2"/>
      <scheme val="minor"/>
    </font>
    <font>
      <sz val="8"/>
      <color rgb="FF00B050"/>
      <name val="Calibri"/>
      <family val="2"/>
      <scheme val="minor"/>
    </font>
    <font>
      <sz val="9"/>
      <color indexed="81"/>
      <name val="Tahoma"/>
      <family val="2"/>
    </font>
    <font>
      <b/>
      <sz val="9"/>
      <color indexed="81"/>
      <name val="Tahoma"/>
      <family val="2"/>
    </font>
    <font>
      <sz val="10"/>
      <name val="Arial"/>
      <family val="2"/>
    </font>
    <font>
      <sz val="10"/>
      <color indexed="8"/>
      <name val="Arial"/>
      <family val="2"/>
    </font>
    <font>
      <sz val="10"/>
      <name val="Courier New"/>
      <family val="3"/>
    </font>
    <font>
      <i/>
      <sz val="10"/>
      <name val="Arial"/>
      <family val="2"/>
    </font>
    <font>
      <i/>
      <sz val="10"/>
      <name val="Courier New"/>
      <family val="3"/>
    </font>
    <font>
      <b/>
      <sz val="10"/>
      <name val="Arial"/>
      <family val="2"/>
    </font>
    <font>
      <b/>
      <sz val="10"/>
      <color indexed="8"/>
      <name val="Arial"/>
      <family val="2"/>
    </font>
    <font>
      <sz val="10"/>
      <color rgb="FF00B050"/>
      <name val="Arial"/>
      <family val="2"/>
    </font>
    <font>
      <b/>
      <sz val="10"/>
      <color rgb="FF00B050"/>
      <name val="Arial"/>
      <family val="2"/>
    </font>
    <font>
      <sz val="10"/>
      <color theme="1"/>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59999389629810485"/>
        <bgColor indexed="64"/>
      </patternFill>
    </fill>
    <fill>
      <patternFill patternType="solid">
        <fgColor rgb="FFFF0000"/>
        <bgColor indexed="64"/>
      </patternFill>
    </fill>
    <fill>
      <patternFill patternType="solid">
        <fgColor theme="9" tint="-0.249977111117893"/>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64"/>
      </left>
      <right/>
      <top/>
      <bottom/>
      <diagonal/>
    </border>
    <border>
      <left/>
      <right style="double">
        <color auto="1"/>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cellStyleXfs>
  <cellXfs count="83">
    <xf numFmtId="0" fontId="0" fillId="0" borderId="0" xfId="0"/>
    <xf numFmtId="0" fontId="16" fillId="0" borderId="0" xfId="0" applyFont="1"/>
    <xf numFmtId="0" fontId="18" fillId="0" borderId="0" xfId="0" applyFont="1"/>
    <xf numFmtId="0" fontId="21" fillId="0" borderId="0" xfId="42"/>
    <xf numFmtId="0" fontId="21" fillId="0" borderId="0" xfId="42" applyFont="1" applyFill="1"/>
    <xf numFmtId="0" fontId="22" fillId="0" borderId="0" xfId="42" applyNumberFormat="1" applyFont="1" applyAlignment="1" applyProtection="1">
      <alignment horizontal="left" vertical="top" wrapText="1"/>
      <protection hidden="1"/>
    </xf>
    <xf numFmtId="0" fontId="21" fillId="0" borderId="0" xfId="42" applyNumberFormat="1" applyFont="1" applyFill="1" applyAlignment="1" applyProtection="1">
      <alignment horizontal="left" vertical="top" wrapText="1"/>
      <protection hidden="1"/>
    </xf>
    <xf numFmtId="0" fontId="22" fillId="0" borderId="0" xfId="42" applyNumberFormat="1" applyFont="1" applyFill="1" applyAlignment="1" applyProtection="1">
      <alignment horizontal="left" vertical="top" wrapText="1"/>
      <protection hidden="1"/>
    </xf>
    <xf numFmtId="0" fontId="21" fillId="0" borderId="0" xfId="42" applyNumberFormat="1" applyFont="1" applyFill="1" applyAlignment="1" applyProtection="1">
      <alignment horizontal="left"/>
      <protection hidden="1"/>
    </xf>
    <xf numFmtId="0" fontId="21" fillId="0" borderId="0" xfId="42" applyNumberFormat="1" applyAlignment="1" applyProtection="1">
      <alignment horizontal="left"/>
      <protection locked="0" hidden="1"/>
    </xf>
    <xf numFmtId="0" fontId="23" fillId="0" borderId="0" xfId="42" applyNumberFormat="1" applyFont="1" applyAlignment="1" applyProtection="1">
      <alignment horizontal="left"/>
      <protection locked="0" hidden="1"/>
    </xf>
    <xf numFmtId="0" fontId="24" fillId="0" borderId="0" xfId="42" applyNumberFormat="1" applyFont="1" applyAlignment="1" applyProtection="1">
      <alignment horizontal="left"/>
      <protection locked="0" hidden="1"/>
    </xf>
    <xf numFmtId="0" fontId="25" fillId="0" borderId="0" xfId="42" applyNumberFormat="1" applyFont="1" applyAlignment="1" applyProtection="1">
      <alignment horizontal="left"/>
      <protection locked="0" hidden="1"/>
    </xf>
    <xf numFmtId="0" fontId="23" fillId="0" borderId="0" xfId="42" applyNumberFormat="1" applyFont="1" applyAlignment="1" applyProtection="1">
      <alignment horizontal="left"/>
      <protection hidden="1"/>
    </xf>
    <xf numFmtId="49" fontId="21" fillId="0" borderId="0" xfId="42" applyNumberFormat="1" applyAlignment="1" applyProtection="1">
      <alignment horizontal="left"/>
      <protection locked="0" hidden="1"/>
    </xf>
    <xf numFmtId="49" fontId="23" fillId="0" borderId="0" xfId="42" applyNumberFormat="1" applyFont="1" applyAlignment="1" applyProtection="1">
      <alignment horizontal="left"/>
      <protection locked="0" hidden="1"/>
    </xf>
    <xf numFmtId="49" fontId="26" fillId="0" borderId="0" xfId="42" applyNumberFormat="1" applyFont="1" applyAlignment="1" applyProtection="1">
      <alignment horizontal="left"/>
      <protection locked="0" hidden="1"/>
    </xf>
    <xf numFmtId="0" fontId="21" fillId="0" borderId="0" xfId="42" applyNumberFormat="1" applyFont="1" applyFill="1" applyBorder="1" applyAlignment="1" applyProtection="1">
      <alignment horizontal="left"/>
      <protection locked="0"/>
    </xf>
    <xf numFmtId="0" fontId="21" fillId="0" borderId="0" xfId="42" applyNumberFormat="1" applyFont="1" applyFill="1" applyAlignment="1" applyProtection="1">
      <alignment horizontal="left"/>
      <protection locked="0" hidden="1"/>
    </xf>
    <xf numFmtId="0" fontId="26" fillId="0" borderId="0" xfId="42" applyNumberFormat="1" applyFont="1" applyFill="1" applyAlignment="1" applyProtection="1">
      <alignment horizontal="left"/>
      <protection hidden="1"/>
    </xf>
    <xf numFmtId="0" fontId="21" fillId="0" borderId="0" xfId="42" applyNumberFormat="1" applyFont="1" applyAlignment="1" applyProtection="1">
      <alignment horizontal="left"/>
      <protection locked="0" hidden="1"/>
    </xf>
    <xf numFmtId="0" fontId="26" fillId="0" borderId="0" xfId="42" applyNumberFormat="1" applyFont="1" applyAlignment="1" applyProtection="1">
      <alignment horizontal="left"/>
      <protection hidden="1"/>
    </xf>
    <xf numFmtId="0" fontId="26" fillId="0" borderId="0" xfId="42" applyNumberFormat="1" applyFont="1" applyAlignment="1" applyProtection="1">
      <alignment horizontal="left"/>
      <protection locked="0" hidden="1"/>
    </xf>
    <xf numFmtId="0" fontId="27" fillId="0" borderId="0" xfId="42" applyNumberFormat="1" applyFont="1" applyFill="1" applyAlignment="1" applyProtection="1">
      <alignment horizontal="left" vertical="top"/>
      <protection hidden="1"/>
    </xf>
    <xf numFmtId="0" fontId="21" fillId="0" borderId="0" xfId="42" applyNumberFormat="1" applyFont="1" applyFill="1" applyAlignment="1" applyProtection="1">
      <alignment horizontal="left" vertical="top"/>
      <protection hidden="1"/>
    </xf>
    <xf numFmtId="49" fontId="21" fillId="0" borderId="0" xfId="42" applyNumberFormat="1" applyFont="1" applyAlignment="1" applyProtection="1">
      <alignment horizontal="left"/>
      <protection locked="0" hidden="1"/>
    </xf>
    <xf numFmtId="49" fontId="21" fillId="0" borderId="0" xfId="42" applyNumberFormat="1" applyFont="1" applyFill="1" applyAlignment="1" applyProtection="1">
      <alignment horizontal="left"/>
      <protection locked="0" hidden="1"/>
    </xf>
    <xf numFmtId="0" fontId="21" fillId="0" borderId="10" xfId="42" applyNumberFormat="1" applyFont="1" applyFill="1" applyBorder="1" applyAlignment="1" applyProtection="1">
      <alignment horizontal="left" vertical="top"/>
      <protection hidden="1"/>
    </xf>
    <xf numFmtId="49" fontId="24" fillId="0" borderId="0" xfId="42" applyNumberFormat="1" applyFont="1" applyAlignment="1" applyProtection="1">
      <alignment horizontal="left"/>
      <protection locked="0" hidden="1"/>
    </xf>
    <xf numFmtId="0" fontId="22" fillId="0" borderId="0" xfId="42" applyNumberFormat="1" applyFont="1" applyAlignment="1" applyProtection="1">
      <alignment horizontal="left"/>
      <protection hidden="1"/>
    </xf>
    <xf numFmtId="0" fontId="21" fillId="0" borderId="0" xfId="42" applyNumberFormat="1" applyFont="1" applyAlignment="1" applyProtection="1">
      <alignment horizontal="left"/>
      <protection hidden="1"/>
    </xf>
    <xf numFmtId="0" fontId="22" fillId="0" borderId="0" xfId="42" applyNumberFormat="1" applyFont="1" applyAlignment="1" applyProtection="1">
      <alignment horizontal="left" vertical="top"/>
      <protection hidden="1"/>
    </xf>
    <xf numFmtId="0" fontId="21" fillId="0" borderId="0" xfId="42" applyNumberFormat="1" applyFont="1" applyAlignment="1" applyProtection="1">
      <alignment horizontal="left" vertical="top"/>
      <protection hidden="1"/>
    </xf>
    <xf numFmtId="0" fontId="21" fillId="0" borderId="0" xfId="42" applyFont="1" applyFill="1" applyAlignment="1">
      <alignment horizontal="left"/>
    </xf>
    <xf numFmtId="0" fontId="21" fillId="0" borderId="0" xfId="42" applyFont="1" applyAlignment="1">
      <alignment horizontal="left"/>
    </xf>
    <xf numFmtId="0" fontId="21" fillId="0" borderId="0" xfId="42" applyFill="1"/>
    <xf numFmtId="0" fontId="22" fillId="33" borderId="0" xfId="42" applyNumberFormat="1" applyFont="1" applyFill="1" applyAlignment="1" applyProtection="1">
      <alignment horizontal="left" vertical="top" wrapText="1"/>
      <protection hidden="1"/>
    </xf>
    <xf numFmtId="164" fontId="21" fillId="0" borderId="0" xfId="42" applyNumberFormat="1" applyFont="1" applyFill="1" applyAlignment="1" applyProtection="1">
      <alignment horizontal="left"/>
      <protection hidden="1"/>
    </xf>
    <xf numFmtId="0" fontId="21" fillId="0" borderId="0" xfId="42" applyNumberFormat="1" applyFont="1" applyAlignment="1" applyProtection="1">
      <alignment horizontal="right"/>
      <protection locked="0" hidden="1"/>
    </xf>
    <xf numFmtId="164" fontId="21" fillId="0" borderId="0" xfId="42" applyNumberFormat="1" applyFont="1" applyFill="1" applyAlignment="1" applyProtection="1">
      <alignment horizontal="left"/>
      <protection locked="0" hidden="1"/>
    </xf>
    <xf numFmtId="0" fontId="21" fillId="0" borderId="10" xfId="42" applyNumberFormat="1" applyFont="1" applyFill="1" applyBorder="1" applyAlignment="1" applyProtection="1">
      <alignment horizontal="left"/>
      <protection locked="0" hidden="1"/>
    </xf>
    <xf numFmtId="0" fontId="21" fillId="0" borderId="0" xfId="42" applyBorder="1"/>
    <xf numFmtId="0" fontId="21" fillId="0" borderId="10" xfId="42" applyNumberFormat="1" applyFont="1" applyFill="1" applyBorder="1" applyAlignment="1" applyProtection="1">
      <alignment horizontal="left"/>
      <protection hidden="1"/>
    </xf>
    <xf numFmtId="0" fontId="28" fillId="0" borderId="0" xfId="42" applyFont="1"/>
    <xf numFmtId="0" fontId="28" fillId="0" borderId="0" xfId="42" applyNumberFormat="1" applyFont="1" applyAlignment="1" applyProtection="1">
      <alignment horizontal="left" vertical="top" wrapText="1"/>
      <protection hidden="1"/>
    </xf>
    <xf numFmtId="0" fontId="28" fillId="0" borderId="0" xfId="42" applyNumberFormat="1" applyFont="1" applyFill="1" applyAlignment="1" applyProtection="1">
      <alignment horizontal="left" vertical="top"/>
      <protection hidden="1"/>
    </xf>
    <xf numFmtId="0" fontId="28" fillId="0" borderId="0" xfId="42" applyNumberFormat="1" applyFont="1" applyAlignment="1" applyProtection="1">
      <alignment horizontal="left"/>
      <protection locked="0" hidden="1"/>
    </xf>
    <xf numFmtId="0" fontId="29" fillId="0" borderId="0" xfId="42" applyNumberFormat="1" applyFont="1" applyAlignment="1" applyProtection="1">
      <alignment horizontal="left"/>
      <protection locked="0" hidden="1"/>
    </xf>
    <xf numFmtId="0" fontId="26" fillId="0" borderId="0" xfId="42" applyFont="1"/>
    <xf numFmtId="0" fontId="27" fillId="0" borderId="0" xfId="42" applyNumberFormat="1" applyFont="1" applyAlignment="1" applyProtection="1">
      <alignment horizontal="left" vertical="top" wrapText="1"/>
      <protection hidden="1"/>
    </xf>
    <xf numFmtId="0" fontId="26" fillId="0" borderId="0" xfId="42" applyNumberFormat="1" applyFont="1" applyFill="1" applyAlignment="1" applyProtection="1">
      <alignment horizontal="left"/>
      <protection locked="0" hidden="1"/>
    </xf>
    <xf numFmtId="0" fontId="26" fillId="0" borderId="11" xfId="42" applyNumberFormat="1" applyFont="1" applyFill="1" applyBorder="1" applyAlignment="1" applyProtection="1">
      <alignment horizontal="left"/>
      <protection hidden="1"/>
    </xf>
    <xf numFmtId="0" fontId="26" fillId="0" borderId="0" xfId="42" applyNumberFormat="1" applyFont="1" applyFill="1" applyBorder="1" applyAlignment="1" applyProtection="1">
      <alignment horizontal="left"/>
      <protection locked="0" hidden="1"/>
    </xf>
    <xf numFmtId="0" fontId="0" fillId="33" borderId="0" xfId="0" applyFill="1"/>
    <xf numFmtId="0" fontId="21" fillId="33" borderId="0" xfId="42" applyFill="1"/>
    <xf numFmtId="0" fontId="26" fillId="33" borderId="0" xfId="42" applyNumberFormat="1" applyFont="1" applyFill="1" applyAlignment="1" applyProtection="1">
      <alignment horizontal="left"/>
      <protection locked="0" hidden="1"/>
    </xf>
    <xf numFmtId="0" fontId="21" fillId="33" borderId="0" xfId="42" applyNumberFormat="1" applyFont="1" applyFill="1" applyAlignment="1" applyProtection="1">
      <alignment horizontal="left"/>
      <protection locked="0" hidden="1"/>
    </xf>
    <xf numFmtId="0" fontId="21" fillId="33" borderId="0" xfId="42" applyNumberFormat="1" applyFont="1" applyFill="1" applyAlignment="1" applyProtection="1">
      <alignment horizontal="left" vertical="top"/>
      <protection hidden="1"/>
    </xf>
    <xf numFmtId="0" fontId="21" fillId="33" borderId="0" xfId="42" applyFont="1" applyFill="1" applyAlignment="1">
      <alignment horizontal="left"/>
    </xf>
    <xf numFmtId="0" fontId="26" fillId="0" borderId="12" xfId="42" applyFont="1" applyBorder="1"/>
    <xf numFmtId="0" fontId="21" fillId="0" borderId="12" xfId="42" applyBorder="1"/>
    <xf numFmtId="0" fontId="21" fillId="0" borderId="12" xfId="42" applyNumberFormat="1" applyFont="1" applyFill="1" applyBorder="1" applyAlignment="1" applyProtection="1">
      <alignment horizontal="left" vertical="top"/>
      <protection hidden="1"/>
    </xf>
    <xf numFmtId="0" fontId="28" fillId="0" borderId="12" xfId="42" applyNumberFormat="1" applyFont="1" applyFill="1" applyBorder="1" applyAlignment="1" applyProtection="1">
      <alignment horizontal="left" vertical="top"/>
      <protection hidden="1"/>
    </xf>
    <xf numFmtId="0" fontId="21" fillId="33" borderId="12" xfId="42" applyFill="1" applyBorder="1"/>
    <xf numFmtId="0" fontId="21" fillId="0" borderId="12" xfId="42" applyFont="1" applyFill="1" applyBorder="1"/>
    <xf numFmtId="0" fontId="28" fillId="0" borderId="0" xfId="42" applyNumberFormat="1" applyFont="1"/>
    <xf numFmtId="0" fontId="21" fillId="34" borderId="0" xfId="42" applyNumberFormat="1" applyFont="1" applyFill="1" applyAlignment="1" applyProtection="1">
      <alignment horizontal="right"/>
      <protection locked="0" hidden="1"/>
    </xf>
    <xf numFmtId="0" fontId="21" fillId="34" borderId="0" xfId="42" applyNumberFormat="1" applyFont="1" applyFill="1" applyAlignment="1" applyProtection="1">
      <alignment horizontal="left"/>
      <protection locked="0" hidden="1"/>
    </xf>
    <xf numFmtId="0" fontId="21" fillId="35" borderId="0" xfId="42" applyNumberFormat="1" applyFont="1" applyFill="1" applyAlignment="1" applyProtection="1">
      <alignment horizontal="left"/>
      <protection hidden="1"/>
    </xf>
    <xf numFmtId="0" fontId="21" fillId="33" borderId="0" xfId="42" applyNumberFormat="1" applyFont="1" applyFill="1" applyAlignment="1" applyProtection="1">
      <alignment horizontal="right"/>
      <protection locked="0" hidden="1"/>
    </xf>
    <xf numFmtId="0" fontId="21" fillId="0" borderId="0" xfId="42" applyNumberFormat="1" applyFont="1" applyFill="1" applyAlignment="1" applyProtection="1">
      <alignment horizontal="right"/>
      <protection locked="0" hidden="1"/>
    </xf>
    <xf numFmtId="0" fontId="21" fillId="33" borderId="0" xfId="42" applyNumberFormat="1" applyFont="1" applyFill="1" applyAlignment="1" applyProtection="1">
      <alignment horizontal="left"/>
      <protection hidden="1"/>
    </xf>
    <xf numFmtId="0" fontId="22" fillId="36" borderId="0" xfId="42" applyNumberFormat="1" applyFont="1" applyFill="1" applyAlignment="1" applyProtection="1">
      <alignment horizontal="left" vertical="top" wrapText="1"/>
      <protection hidden="1"/>
    </xf>
    <xf numFmtId="0" fontId="21" fillId="36" borderId="0" xfId="42" applyNumberFormat="1" applyFont="1" applyFill="1" applyAlignment="1" applyProtection="1">
      <alignment horizontal="left"/>
      <protection hidden="1"/>
    </xf>
    <xf numFmtId="3" fontId="22" fillId="0" borderId="0" xfId="42" applyNumberFormat="1" applyFont="1" applyAlignment="1" applyProtection="1">
      <alignment horizontal="left" vertical="top" wrapText="1"/>
      <protection hidden="1"/>
    </xf>
    <xf numFmtId="0" fontId="28" fillId="0" borderId="0" xfId="42" applyNumberFormat="1" applyFont="1" applyFill="1" applyAlignment="1" applyProtection="1">
      <alignment horizontal="left" vertical="top" wrapText="1"/>
      <protection hidden="1"/>
    </xf>
    <xf numFmtId="3" fontId="21" fillId="0" borderId="0" xfId="42" applyNumberFormat="1"/>
    <xf numFmtId="0" fontId="29" fillId="0" borderId="0" xfId="42" applyFont="1"/>
    <xf numFmtId="0" fontId="28" fillId="33" borderId="0" xfId="42" applyFont="1" applyFill="1"/>
    <xf numFmtId="3" fontId="28" fillId="0" borderId="0" xfId="42" applyNumberFormat="1" applyFont="1"/>
    <xf numFmtId="0" fontId="30" fillId="0" borderId="0" xfId="0" applyFont="1"/>
    <xf numFmtId="0" fontId="30" fillId="0" borderId="0" xfId="0" applyFont="1" applyFill="1"/>
    <xf numFmtId="0" fontId="30" fillId="0" borderId="0" xfId="42"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JL525"/>
  <sheetViews>
    <sheetView tabSelected="1" zoomScale="90" zoomScaleNormal="90" workbookViewId="0">
      <pane xSplit="3" ySplit="17" topLeftCell="D18" activePane="bottomRight" state="frozen"/>
      <selection activeCell="B69" sqref="B69"/>
      <selection pane="topRight" activeCell="B69" sqref="B69"/>
      <selection pane="bottomLeft" activeCell="B69" sqref="B69"/>
      <selection pane="bottomRight"/>
    </sheetView>
  </sheetViews>
  <sheetFormatPr defaultColWidth="35.83203125" defaultRowHeight="12.75" x14ac:dyDescent="0.2"/>
  <cols>
    <col min="1" max="2" width="22.83203125" style="3" customWidth="1"/>
    <col min="3" max="3" width="47.5" style="3" customWidth="1"/>
    <col min="4" max="7" width="12.5" style="3" customWidth="1"/>
    <col min="8" max="95" width="35.83203125" style="4"/>
    <col min="96" max="96" width="37.6640625" style="4" customWidth="1"/>
    <col min="97" max="122" width="35.83203125" style="4"/>
    <col min="123" max="123" width="35.83203125" style="64"/>
    <col min="124" max="240" width="35.83203125" style="3"/>
    <col min="241" max="241" width="34.83203125" style="3" customWidth="1"/>
    <col min="242" max="243" width="35.83203125" style="3"/>
    <col min="244" max="244" width="35.83203125" style="43"/>
    <col min="245" max="261" width="35.83203125" style="3"/>
    <col min="262" max="262" width="36.83203125" style="3" bestFit="1" customWidth="1"/>
    <col min="263" max="263" width="40.83203125" style="3" bestFit="1" customWidth="1"/>
    <col min="264" max="264" width="34.6640625" style="3" customWidth="1"/>
    <col min="265" max="16384" width="35.83203125" style="3"/>
  </cols>
  <sheetData>
    <row r="1" spans="1:272" s="48" customFormat="1" ht="12.75" customHeight="1" x14ac:dyDescent="0.2">
      <c r="A1" s="22" t="s">
        <v>5623</v>
      </c>
      <c r="B1" s="22"/>
      <c r="C1" s="22" t="s">
        <v>5622</v>
      </c>
      <c r="D1" s="22" t="s">
        <v>5621</v>
      </c>
      <c r="E1" s="22" t="s">
        <v>5620</v>
      </c>
      <c r="F1" s="22" t="s">
        <v>5619</v>
      </c>
      <c r="G1" s="22" t="s">
        <v>5618</v>
      </c>
      <c r="H1" s="50" t="s">
        <v>4206</v>
      </c>
      <c r="I1" s="50" t="s">
        <v>4205</v>
      </c>
      <c r="J1" s="50" t="s">
        <v>4204</v>
      </c>
      <c r="K1" s="19" t="s">
        <v>4203</v>
      </c>
      <c r="L1" s="19" t="s">
        <v>4210</v>
      </c>
      <c r="M1" s="19" t="s">
        <v>4209</v>
      </c>
      <c r="N1" s="19" t="s">
        <v>4208</v>
      </c>
      <c r="O1" s="19" t="s">
        <v>4207</v>
      </c>
      <c r="P1" s="19" t="s">
        <v>4202</v>
      </c>
      <c r="Q1" s="52" t="s">
        <v>4201</v>
      </c>
      <c r="R1" s="50" t="s">
        <v>4200</v>
      </c>
      <c r="S1" s="19" t="s">
        <v>4092</v>
      </c>
      <c r="T1" s="19" t="s">
        <v>4091</v>
      </c>
      <c r="U1" s="19" t="s">
        <v>4090</v>
      </c>
      <c r="V1" s="19" t="s">
        <v>4089</v>
      </c>
      <c r="W1" s="19" t="s">
        <v>5617</v>
      </c>
      <c r="X1" s="19" t="s">
        <v>5616</v>
      </c>
      <c r="Y1" s="19" t="s">
        <v>5615</v>
      </c>
      <c r="Z1" s="19" t="s">
        <v>5614</v>
      </c>
      <c r="AA1" s="19" t="s">
        <v>5613</v>
      </c>
      <c r="AB1" s="19" t="s">
        <v>5612</v>
      </c>
      <c r="AC1" s="23" t="s">
        <v>4095</v>
      </c>
      <c r="AD1" s="19" t="s">
        <v>5611</v>
      </c>
      <c r="AE1" s="19" t="s">
        <v>5610</v>
      </c>
      <c r="AF1" s="19" t="s">
        <v>5609</v>
      </c>
      <c r="AG1" s="19" t="s">
        <v>5608</v>
      </c>
      <c r="AH1" s="19" t="s">
        <v>5607</v>
      </c>
      <c r="AI1" s="19" t="s">
        <v>5606</v>
      </c>
      <c r="AJ1" s="19" t="s">
        <v>5605</v>
      </c>
      <c r="AK1" s="19" t="s">
        <v>5604</v>
      </c>
      <c r="AL1" s="48" t="s">
        <v>3969</v>
      </c>
      <c r="AM1" s="19" t="s">
        <v>4199</v>
      </c>
      <c r="AN1" s="19" t="s">
        <v>4198</v>
      </c>
      <c r="AO1" s="19" t="s">
        <v>4197</v>
      </c>
      <c r="AP1" s="19" t="s">
        <v>4214</v>
      </c>
      <c r="AQ1" s="50" t="s">
        <v>5603</v>
      </c>
      <c r="AR1" s="50" t="s">
        <v>5602</v>
      </c>
      <c r="AS1" s="50" t="s">
        <v>5601</v>
      </c>
      <c r="AT1" s="50" t="s">
        <v>5600</v>
      </c>
      <c r="AU1" s="50" t="s">
        <v>5599</v>
      </c>
      <c r="AV1" s="19" t="s">
        <v>5598</v>
      </c>
      <c r="AW1" s="19" t="s">
        <v>5597</v>
      </c>
      <c r="AX1" s="48" t="s">
        <v>3970</v>
      </c>
      <c r="AY1" s="21" t="s">
        <v>5596</v>
      </c>
      <c r="AZ1" s="21" t="s">
        <v>5595</v>
      </c>
      <c r="BA1" s="21" t="s">
        <v>5594</v>
      </c>
      <c r="BB1" s="21" t="s">
        <v>5593</v>
      </c>
      <c r="BC1" s="21" t="s">
        <v>5592</v>
      </c>
      <c r="BD1" s="19" t="s">
        <v>4088</v>
      </c>
      <c r="BE1" s="19" t="s">
        <v>4087</v>
      </c>
      <c r="BF1" s="50" t="s">
        <v>4086</v>
      </c>
      <c r="BG1" s="50" t="s">
        <v>4085</v>
      </c>
      <c r="BH1" s="19" t="s">
        <v>5591</v>
      </c>
      <c r="BI1" s="19" t="s">
        <v>5590</v>
      </c>
      <c r="BJ1" s="51" t="s">
        <v>5589</v>
      </c>
      <c r="BK1" s="19" t="s">
        <v>5588</v>
      </c>
      <c r="BL1" s="50" t="s">
        <v>4175</v>
      </c>
      <c r="BM1" s="19" t="s">
        <v>5587</v>
      </c>
      <c r="BN1" s="50" t="s">
        <v>5586</v>
      </c>
      <c r="BO1" s="50" t="s">
        <v>5585</v>
      </c>
      <c r="BP1" s="50" t="s">
        <v>5584</v>
      </c>
      <c r="BQ1" s="19" t="s">
        <v>4196</v>
      </c>
      <c r="BR1" s="19" t="s">
        <v>4195</v>
      </c>
      <c r="BS1" s="19" t="s">
        <v>4194</v>
      </c>
      <c r="BT1" s="19" t="s">
        <v>4193</v>
      </c>
      <c r="BU1" s="19" t="s">
        <v>4192</v>
      </c>
      <c r="BV1" s="19" t="s">
        <v>4191</v>
      </c>
      <c r="BW1" s="19" t="s">
        <v>4190</v>
      </c>
      <c r="BX1" s="50" t="s">
        <v>5583</v>
      </c>
      <c r="BY1" s="19" t="s">
        <v>4212</v>
      </c>
      <c r="BZ1" s="19" t="s">
        <v>5582</v>
      </c>
      <c r="CA1" s="19" t="s">
        <v>5581</v>
      </c>
      <c r="CB1" s="50" t="s">
        <v>4174</v>
      </c>
      <c r="CC1" s="21" t="s">
        <v>5580</v>
      </c>
      <c r="CD1" s="21" t="s">
        <v>5579</v>
      </c>
      <c r="CE1" s="21" t="s">
        <v>5578</v>
      </c>
      <c r="CF1" s="21" t="s">
        <v>5577</v>
      </c>
      <c r="CG1" s="50" t="s">
        <v>4084</v>
      </c>
      <c r="CH1" s="50" t="s">
        <v>4083</v>
      </c>
      <c r="CI1" s="50" t="s">
        <v>4082</v>
      </c>
      <c r="CJ1" s="19" t="s">
        <v>4081</v>
      </c>
      <c r="CK1" s="48" t="s">
        <v>3968</v>
      </c>
      <c r="CL1" s="21" t="s">
        <v>5576</v>
      </c>
      <c r="CM1" s="21" t="s">
        <v>5575</v>
      </c>
      <c r="CN1" s="21" t="s">
        <v>5574</v>
      </c>
      <c r="CO1" s="21" t="s">
        <v>5573</v>
      </c>
      <c r="CP1" s="22" t="s">
        <v>5572</v>
      </c>
      <c r="CQ1" s="22" t="s">
        <v>5571</v>
      </c>
      <c r="CR1" s="47"/>
      <c r="CS1" s="23" t="s">
        <v>5570</v>
      </c>
      <c r="CT1" s="23"/>
      <c r="CU1" s="21" t="s">
        <v>5569</v>
      </c>
      <c r="CV1" s="21" t="s">
        <v>5568</v>
      </c>
      <c r="CW1" s="21" t="s">
        <v>5567</v>
      </c>
      <c r="CX1" s="21" t="s">
        <v>5566</v>
      </c>
      <c r="CY1" s="19" t="s">
        <v>4189</v>
      </c>
      <c r="CZ1" s="19" t="s">
        <v>4188</v>
      </c>
      <c r="DA1" s="19" t="s">
        <v>4187</v>
      </c>
      <c r="DB1" s="19" t="s">
        <v>4186</v>
      </c>
      <c r="DC1" s="19" t="s">
        <v>4185</v>
      </c>
      <c r="DD1" s="19" t="s">
        <v>4184</v>
      </c>
      <c r="DE1" s="19" t="s">
        <v>4183</v>
      </c>
      <c r="DF1" s="19" t="s">
        <v>4182</v>
      </c>
      <c r="DG1" s="19" t="s">
        <v>4181</v>
      </c>
      <c r="DH1" s="19" t="s">
        <v>4180</v>
      </c>
      <c r="DI1" s="50" t="s">
        <v>4179</v>
      </c>
      <c r="DJ1" s="50" t="s">
        <v>4178</v>
      </c>
      <c r="DK1" s="19" t="s">
        <v>4177</v>
      </c>
      <c r="DL1" s="50" t="s">
        <v>4176</v>
      </c>
      <c r="DM1" s="23" t="s">
        <v>4093</v>
      </c>
      <c r="DN1" s="19" t="s">
        <v>5565</v>
      </c>
      <c r="DO1" s="19" t="s">
        <v>5564</v>
      </c>
      <c r="DP1" s="19" t="s">
        <v>5563</v>
      </c>
      <c r="DQ1" s="19" t="s">
        <v>5562</v>
      </c>
      <c r="DR1" s="50" t="s">
        <v>5561</v>
      </c>
      <c r="DS1" s="59" t="s">
        <v>3967</v>
      </c>
      <c r="EO1" s="49"/>
      <c r="GC1" s="49"/>
      <c r="GD1" s="49"/>
      <c r="GE1" s="49"/>
      <c r="IJ1" s="77"/>
    </row>
    <row r="2" spans="1:272" ht="12.75" customHeight="1" x14ac:dyDescent="0.2">
      <c r="A2" s="22" t="s">
        <v>5560</v>
      </c>
      <c r="B2" s="22"/>
      <c r="C2" s="20" t="s">
        <v>5559</v>
      </c>
      <c r="D2" s="20"/>
      <c r="E2" s="20"/>
      <c r="F2" s="20"/>
      <c r="G2" s="20"/>
      <c r="H2" s="18" t="s">
        <v>5558</v>
      </c>
      <c r="I2" s="18" t="s">
        <v>5558</v>
      </c>
      <c r="J2" s="18" t="s">
        <v>5558</v>
      </c>
      <c r="K2" s="18" t="s">
        <v>5558</v>
      </c>
      <c r="L2" s="18" t="s">
        <v>5558</v>
      </c>
      <c r="M2" s="18" t="s">
        <v>5558</v>
      </c>
      <c r="N2" s="18" t="s">
        <v>5558</v>
      </c>
      <c r="O2" s="18" t="s">
        <v>5558</v>
      </c>
      <c r="P2" s="18" t="s">
        <v>5558</v>
      </c>
      <c r="Q2" s="18" t="s">
        <v>5558</v>
      </c>
      <c r="R2" s="18" t="s">
        <v>5558</v>
      </c>
      <c r="S2" s="7" t="s">
        <v>5558</v>
      </c>
      <c r="T2" s="7" t="s">
        <v>5558</v>
      </c>
      <c r="U2" s="7" t="s">
        <v>5558</v>
      </c>
      <c r="V2" s="7" t="s">
        <v>5558</v>
      </c>
      <c r="W2" s="18" t="s">
        <v>5558</v>
      </c>
      <c r="X2" s="18" t="s">
        <v>5558</v>
      </c>
      <c r="Y2" s="18" t="s">
        <v>5558</v>
      </c>
      <c r="Z2" s="18" t="s">
        <v>5558</v>
      </c>
      <c r="AA2" s="18" t="s">
        <v>5558</v>
      </c>
      <c r="AB2" s="18" t="s">
        <v>5558</v>
      </c>
      <c r="AC2" s="7" t="s">
        <v>5558</v>
      </c>
      <c r="AD2" s="18" t="s">
        <v>5558</v>
      </c>
      <c r="AE2" s="18" t="s">
        <v>5558</v>
      </c>
      <c r="AF2" s="18" t="s">
        <v>5558</v>
      </c>
      <c r="AG2" s="18" t="s">
        <v>5558</v>
      </c>
      <c r="AH2" s="18" t="s">
        <v>5558</v>
      </c>
      <c r="AI2" s="18" t="s">
        <v>5558</v>
      </c>
      <c r="AJ2" s="18" t="s">
        <v>5558</v>
      </c>
      <c r="AK2" s="18" t="s">
        <v>5558</v>
      </c>
      <c r="AL2" s="3" t="s">
        <v>5558</v>
      </c>
      <c r="AM2" s="18" t="s">
        <v>5558</v>
      </c>
      <c r="AN2" s="18" t="s">
        <v>5558</v>
      </c>
      <c r="AO2" s="18" t="s">
        <v>5558</v>
      </c>
      <c r="AP2" s="18" t="s">
        <v>5558</v>
      </c>
      <c r="AQ2" s="18" t="s">
        <v>5558</v>
      </c>
      <c r="AR2" s="18" t="s">
        <v>5558</v>
      </c>
      <c r="AS2" s="18" t="s">
        <v>5558</v>
      </c>
      <c r="AT2" s="18" t="s">
        <v>5558</v>
      </c>
      <c r="AU2" s="18" t="s">
        <v>5558</v>
      </c>
      <c r="AV2" s="18" t="s">
        <v>5558</v>
      </c>
      <c r="AW2" s="18" t="s">
        <v>5558</v>
      </c>
      <c r="AX2" s="3" t="s">
        <v>5558</v>
      </c>
      <c r="AY2" s="5" t="s">
        <v>5558</v>
      </c>
      <c r="AZ2" s="5" t="s">
        <v>5558</v>
      </c>
      <c r="BA2" s="5" t="s">
        <v>5558</v>
      </c>
      <c r="BB2" s="5" t="s">
        <v>5558</v>
      </c>
      <c r="BC2" s="5" t="s">
        <v>5558</v>
      </c>
      <c r="BD2" s="7" t="s">
        <v>5558</v>
      </c>
      <c r="BE2" s="7" t="s">
        <v>5558</v>
      </c>
      <c r="BF2" s="7" t="s">
        <v>5558</v>
      </c>
      <c r="BG2" s="7" t="s">
        <v>5558</v>
      </c>
      <c r="BH2" s="18" t="s">
        <v>5558</v>
      </c>
      <c r="BI2" s="18" t="s">
        <v>5558</v>
      </c>
      <c r="BJ2" s="18" t="s">
        <v>5558</v>
      </c>
      <c r="BK2" s="18" t="s">
        <v>5558</v>
      </c>
      <c r="BL2" s="18" t="s">
        <v>5558</v>
      </c>
      <c r="BM2" s="18" t="s">
        <v>5558</v>
      </c>
      <c r="BN2" s="18" t="s">
        <v>5558</v>
      </c>
      <c r="BO2" s="18" t="s">
        <v>5558</v>
      </c>
      <c r="BP2" s="18" t="s">
        <v>5558</v>
      </c>
      <c r="BQ2" s="18" t="s">
        <v>5558</v>
      </c>
      <c r="BR2" s="18" t="s">
        <v>5558</v>
      </c>
      <c r="BS2" s="18" t="s">
        <v>5558</v>
      </c>
      <c r="BT2" s="18" t="s">
        <v>5558</v>
      </c>
      <c r="BU2" s="18" t="s">
        <v>5558</v>
      </c>
      <c r="BV2" s="18" t="s">
        <v>5558</v>
      </c>
      <c r="BW2" s="18" t="s">
        <v>5558</v>
      </c>
      <c r="BX2" s="18" t="s">
        <v>5558</v>
      </c>
      <c r="BY2" s="18" t="s">
        <v>5558</v>
      </c>
      <c r="BZ2" s="18" t="s">
        <v>5558</v>
      </c>
      <c r="CA2" s="18" t="s">
        <v>5558</v>
      </c>
      <c r="CB2" s="18" t="s">
        <v>5558</v>
      </c>
      <c r="CC2" s="5" t="s">
        <v>5558</v>
      </c>
      <c r="CD2" s="5" t="s">
        <v>5558</v>
      </c>
      <c r="CE2" s="5" t="s">
        <v>5558</v>
      </c>
      <c r="CF2" s="5" t="s">
        <v>5558</v>
      </c>
      <c r="CG2" s="7" t="s">
        <v>5558</v>
      </c>
      <c r="CH2" s="7" t="s">
        <v>5558</v>
      </c>
      <c r="CI2" s="7" t="s">
        <v>5558</v>
      </c>
      <c r="CJ2" s="7" t="s">
        <v>5558</v>
      </c>
      <c r="CK2" s="3" t="s">
        <v>5558</v>
      </c>
      <c r="CL2" s="5" t="s">
        <v>5558</v>
      </c>
      <c r="CM2" s="5" t="s">
        <v>5558</v>
      </c>
      <c r="CN2" s="5" t="s">
        <v>5558</v>
      </c>
      <c r="CO2" s="5" t="s">
        <v>5558</v>
      </c>
      <c r="CP2" s="5" t="s">
        <v>5558</v>
      </c>
      <c r="CQ2" s="5" t="s">
        <v>5558</v>
      </c>
      <c r="CR2" s="44"/>
      <c r="CS2" s="5" t="s">
        <v>5558</v>
      </c>
      <c r="CT2" s="44"/>
      <c r="CU2" s="5" t="s">
        <v>5558</v>
      </c>
      <c r="CV2" s="5" t="s">
        <v>5558</v>
      </c>
      <c r="CW2" s="5" t="s">
        <v>5558</v>
      </c>
      <c r="CX2" s="5" t="s">
        <v>5558</v>
      </c>
      <c r="CY2" s="18" t="s">
        <v>5558</v>
      </c>
      <c r="CZ2" s="18" t="s">
        <v>5558</v>
      </c>
      <c r="DA2" s="18" t="s">
        <v>5558</v>
      </c>
      <c r="DB2" s="18" t="s">
        <v>5558</v>
      </c>
      <c r="DC2" s="18" t="s">
        <v>5558</v>
      </c>
      <c r="DD2" s="18" t="s">
        <v>5558</v>
      </c>
      <c r="DE2" s="18" t="s">
        <v>5558</v>
      </c>
      <c r="DF2" s="18" t="s">
        <v>5558</v>
      </c>
      <c r="DG2" s="18" t="s">
        <v>5558</v>
      </c>
      <c r="DH2" s="18" t="s">
        <v>5558</v>
      </c>
      <c r="DI2" s="18" t="s">
        <v>5558</v>
      </c>
      <c r="DJ2" s="18" t="s">
        <v>5558</v>
      </c>
      <c r="DK2" s="18" t="s">
        <v>5558</v>
      </c>
      <c r="DL2" s="18" t="s">
        <v>5558</v>
      </c>
      <c r="DM2" s="7" t="s">
        <v>5558</v>
      </c>
      <c r="DN2" s="18" t="s">
        <v>5558</v>
      </c>
      <c r="DO2" s="18" t="s">
        <v>5558</v>
      </c>
      <c r="DP2" s="18" t="s">
        <v>5558</v>
      </c>
      <c r="DQ2" s="18" t="s">
        <v>5558</v>
      </c>
      <c r="DR2" s="18" t="s">
        <v>5558</v>
      </c>
      <c r="DS2" s="60" t="s">
        <v>5558</v>
      </c>
      <c r="EO2" s="5"/>
      <c r="GC2" s="5"/>
      <c r="GD2" s="5"/>
      <c r="GE2" s="5"/>
    </row>
    <row r="3" spans="1:272" ht="12.75" customHeight="1" x14ac:dyDescent="0.2">
      <c r="A3" s="22" t="s">
        <v>5557</v>
      </c>
      <c r="B3" s="22"/>
      <c r="C3" s="20" t="s">
        <v>5556</v>
      </c>
      <c r="D3" s="20"/>
      <c r="E3" s="20"/>
      <c r="F3" s="20"/>
      <c r="G3" s="20"/>
      <c r="H3" s="24"/>
      <c r="I3" s="24"/>
      <c r="J3" s="24"/>
      <c r="K3" s="24"/>
      <c r="L3" s="24"/>
      <c r="M3" s="24"/>
      <c r="N3" s="24"/>
      <c r="O3" s="24"/>
      <c r="P3" s="24"/>
      <c r="Q3" s="24"/>
      <c r="R3" s="24"/>
      <c r="S3" s="7"/>
      <c r="T3" s="7"/>
      <c r="U3" s="7"/>
      <c r="V3" s="7"/>
      <c r="W3" s="33"/>
      <c r="X3" s="24"/>
      <c r="Y3" s="24"/>
      <c r="Z3" s="24"/>
      <c r="AA3" s="24"/>
      <c r="AB3" s="24"/>
      <c r="AC3" s="7"/>
      <c r="AD3" s="24"/>
      <c r="AE3" s="24"/>
      <c r="AF3" s="24"/>
      <c r="AG3" s="24"/>
      <c r="AH3" s="24"/>
      <c r="AI3" s="24"/>
      <c r="AJ3" s="24"/>
      <c r="AK3" s="24"/>
      <c r="AL3" s="3"/>
      <c r="AM3" s="24"/>
      <c r="AN3" s="24"/>
      <c r="AO3" s="24"/>
      <c r="AP3" s="24"/>
      <c r="AQ3" s="24"/>
      <c r="AR3" s="24"/>
      <c r="AS3" s="24"/>
      <c r="AT3" s="24"/>
      <c r="AU3" s="24"/>
      <c r="AV3" s="24"/>
      <c r="AW3" s="24"/>
      <c r="AX3" s="3"/>
      <c r="AY3" s="5"/>
      <c r="AZ3" s="5"/>
      <c r="BA3" s="5"/>
      <c r="BB3" s="5"/>
      <c r="BC3" s="5"/>
      <c r="BD3" s="7"/>
      <c r="BE3" s="7"/>
      <c r="BF3" s="7"/>
      <c r="BG3" s="7"/>
      <c r="BH3" s="24"/>
      <c r="BI3" s="24"/>
      <c r="BJ3" s="24"/>
      <c r="BK3" s="24"/>
      <c r="BL3" s="24"/>
      <c r="BM3" s="24"/>
      <c r="BN3" s="24"/>
      <c r="BO3" s="24"/>
      <c r="BP3" s="24"/>
      <c r="BQ3" s="24"/>
      <c r="BR3" s="24"/>
      <c r="BS3" s="24"/>
      <c r="BT3" s="24"/>
      <c r="BU3" s="24"/>
      <c r="BV3" s="24"/>
      <c r="BW3" s="24"/>
      <c r="BX3" s="24"/>
      <c r="BY3" s="24"/>
      <c r="BZ3" s="24"/>
      <c r="CA3" s="24"/>
      <c r="CB3" s="24"/>
      <c r="CC3" s="5"/>
      <c r="CD3" s="5"/>
      <c r="CE3" s="5"/>
      <c r="CF3" s="5"/>
      <c r="CG3" s="7"/>
      <c r="CH3" s="7"/>
      <c r="CI3" s="7"/>
      <c r="CJ3" s="7"/>
      <c r="CK3" s="3"/>
      <c r="CL3" s="5"/>
      <c r="CM3" s="5"/>
      <c r="CN3" s="5"/>
      <c r="CO3" s="5"/>
      <c r="CP3" s="5"/>
      <c r="CQ3" s="5"/>
      <c r="CR3" s="44"/>
      <c r="CS3" s="5"/>
      <c r="CT3" s="44"/>
      <c r="CU3" s="5"/>
      <c r="CV3" s="5"/>
      <c r="CW3" s="5"/>
      <c r="CX3" s="5"/>
      <c r="CY3" s="24"/>
      <c r="CZ3" s="24"/>
      <c r="DA3" s="24"/>
      <c r="DB3" s="24"/>
      <c r="DC3" s="24"/>
      <c r="DD3" s="24"/>
      <c r="DE3" s="24"/>
      <c r="DF3" s="24"/>
      <c r="DG3" s="24"/>
      <c r="DH3" s="24"/>
      <c r="DI3" s="24"/>
      <c r="DJ3" s="24"/>
      <c r="DK3" s="24"/>
      <c r="DL3" s="24"/>
      <c r="DM3" s="7"/>
      <c r="DN3" s="24"/>
      <c r="DO3" s="24"/>
      <c r="DP3" s="24"/>
      <c r="DQ3" s="24"/>
      <c r="DR3" s="24"/>
      <c r="DS3" s="60"/>
      <c r="EO3" s="5"/>
      <c r="GC3" s="5"/>
      <c r="GD3" s="5"/>
      <c r="GE3" s="5"/>
    </row>
    <row r="4" spans="1:272" ht="12.75" customHeight="1" x14ac:dyDescent="0.2">
      <c r="A4" s="22" t="s">
        <v>5555</v>
      </c>
      <c r="B4" s="22"/>
      <c r="C4" s="20"/>
      <c r="D4" s="20"/>
      <c r="E4" s="20"/>
      <c r="F4" s="20"/>
      <c r="G4" s="20"/>
      <c r="H4" s="24"/>
      <c r="I4" s="24"/>
      <c r="J4" s="24"/>
      <c r="K4" s="24"/>
      <c r="L4" s="24"/>
      <c r="M4" s="24"/>
      <c r="N4" s="24"/>
      <c r="O4" s="24"/>
      <c r="P4" s="24"/>
      <c r="Q4" s="24"/>
      <c r="R4" s="24"/>
      <c r="S4" s="7"/>
      <c r="T4" s="7"/>
      <c r="U4" s="7"/>
      <c r="V4" s="7"/>
      <c r="W4" s="33"/>
      <c r="X4" s="24"/>
      <c r="Y4" s="24"/>
      <c r="Z4" s="24"/>
      <c r="AA4" s="24"/>
      <c r="AB4" s="24"/>
      <c r="AC4" s="7"/>
      <c r="AD4" s="24"/>
      <c r="AE4" s="24"/>
      <c r="AF4" s="24"/>
      <c r="AG4" s="24"/>
      <c r="AH4" s="24"/>
      <c r="AI4" s="24"/>
      <c r="AJ4" s="24"/>
      <c r="AK4" s="24"/>
      <c r="AL4" s="3"/>
      <c r="AM4" s="24"/>
      <c r="AN4" s="24"/>
      <c r="AO4" s="24"/>
      <c r="AP4" s="24"/>
      <c r="AQ4" s="24"/>
      <c r="AR4" s="24"/>
      <c r="AS4" s="24"/>
      <c r="AT4" s="24"/>
      <c r="AU4" s="24"/>
      <c r="AV4" s="24"/>
      <c r="AW4" s="24"/>
      <c r="AX4" s="3"/>
      <c r="AY4" s="5"/>
      <c r="AZ4" s="5"/>
      <c r="BA4" s="5"/>
      <c r="BB4" s="5"/>
      <c r="BC4" s="5"/>
      <c r="BD4" s="7"/>
      <c r="BE4" s="7"/>
      <c r="BF4" s="7"/>
      <c r="BG4" s="7"/>
      <c r="BH4" s="24"/>
      <c r="BI4" s="24"/>
      <c r="BJ4" s="24"/>
      <c r="BK4" s="24"/>
      <c r="BL4" s="24"/>
      <c r="BM4" s="24"/>
      <c r="BN4" s="24"/>
      <c r="BO4" s="24"/>
      <c r="BP4" s="24"/>
      <c r="BQ4" s="24"/>
      <c r="BR4" s="24"/>
      <c r="BS4" s="24"/>
      <c r="BT4" s="24"/>
      <c r="BU4" s="24"/>
      <c r="BV4" s="24"/>
      <c r="BW4" s="24"/>
      <c r="BX4" s="24"/>
      <c r="BY4" s="24"/>
      <c r="BZ4" s="24"/>
      <c r="CA4" s="24"/>
      <c r="CB4" s="24"/>
      <c r="CC4" s="5"/>
      <c r="CD4" s="5"/>
      <c r="CE4" s="5"/>
      <c r="CF4" s="5"/>
      <c r="CG4" s="7"/>
      <c r="CH4" s="7"/>
      <c r="CI4" s="7"/>
      <c r="CJ4" s="7"/>
      <c r="CK4" s="3"/>
      <c r="CL4" s="5"/>
      <c r="CM4" s="5"/>
      <c r="CN4" s="5"/>
      <c r="CO4" s="5"/>
      <c r="CP4" s="5"/>
      <c r="CQ4" s="5"/>
      <c r="CR4" s="44"/>
      <c r="CS4" s="5"/>
      <c r="CT4" s="44"/>
      <c r="CU4" s="5"/>
      <c r="CV4" s="5"/>
      <c r="CW4" s="5"/>
      <c r="CX4" s="5"/>
      <c r="CY4" s="24"/>
      <c r="CZ4" s="24"/>
      <c r="DA4" s="24"/>
      <c r="DB4" s="24"/>
      <c r="DC4" s="24"/>
      <c r="DD4" s="24"/>
      <c r="DE4" s="24"/>
      <c r="DF4" s="24"/>
      <c r="DG4" s="24"/>
      <c r="DH4" s="24"/>
      <c r="DI4" s="24"/>
      <c r="DJ4" s="24"/>
      <c r="DK4" s="24"/>
      <c r="DL4" s="24"/>
      <c r="DM4" s="7"/>
      <c r="DN4" s="24"/>
      <c r="DO4" s="24"/>
      <c r="DP4" s="24"/>
      <c r="DQ4" s="24"/>
      <c r="DR4" s="24"/>
      <c r="DS4" s="60"/>
      <c r="EO4" s="5"/>
      <c r="GC4" s="5"/>
      <c r="GD4" s="5"/>
      <c r="GE4" s="5"/>
    </row>
    <row r="5" spans="1:272" ht="12.75" customHeight="1" x14ac:dyDescent="0.2">
      <c r="A5" s="22" t="s">
        <v>5554</v>
      </c>
      <c r="B5" s="22"/>
      <c r="C5" s="20"/>
      <c r="D5" s="20"/>
      <c r="E5" s="20"/>
      <c r="F5" s="20"/>
      <c r="G5" s="20"/>
      <c r="H5" s="24"/>
      <c r="I5" s="24"/>
      <c r="J5" s="24"/>
      <c r="K5" s="24"/>
      <c r="L5" s="24"/>
      <c r="M5" s="24"/>
      <c r="N5" s="24"/>
      <c r="O5" s="24"/>
      <c r="P5" s="24"/>
      <c r="Q5" s="24"/>
      <c r="R5" s="24"/>
      <c r="S5" s="7"/>
      <c r="T5" s="7"/>
      <c r="U5" s="7"/>
      <c r="V5" s="7"/>
      <c r="W5" s="33"/>
      <c r="X5" s="24"/>
      <c r="Y5" s="24"/>
      <c r="Z5" s="24"/>
      <c r="AA5" s="24"/>
      <c r="AB5" s="24"/>
      <c r="AC5" s="7"/>
      <c r="AD5" s="24"/>
      <c r="AE5" s="24"/>
      <c r="AF5" s="24"/>
      <c r="AG5" s="24"/>
      <c r="AH5" s="24"/>
      <c r="AI5" s="24"/>
      <c r="AJ5" s="24"/>
      <c r="AK5" s="24"/>
      <c r="AL5" s="3"/>
      <c r="AM5" s="24"/>
      <c r="AN5" s="24"/>
      <c r="AO5" s="24"/>
      <c r="AP5" s="24"/>
      <c r="AQ5" s="24"/>
      <c r="AR5" s="24"/>
      <c r="AS5" s="24"/>
      <c r="AT5" s="24"/>
      <c r="AU5" s="24"/>
      <c r="AV5" s="24"/>
      <c r="AW5" s="24"/>
      <c r="AX5" s="3"/>
      <c r="AY5" s="5"/>
      <c r="AZ5" s="5"/>
      <c r="BA5" s="5"/>
      <c r="BB5" s="5"/>
      <c r="BC5" s="5"/>
      <c r="BD5" s="7"/>
      <c r="BE5" s="7"/>
      <c r="BF5" s="7"/>
      <c r="BG5" s="7"/>
      <c r="BH5" s="24"/>
      <c r="BI5" s="24"/>
      <c r="BJ5" s="24"/>
      <c r="BK5" s="24"/>
      <c r="BL5" s="24"/>
      <c r="BM5" s="24"/>
      <c r="BN5" s="24"/>
      <c r="BO5" s="24"/>
      <c r="BP5" s="24"/>
      <c r="BQ5" s="24"/>
      <c r="BR5" s="24"/>
      <c r="BS5" s="24"/>
      <c r="BT5" s="24"/>
      <c r="BU5" s="24"/>
      <c r="BV5" s="24"/>
      <c r="BW5" s="24"/>
      <c r="BX5" s="24"/>
      <c r="BY5" s="24"/>
      <c r="BZ5" s="24"/>
      <c r="CA5" s="24"/>
      <c r="CB5" s="24"/>
      <c r="CC5" s="5"/>
      <c r="CD5" s="5"/>
      <c r="CE5" s="5"/>
      <c r="CF5" s="5"/>
      <c r="CG5" s="7"/>
      <c r="CH5" s="7"/>
      <c r="CI5" s="7"/>
      <c r="CJ5" s="7"/>
      <c r="CK5" s="3"/>
      <c r="CL5" s="5"/>
      <c r="CM5" s="5"/>
      <c r="CN5" s="5"/>
      <c r="CO5" s="5"/>
      <c r="CP5" s="5"/>
      <c r="CQ5" s="5"/>
      <c r="CR5" s="44"/>
      <c r="CS5" s="5"/>
      <c r="CT5" s="44"/>
      <c r="CU5" s="5"/>
      <c r="CV5" s="5"/>
      <c r="CW5" s="5"/>
      <c r="CX5" s="5"/>
      <c r="CY5" s="24"/>
      <c r="CZ5" s="24"/>
      <c r="DA5" s="24"/>
      <c r="DB5" s="24"/>
      <c r="DC5" s="24"/>
      <c r="DD5" s="24"/>
      <c r="DE5" s="24"/>
      <c r="DF5" s="24"/>
      <c r="DG5" s="24"/>
      <c r="DH5" s="24"/>
      <c r="DI5" s="24"/>
      <c r="DJ5" s="24"/>
      <c r="DK5" s="24"/>
      <c r="DL5" s="24"/>
      <c r="DM5" s="7"/>
      <c r="DN5" s="24"/>
      <c r="DO5" s="24"/>
      <c r="DP5" s="24"/>
      <c r="DQ5" s="24"/>
      <c r="DR5" s="24"/>
      <c r="DS5" s="60"/>
      <c r="EO5" s="5"/>
      <c r="GC5" s="5"/>
      <c r="GD5" s="5"/>
      <c r="GE5" s="5"/>
    </row>
    <row r="6" spans="1:272" ht="12.75" customHeight="1" x14ac:dyDescent="0.2">
      <c r="A6" s="22" t="s">
        <v>5553</v>
      </c>
      <c r="B6" s="22"/>
      <c r="C6" s="20"/>
      <c r="D6" s="20"/>
      <c r="E6" s="20"/>
      <c r="F6" s="20"/>
      <c r="G6" s="20"/>
      <c r="H6" s="8" t="s">
        <v>5552</v>
      </c>
      <c r="I6" s="8" t="s">
        <v>5551</v>
      </c>
      <c r="J6" s="8" t="s">
        <v>5550</v>
      </c>
      <c r="K6" s="18" t="s">
        <v>5549</v>
      </c>
      <c r="L6" s="8" t="s">
        <v>5548</v>
      </c>
      <c r="M6" s="8" t="s">
        <v>5547</v>
      </c>
      <c r="N6" s="8" t="s">
        <v>5546</v>
      </c>
      <c r="O6" s="8" t="s">
        <v>5545</v>
      </c>
      <c r="P6" s="18" t="s">
        <v>5544</v>
      </c>
      <c r="Q6" s="18" t="s">
        <v>5543</v>
      </c>
      <c r="R6" s="18" t="s">
        <v>5542</v>
      </c>
      <c r="S6" s="7" t="s">
        <v>5541</v>
      </c>
      <c r="T6" s="7" t="s">
        <v>5540</v>
      </c>
      <c r="U6" s="7" t="s">
        <v>5539</v>
      </c>
      <c r="V6" s="7" t="s">
        <v>5538</v>
      </c>
      <c r="W6" s="8" t="s">
        <v>5537</v>
      </c>
      <c r="X6" s="8" t="s">
        <v>5536</v>
      </c>
      <c r="Y6" s="8" t="s">
        <v>5535</v>
      </c>
      <c r="Z6" s="8" t="s">
        <v>5534</v>
      </c>
      <c r="AA6" s="8" t="s">
        <v>5533</v>
      </c>
      <c r="AB6" s="8" t="s">
        <v>5532</v>
      </c>
      <c r="AC6" s="7" t="s">
        <v>5531</v>
      </c>
      <c r="AD6" s="8" t="s">
        <v>5530</v>
      </c>
      <c r="AE6" s="8" t="s">
        <v>5529</v>
      </c>
      <c r="AF6" s="8" t="s">
        <v>5528</v>
      </c>
      <c r="AG6" s="8" t="s">
        <v>5527</v>
      </c>
      <c r="AH6" s="8" t="s">
        <v>5526</v>
      </c>
      <c r="AI6" s="8" t="s">
        <v>5525</v>
      </c>
      <c r="AJ6" s="8" t="s">
        <v>5524</v>
      </c>
      <c r="AK6" s="8" t="s">
        <v>5523</v>
      </c>
      <c r="AL6" s="3" t="s">
        <v>5522</v>
      </c>
      <c r="AM6" s="18" t="s">
        <v>5521</v>
      </c>
      <c r="AN6" s="8" t="s">
        <v>5520</v>
      </c>
      <c r="AO6" s="8" t="s">
        <v>5519</v>
      </c>
      <c r="AP6" s="8" t="s">
        <v>5518</v>
      </c>
      <c r="AQ6" s="18" t="s">
        <v>5517</v>
      </c>
      <c r="AR6" s="18" t="s">
        <v>5516</v>
      </c>
      <c r="AS6" s="18" t="s">
        <v>5515</v>
      </c>
      <c r="AT6" s="18" t="s">
        <v>5514</v>
      </c>
      <c r="AU6" s="18" t="s">
        <v>5513</v>
      </c>
      <c r="AV6" s="8" t="s">
        <v>5512</v>
      </c>
      <c r="AW6" s="8" t="s">
        <v>5511</v>
      </c>
      <c r="AX6" s="3" t="s">
        <v>5510</v>
      </c>
      <c r="AY6" s="5" t="s">
        <v>5509</v>
      </c>
      <c r="AZ6" s="5" t="s">
        <v>5508</v>
      </c>
      <c r="BA6" s="5" t="s">
        <v>5507</v>
      </c>
      <c r="BB6" s="5" t="s">
        <v>5506</v>
      </c>
      <c r="BC6" s="5" t="s">
        <v>5505</v>
      </c>
      <c r="BD6" s="7" t="s">
        <v>5504</v>
      </c>
      <c r="BE6" s="7" t="s">
        <v>5503</v>
      </c>
      <c r="BF6" s="7" t="s">
        <v>5502</v>
      </c>
      <c r="BG6" s="7" t="s">
        <v>5501</v>
      </c>
      <c r="BH6" s="8" t="s">
        <v>5500</v>
      </c>
      <c r="BI6" s="8" t="s">
        <v>5499</v>
      </c>
      <c r="BJ6" s="8" t="s">
        <v>5498</v>
      </c>
      <c r="BK6" s="8" t="s">
        <v>5497</v>
      </c>
      <c r="BL6" s="18" t="s">
        <v>5496</v>
      </c>
      <c r="BM6" s="8" t="s">
        <v>5495</v>
      </c>
      <c r="BN6" s="18" t="s">
        <v>5494</v>
      </c>
      <c r="BO6" s="18" t="s">
        <v>5493</v>
      </c>
      <c r="BP6" s="18" t="s">
        <v>5492</v>
      </c>
      <c r="BQ6" s="8" t="s">
        <v>5491</v>
      </c>
      <c r="BR6" s="8" t="s">
        <v>5490</v>
      </c>
      <c r="BS6" s="8" t="s">
        <v>5489</v>
      </c>
      <c r="BT6" s="8" t="s">
        <v>5488</v>
      </c>
      <c r="BU6" s="8" t="s">
        <v>5487</v>
      </c>
      <c r="BV6" s="8" t="s">
        <v>5486</v>
      </c>
      <c r="BW6" s="8" t="s">
        <v>5485</v>
      </c>
      <c r="BX6" s="18" t="s">
        <v>5484</v>
      </c>
      <c r="BY6" s="8" t="s">
        <v>5483</v>
      </c>
      <c r="BZ6" s="8" t="s">
        <v>5482</v>
      </c>
      <c r="CA6" s="8" t="s">
        <v>5481</v>
      </c>
      <c r="CB6" s="18" t="s">
        <v>5480</v>
      </c>
      <c r="CC6" s="5" t="s">
        <v>5479</v>
      </c>
      <c r="CD6" s="5" t="s">
        <v>5478</v>
      </c>
      <c r="CE6" s="5" t="s">
        <v>5477</v>
      </c>
      <c r="CF6" s="5" t="s">
        <v>5476</v>
      </c>
      <c r="CG6" s="7" t="s">
        <v>5475</v>
      </c>
      <c r="CH6" s="7" t="s">
        <v>5474</v>
      </c>
      <c r="CI6" s="7" t="s">
        <v>5473</v>
      </c>
      <c r="CJ6" s="7" t="s">
        <v>5472</v>
      </c>
      <c r="CK6" s="3" t="s">
        <v>5471</v>
      </c>
      <c r="CL6" s="5" t="s">
        <v>5470</v>
      </c>
      <c r="CM6" s="5" t="s">
        <v>5469</v>
      </c>
      <c r="CN6" s="5" t="s">
        <v>5468</v>
      </c>
      <c r="CO6" s="5" t="s">
        <v>5467</v>
      </c>
      <c r="CP6" s="5" t="s">
        <v>5466</v>
      </c>
      <c r="CQ6" s="5" t="s">
        <v>5465</v>
      </c>
      <c r="CR6" s="44"/>
      <c r="CS6" s="5" t="s">
        <v>5464</v>
      </c>
      <c r="CT6" s="44"/>
      <c r="CU6" s="5" t="s">
        <v>5463</v>
      </c>
      <c r="CV6" s="5" t="s">
        <v>5462</v>
      </c>
      <c r="CW6" s="5" t="s">
        <v>5461</v>
      </c>
      <c r="CX6" s="5" t="s">
        <v>5460</v>
      </c>
      <c r="CY6" s="8" t="s">
        <v>5459</v>
      </c>
      <c r="CZ6" s="8" t="s">
        <v>5458</v>
      </c>
      <c r="DA6" s="8" t="s">
        <v>5457</v>
      </c>
      <c r="DB6" s="8" t="s">
        <v>5456</v>
      </c>
      <c r="DC6" s="8" t="s">
        <v>5455</v>
      </c>
      <c r="DD6" s="8" t="s">
        <v>5454</v>
      </c>
      <c r="DE6" s="8" t="s">
        <v>5453</v>
      </c>
      <c r="DF6" s="8" t="s">
        <v>5452</v>
      </c>
      <c r="DG6" s="8" t="s">
        <v>5451</v>
      </c>
      <c r="DH6" s="8" t="s">
        <v>5450</v>
      </c>
      <c r="DI6" s="8" t="s">
        <v>5449</v>
      </c>
      <c r="DJ6" s="8" t="s">
        <v>5448</v>
      </c>
      <c r="DK6" s="8" t="s">
        <v>5447</v>
      </c>
      <c r="DL6" s="8" t="s">
        <v>5446</v>
      </c>
      <c r="DM6" s="7" t="s">
        <v>5445</v>
      </c>
      <c r="DN6" s="8" t="s">
        <v>5444</v>
      </c>
      <c r="DO6" s="8" t="s">
        <v>5443</v>
      </c>
      <c r="DP6" s="8" t="s">
        <v>5442</v>
      </c>
      <c r="DQ6" s="8" t="s">
        <v>5441</v>
      </c>
      <c r="DR6" s="18" t="s">
        <v>5440</v>
      </c>
      <c r="DS6" s="60" t="s">
        <v>5439</v>
      </c>
      <c r="EO6" s="5"/>
      <c r="GC6" s="5"/>
      <c r="GD6" s="5"/>
      <c r="GE6" s="5"/>
      <c r="II6" s="43"/>
    </row>
    <row r="7" spans="1:272" ht="12.75" customHeight="1" x14ac:dyDescent="0.2">
      <c r="A7" s="22" t="s">
        <v>5438</v>
      </c>
      <c r="B7" s="22"/>
      <c r="C7" s="20"/>
      <c r="D7" s="20"/>
      <c r="E7" s="20"/>
      <c r="F7" s="20"/>
      <c r="G7" s="20"/>
      <c r="H7" s="24"/>
      <c r="I7" s="24"/>
      <c r="J7" s="24"/>
      <c r="K7" s="24"/>
      <c r="L7" s="24"/>
      <c r="M7" s="24"/>
      <c r="N7" s="24"/>
      <c r="O7" s="24"/>
      <c r="P7" s="24"/>
      <c r="Q7" s="24"/>
      <c r="R7" s="24"/>
      <c r="S7" s="7"/>
      <c r="T7" s="7"/>
      <c r="U7" s="7"/>
      <c r="V7" s="7"/>
      <c r="W7" s="33"/>
      <c r="X7" s="24"/>
      <c r="Y7" s="24"/>
      <c r="Z7" s="24"/>
      <c r="AA7" s="24"/>
      <c r="AB7" s="24"/>
      <c r="AC7" s="7"/>
      <c r="AD7" s="24"/>
      <c r="AE7" s="24"/>
      <c r="AF7" s="24"/>
      <c r="AG7" s="24"/>
      <c r="AH7" s="24"/>
      <c r="AI7" s="24"/>
      <c r="AJ7" s="24"/>
      <c r="AK7" s="24"/>
      <c r="AL7" s="3"/>
      <c r="AM7" s="24"/>
      <c r="AN7" s="24"/>
      <c r="AO7" s="24"/>
      <c r="AP7" s="24"/>
      <c r="AQ7" s="24"/>
      <c r="AR7" s="24"/>
      <c r="AS7" s="24"/>
      <c r="AT7" s="24"/>
      <c r="AU7" s="24"/>
      <c r="AV7" s="24"/>
      <c r="AW7" s="24"/>
      <c r="AX7" s="3"/>
      <c r="AY7" s="5"/>
      <c r="AZ7" s="5"/>
      <c r="BA7" s="5"/>
      <c r="BB7" s="5"/>
      <c r="BC7" s="5"/>
      <c r="BD7" s="7"/>
      <c r="BE7" s="7"/>
      <c r="BF7" s="7"/>
      <c r="BG7" s="7"/>
      <c r="BH7" s="24"/>
      <c r="BI7" s="24"/>
      <c r="BJ7" s="24"/>
      <c r="BK7" s="24"/>
      <c r="BL7" s="24"/>
      <c r="BM7" s="24"/>
      <c r="BN7" s="24"/>
      <c r="BO7" s="24"/>
      <c r="BP7" s="24"/>
      <c r="BQ7" s="24"/>
      <c r="BR7" s="24"/>
      <c r="BS7" s="24"/>
      <c r="BT7" s="24"/>
      <c r="BU7" s="24"/>
      <c r="BV7" s="24"/>
      <c r="BW7" s="24"/>
      <c r="BX7" s="24"/>
      <c r="BY7" s="24"/>
      <c r="BZ7" s="24"/>
      <c r="CA7" s="24"/>
      <c r="CB7" s="24"/>
      <c r="CC7" s="5"/>
      <c r="CD7" s="5"/>
      <c r="CE7" s="5"/>
      <c r="CF7" s="5"/>
      <c r="CG7" s="7"/>
      <c r="CH7" s="7"/>
      <c r="CI7" s="7"/>
      <c r="CJ7" s="7"/>
      <c r="CK7" s="3"/>
      <c r="CL7" s="5"/>
      <c r="CM7" s="5"/>
      <c r="CN7" s="5"/>
      <c r="CO7" s="5"/>
      <c r="CP7" s="5"/>
      <c r="CQ7" s="5"/>
      <c r="CR7" s="44"/>
      <c r="CS7" s="5"/>
      <c r="CT7" s="44"/>
      <c r="CU7" s="5"/>
      <c r="CV7" s="5"/>
      <c r="CW7" s="5"/>
      <c r="CX7" s="5"/>
      <c r="CY7" s="24"/>
      <c r="CZ7" s="24"/>
      <c r="DA7" s="24"/>
      <c r="DB7" s="24"/>
      <c r="DC7" s="24"/>
      <c r="DD7" s="24"/>
      <c r="DE7" s="24"/>
      <c r="DF7" s="24"/>
      <c r="DG7" s="24"/>
      <c r="DH7" s="24"/>
      <c r="DI7" s="24"/>
      <c r="DJ7" s="24"/>
      <c r="DK7" s="24"/>
      <c r="DL7" s="24"/>
      <c r="DM7" s="7"/>
      <c r="DN7" s="24"/>
      <c r="DO7" s="24"/>
      <c r="DP7" s="24"/>
      <c r="DQ7" s="24"/>
      <c r="DR7" s="24"/>
      <c r="DS7" s="60"/>
      <c r="EO7" s="5"/>
      <c r="GC7" s="5"/>
      <c r="GD7" s="5"/>
      <c r="GE7" s="5"/>
      <c r="II7" s="43"/>
    </row>
    <row r="8" spans="1:272" ht="12.75" customHeight="1" x14ac:dyDescent="0.2">
      <c r="A8" s="22" t="s">
        <v>5437</v>
      </c>
      <c r="B8" s="22"/>
      <c r="C8" s="20"/>
      <c r="D8" s="20"/>
      <c r="E8" s="20"/>
      <c r="F8" s="20"/>
      <c r="G8" s="20"/>
      <c r="H8" s="24"/>
      <c r="I8" s="24"/>
      <c r="J8" s="24"/>
      <c r="K8" s="24"/>
      <c r="L8" s="24"/>
      <c r="M8" s="24"/>
      <c r="N8" s="24"/>
      <c r="O8" s="24"/>
      <c r="P8" s="24"/>
      <c r="Q8" s="24"/>
      <c r="R8" s="24"/>
      <c r="S8" s="7"/>
      <c r="T8" s="7"/>
      <c r="U8" s="7"/>
      <c r="V8" s="7"/>
      <c r="W8" s="33"/>
      <c r="X8" s="24"/>
      <c r="Y8" s="24"/>
      <c r="Z8" s="24"/>
      <c r="AA8" s="24"/>
      <c r="AB8" s="24"/>
      <c r="AC8" s="7"/>
      <c r="AD8" s="24"/>
      <c r="AE8" s="24"/>
      <c r="AF8" s="24"/>
      <c r="AG8" s="24"/>
      <c r="AH8" s="24"/>
      <c r="AI8" s="24"/>
      <c r="AJ8" s="24"/>
      <c r="AK8" s="24"/>
      <c r="AL8" s="3"/>
      <c r="AM8" s="24"/>
      <c r="AN8" s="24"/>
      <c r="AO8" s="24"/>
      <c r="AP8" s="24"/>
      <c r="AQ8" s="24"/>
      <c r="AR8" s="24"/>
      <c r="AS8" s="24"/>
      <c r="AT8" s="24"/>
      <c r="AU8" s="24"/>
      <c r="AV8" s="24"/>
      <c r="AW8" s="24"/>
      <c r="AX8" s="3"/>
      <c r="AY8" s="5"/>
      <c r="AZ8" s="5"/>
      <c r="BA8" s="5"/>
      <c r="BB8" s="5"/>
      <c r="BC8" s="5"/>
      <c r="BD8" s="7"/>
      <c r="BE8" s="7"/>
      <c r="BF8" s="7"/>
      <c r="BG8" s="7"/>
      <c r="BH8" s="24"/>
      <c r="BI8" s="24"/>
      <c r="BJ8" s="24"/>
      <c r="BK8" s="24"/>
      <c r="BL8" s="24"/>
      <c r="BM8" s="24"/>
      <c r="BN8" s="24"/>
      <c r="BO8" s="24"/>
      <c r="BP8" s="24"/>
      <c r="BQ8" s="24"/>
      <c r="BR8" s="24"/>
      <c r="BS8" s="24"/>
      <c r="BT8" s="24"/>
      <c r="BU8" s="24"/>
      <c r="BV8" s="24"/>
      <c r="BW8" s="24"/>
      <c r="BX8" s="24"/>
      <c r="BY8" s="24"/>
      <c r="BZ8" s="24"/>
      <c r="CA8" s="24"/>
      <c r="CB8" s="24"/>
      <c r="CC8" s="5"/>
      <c r="CD8" s="5"/>
      <c r="CE8" s="5"/>
      <c r="CF8" s="5"/>
      <c r="CG8" s="7"/>
      <c r="CH8" s="7"/>
      <c r="CI8" s="7"/>
      <c r="CJ8" s="7"/>
      <c r="CK8" s="3"/>
      <c r="CL8" s="5"/>
      <c r="CM8" s="5"/>
      <c r="CN8" s="5"/>
      <c r="CO8" s="5"/>
      <c r="CP8" s="5"/>
      <c r="CQ8" s="5"/>
      <c r="CR8" s="44"/>
      <c r="CS8" s="5"/>
      <c r="CT8" s="44"/>
      <c r="CU8" s="5"/>
      <c r="CV8" s="5"/>
      <c r="CW8" s="5"/>
      <c r="CX8" s="5"/>
      <c r="CY8" s="24"/>
      <c r="CZ8" s="24"/>
      <c r="DA8" s="24"/>
      <c r="DB8" s="24"/>
      <c r="DC8" s="24"/>
      <c r="DD8" s="24"/>
      <c r="DE8" s="24"/>
      <c r="DF8" s="24"/>
      <c r="DG8" s="24"/>
      <c r="DH8" s="24"/>
      <c r="DI8" s="24"/>
      <c r="DJ8" s="24"/>
      <c r="DK8" s="24"/>
      <c r="DL8" s="24"/>
      <c r="DM8" s="7"/>
      <c r="DN8" s="24"/>
      <c r="DO8" s="24"/>
      <c r="DP8" s="24"/>
      <c r="DQ8" s="24"/>
      <c r="DR8" s="24"/>
      <c r="DS8" s="60"/>
      <c r="EO8" s="5"/>
      <c r="GC8" s="5"/>
      <c r="GD8" s="5"/>
      <c r="GE8" s="5"/>
      <c r="II8" s="43"/>
    </row>
    <row r="9" spans="1:272" ht="12.75" customHeight="1" x14ac:dyDescent="0.2">
      <c r="A9" s="22" t="s">
        <v>5436</v>
      </c>
      <c r="B9" s="22"/>
      <c r="C9" s="20"/>
      <c r="D9" s="20"/>
      <c r="E9" s="20"/>
      <c r="F9" s="20"/>
      <c r="G9" s="20"/>
      <c r="H9" s="8" t="s">
        <v>389</v>
      </c>
      <c r="I9" s="8" t="s">
        <v>389</v>
      </c>
      <c r="J9" s="8" t="s">
        <v>389</v>
      </c>
      <c r="K9" s="8" t="s">
        <v>389</v>
      </c>
      <c r="L9" s="8" t="s">
        <v>389</v>
      </c>
      <c r="M9" s="8" t="s">
        <v>389</v>
      </c>
      <c r="N9" s="8" t="s">
        <v>389</v>
      </c>
      <c r="O9" s="8" t="s">
        <v>389</v>
      </c>
      <c r="P9" s="8" t="s">
        <v>389</v>
      </c>
      <c r="Q9" s="8" t="s">
        <v>389</v>
      </c>
      <c r="R9" s="8" t="s">
        <v>389</v>
      </c>
      <c r="S9" s="24" t="s">
        <v>389</v>
      </c>
      <c r="T9" s="8" t="s">
        <v>389</v>
      </c>
      <c r="U9" s="24" t="s">
        <v>389</v>
      </c>
      <c r="V9" s="8" t="s">
        <v>389</v>
      </c>
      <c r="W9" s="8" t="s">
        <v>389</v>
      </c>
      <c r="X9" s="8" t="s">
        <v>389</v>
      </c>
      <c r="Y9" s="8" t="s">
        <v>389</v>
      </c>
      <c r="Z9" s="8" t="s">
        <v>389</v>
      </c>
      <c r="AA9" s="8" t="s">
        <v>389</v>
      </c>
      <c r="AB9" s="8" t="s">
        <v>389</v>
      </c>
      <c r="AC9" s="24" t="s">
        <v>389</v>
      </c>
      <c r="AD9" s="8" t="s">
        <v>389</v>
      </c>
      <c r="AE9" s="8" t="s">
        <v>389</v>
      </c>
      <c r="AF9" s="8" t="s">
        <v>389</v>
      </c>
      <c r="AG9" s="8" t="s">
        <v>389</v>
      </c>
      <c r="AH9" s="8" t="s">
        <v>389</v>
      </c>
      <c r="AI9" s="8" t="s">
        <v>389</v>
      </c>
      <c r="AJ9" s="8" t="s">
        <v>389</v>
      </c>
      <c r="AK9" s="8" t="s">
        <v>389</v>
      </c>
      <c r="AL9" s="24" t="s">
        <v>389</v>
      </c>
      <c r="AM9" s="8" t="s">
        <v>389</v>
      </c>
      <c r="AN9" s="8" t="s">
        <v>389</v>
      </c>
      <c r="AO9" s="8" t="s">
        <v>389</v>
      </c>
      <c r="AP9" s="8" t="s">
        <v>389</v>
      </c>
      <c r="AQ9" s="18" t="s">
        <v>389</v>
      </c>
      <c r="AR9" s="18" t="s">
        <v>389</v>
      </c>
      <c r="AS9" s="18" t="s">
        <v>389</v>
      </c>
      <c r="AT9" s="18" t="s">
        <v>389</v>
      </c>
      <c r="AU9" s="18" t="s">
        <v>389</v>
      </c>
      <c r="AV9" s="8" t="s">
        <v>389</v>
      </c>
      <c r="AW9" s="8" t="s">
        <v>389</v>
      </c>
      <c r="AX9" s="24" t="s">
        <v>389</v>
      </c>
      <c r="AY9" s="24" t="s">
        <v>389</v>
      </c>
      <c r="AZ9" s="8" t="s">
        <v>389</v>
      </c>
      <c r="BA9" s="24" t="s">
        <v>389</v>
      </c>
      <c r="BB9" s="24" t="s">
        <v>389</v>
      </c>
      <c r="BC9" s="8" t="s">
        <v>389</v>
      </c>
      <c r="BD9" s="8" t="s">
        <v>389</v>
      </c>
      <c r="BE9" s="24" t="s">
        <v>389</v>
      </c>
      <c r="BF9" s="8" t="s">
        <v>389</v>
      </c>
      <c r="BG9" s="24" t="s">
        <v>389</v>
      </c>
      <c r="BH9" s="8" t="s">
        <v>389</v>
      </c>
      <c r="BI9" s="8" t="s">
        <v>389</v>
      </c>
      <c r="BJ9" s="8" t="s">
        <v>389</v>
      </c>
      <c r="BK9" s="8" t="s">
        <v>389</v>
      </c>
      <c r="BL9" s="8" t="s">
        <v>389</v>
      </c>
      <c r="BM9" s="8" t="s">
        <v>389</v>
      </c>
      <c r="BN9" s="8" t="s">
        <v>389</v>
      </c>
      <c r="BO9" s="8" t="s">
        <v>389</v>
      </c>
      <c r="BP9" s="8" t="s">
        <v>389</v>
      </c>
      <c r="BQ9" s="8" t="s">
        <v>389</v>
      </c>
      <c r="BR9" s="8" t="s">
        <v>389</v>
      </c>
      <c r="BS9" s="8" t="s">
        <v>389</v>
      </c>
      <c r="BT9" s="8" t="s">
        <v>389</v>
      </c>
      <c r="BU9" s="8" t="s">
        <v>389</v>
      </c>
      <c r="BV9" s="8" t="s">
        <v>389</v>
      </c>
      <c r="BW9" s="8" t="s">
        <v>389</v>
      </c>
      <c r="BX9" s="8" t="s">
        <v>389</v>
      </c>
      <c r="BY9" s="8" t="s">
        <v>389</v>
      </c>
      <c r="BZ9" s="8" t="s">
        <v>389</v>
      </c>
      <c r="CA9" s="8" t="s">
        <v>389</v>
      </c>
      <c r="CB9" s="8" t="s">
        <v>389</v>
      </c>
      <c r="CC9" s="24" t="s">
        <v>389</v>
      </c>
      <c r="CD9" s="8" t="s">
        <v>389</v>
      </c>
      <c r="CE9" s="24" t="s">
        <v>389</v>
      </c>
      <c r="CF9" s="8" t="s">
        <v>389</v>
      </c>
      <c r="CG9" s="8" t="s">
        <v>389</v>
      </c>
      <c r="CH9" s="24" t="s">
        <v>389</v>
      </c>
      <c r="CI9" s="8" t="s">
        <v>389</v>
      </c>
      <c r="CJ9" s="24" t="s">
        <v>389</v>
      </c>
      <c r="CK9" s="24" t="s">
        <v>389</v>
      </c>
      <c r="CL9" s="8" t="s">
        <v>389</v>
      </c>
      <c r="CM9" s="24" t="s">
        <v>389</v>
      </c>
      <c r="CN9" s="8" t="s">
        <v>389</v>
      </c>
      <c r="CO9" s="24" t="s">
        <v>389</v>
      </c>
      <c r="CP9" s="8" t="s">
        <v>389</v>
      </c>
      <c r="CQ9" s="24" t="s">
        <v>389</v>
      </c>
      <c r="CR9" s="45" t="s">
        <v>389</v>
      </c>
      <c r="CS9" s="24" t="s">
        <v>389</v>
      </c>
      <c r="CT9" s="45" t="s">
        <v>389</v>
      </c>
      <c r="CU9" s="8" t="s">
        <v>389</v>
      </c>
      <c r="CV9" s="24" t="s">
        <v>389</v>
      </c>
      <c r="CW9" s="8" t="s">
        <v>389</v>
      </c>
      <c r="CX9" s="24" t="s">
        <v>389</v>
      </c>
      <c r="CY9" s="8" t="s">
        <v>389</v>
      </c>
      <c r="CZ9" s="8" t="s">
        <v>389</v>
      </c>
      <c r="DA9" s="8" t="s">
        <v>389</v>
      </c>
      <c r="DB9" s="8" t="s">
        <v>389</v>
      </c>
      <c r="DC9" s="8" t="s">
        <v>389</v>
      </c>
      <c r="DD9" s="8" t="s">
        <v>389</v>
      </c>
      <c r="DE9" s="8" t="s">
        <v>389</v>
      </c>
      <c r="DF9" s="8" t="s">
        <v>389</v>
      </c>
      <c r="DG9" s="8" t="s">
        <v>389</v>
      </c>
      <c r="DH9" s="8" t="s">
        <v>389</v>
      </c>
      <c r="DI9" s="8" t="s">
        <v>389</v>
      </c>
      <c r="DJ9" s="8" t="s">
        <v>389</v>
      </c>
      <c r="DK9" s="8" t="s">
        <v>389</v>
      </c>
      <c r="DL9" s="8" t="s">
        <v>389</v>
      </c>
      <c r="DM9" s="8" t="s">
        <v>389</v>
      </c>
      <c r="DN9" s="8" t="s">
        <v>389</v>
      </c>
      <c r="DO9" s="8" t="s">
        <v>389</v>
      </c>
      <c r="DP9" s="8" t="s">
        <v>389</v>
      </c>
      <c r="DQ9" s="8" t="s">
        <v>389</v>
      </c>
      <c r="DR9" s="8" t="s">
        <v>389</v>
      </c>
      <c r="DS9" s="61" t="s">
        <v>389</v>
      </c>
      <c r="DT9" s="43" t="s">
        <v>389</v>
      </c>
      <c r="DU9" s="43" t="s">
        <v>389</v>
      </c>
      <c r="DV9" s="43" t="s">
        <v>389</v>
      </c>
      <c r="DW9" s="43" t="s">
        <v>389</v>
      </c>
      <c r="DX9" s="43" t="s">
        <v>389</v>
      </c>
      <c r="DY9" s="43" t="s">
        <v>389</v>
      </c>
      <c r="DZ9" s="43" t="s">
        <v>389</v>
      </c>
      <c r="EA9" s="43" t="s">
        <v>389</v>
      </c>
      <c r="EB9" s="43" t="s">
        <v>389</v>
      </c>
      <c r="EC9" s="43" t="s">
        <v>389</v>
      </c>
      <c r="ED9" s="43" t="s">
        <v>389</v>
      </c>
      <c r="EE9" s="43" t="s">
        <v>389</v>
      </c>
      <c r="EF9" s="43" t="s">
        <v>389</v>
      </c>
      <c r="EG9" s="43" t="s">
        <v>389</v>
      </c>
      <c r="EH9" s="43" t="s">
        <v>389</v>
      </c>
      <c r="EI9" s="43" t="s">
        <v>389</v>
      </c>
      <c r="EJ9" s="43" t="s">
        <v>389</v>
      </c>
      <c r="EK9" s="43" t="s">
        <v>389</v>
      </c>
      <c r="EL9" s="43" t="s">
        <v>389</v>
      </c>
      <c r="EM9" s="43" t="s">
        <v>389</v>
      </c>
      <c r="EN9" s="43" t="s">
        <v>389</v>
      </c>
      <c r="EO9" s="43" t="s">
        <v>389</v>
      </c>
      <c r="EP9" s="43" t="s">
        <v>389</v>
      </c>
      <c r="EQ9" s="43" t="s">
        <v>389</v>
      </c>
      <c r="ER9" s="43" t="s">
        <v>389</v>
      </c>
      <c r="ES9" s="43" t="s">
        <v>389</v>
      </c>
      <c r="ET9" s="43" t="s">
        <v>389</v>
      </c>
      <c r="EU9" s="43" t="s">
        <v>389</v>
      </c>
      <c r="EV9" s="43" t="s">
        <v>389</v>
      </c>
      <c r="EW9" s="43" t="s">
        <v>389</v>
      </c>
      <c r="EX9" s="43" t="s">
        <v>389</v>
      </c>
      <c r="EY9" s="43" t="s">
        <v>389</v>
      </c>
      <c r="EZ9" s="43" t="s">
        <v>389</v>
      </c>
      <c r="FA9" s="43" t="s">
        <v>389</v>
      </c>
      <c r="FB9" s="43" t="s">
        <v>7310</v>
      </c>
      <c r="FC9" s="43" t="s">
        <v>389</v>
      </c>
      <c r="FD9" s="43" t="s">
        <v>389</v>
      </c>
      <c r="FE9" s="43" t="s">
        <v>389</v>
      </c>
      <c r="FF9" s="43" t="s">
        <v>389</v>
      </c>
      <c r="FG9" s="43" t="s">
        <v>389</v>
      </c>
      <c r="FH9" s="43" t="s">
        <v>389</v>
      </c>
      <c r="FI9" s="43" t="s">
        <v>389</v>
      </c>
      <c r="FJ9" s="43" t="s">
        <v>389</v>
      </c>
      <c r="FK9" s="43" t="s">
        <v>389</v>
      </c>
      <c r="FL9" s="43" t="s">
        <v>389</v>
      </c>
      <c r="FM9" s="43" t="s">
        <v>389</v>
      </c>
      <c r="FN9" s="43" t="s">
        <v>389</v>
      </c>
      <c r="FO9" s="43" t="s">
        <v>389</v>
      </c>
      <c r="FP9" s="43" t="s">
        <v>389</v>
      </c>
      <c r="FQ9" s="43" t="s">
        <v>389</v>
      </c>
      <c r="FR9" s="43" t="s">
        <v>389</v>
      </c>
      <c r="FS9" s="43" t="s">
        <v>389</v>
      </c>
      <c r="FT9" s="43" t="s">
        <v>389</v>
      </c>
      <c r="FU9" s="43" t="s">
        <v>389</v>
      </c>
      <c r="FV9" s="43" t="s">
        <v>389</v>
      </c>
      <c r="FW9" s="43" t="s">
        <v>389</v>
      </c>
      <c r="FX9" s="43" t="s">
        <v>389</v>
      </c>
      <c r="FY9" s="43" t="s">
        <v>389</v>
      </c>
      <c r="FZ9" s="43" t="s">
        <v>389</v>
      </c>
      <c r="GA9" s="43" t="s">
        <v>389</v>
      </c>
      <c r="GB9" s="43" t="s">
        <v>389</v>
      </c>
      <c r="GC9" s="43" t="s">
        <v>389</v>
      </c>
      <c r="GD9" s="43" t="s">
        <v>389</v>
      </c>
      <c r="GE9" s="43" t="s">
        <v>389</v>
      </c>
      <c r="GF9" s="43" t="s">
        <v>389</v>
      </c>
      <c r="GG9" s="43" t="s">
        <v>389</v>
      </c>
      <c r="GH9" s="43" t="s">
        <v>389</v>
      </c>
      <c r="GI9" s="43" t="s">
        <v>389</v>
      </c>
      <c r="GJ9" s="43" t="s">
        <v>389</v>
      </c>
      <c r="GK9" s="43" t="s">
        <v>7310</v>
      </c>
      <c r="GL9" s="43" t="s">
        <v>389</v>
      </c>
      <c r="GM9" s="43" t="s">
        <v>389</v>
      </c>
      <c r="GN9" s="43" t="s">
        <v>389</v>
      </c>
      <c r="GO9" s="43" t="s">
        <v>389</v>
      </c>
      <c r="GP9" s="43" t="s">
        <v>389</v>
      </c>
      <c r="GQ9" s="43" t="s">
        <v>389</v>
      </c>
      <c r="GR9" s="43" t="s">
        <v>389</v>
      </c>
      <c r="GS9" s="43" t="s">
        <v>389</v>
      </c>
      <c r="GT9" s="43" t="s">
        <v>389</v>
      </c>
      <c r="GU9" s="43" t="s">
        <v>389</v>
      </c>
      <c r="GV9" s="43" t="s">
        <v>389</v>
      </c>
      <c r="GW9" s="43" t="s">
        <v>389</v>
      </c>
      <c r="GX9" s="43" t="s">
        <v>389</v>
      </c>
      <c r="GY9" s="43" t="s">
        <v>389</v>
      </c>
      <c r="GZ9" s="43" t="s">
        <v>389</v>
      </c>
      <c r="HA9" s="43"/>
      <c r="HB9" s="43"/>
      <c r="HC9" s="43" t="s">
        <v>389</v>
      </c>
      <c r="HD9" s="43" t="s">
        <v>389</v>
      </c>
      <c r="HE9" s="43" t="s">
        <v>389</v>
      </c>
      <c r="HF9" s="43" t="s">
        <v>389</v>
      </c>
      <c r="HG9" s="43" t="s">
        <v>389</v>
      </c>
      <c r="HH9" s="43" t="s">
        <v>389</v>
      </c>
      <c r="HI9" s="43" t="s">
        <v>389</v>
      </c>
      <c r="HJ9" s="43" t="s">
        <v>389</v>
      </c>
      <c r="HK9" s="43" t="s">
        <v>389</v>
      </c>
      <c r="HL9" s="43" t="s">
        <v>389</v>
      </c>
      <c r="HM9" s="43" t="s">
        <v>389</v>
      </c>
      <c r="HN9" s="43" t="s">
        <v>389</v>
      </c>
      <c r="HO9" s="43" t="s">
        <v>389</v>
      </c>
      <c r="HP9" s="43" t="s">
        <v>389</v>
      </c>
      <c r="HQ9" s="43" t="s">
        <v>389</v>
      </c>
      <c r="HR9" s="43" t="s">
        <v>389</v>
      </c>
      <c r="HS9" s="43" t="s">
        <v>389</v>
      </c>
      <c r="HT9" s="43" t="s">
        <v>389</v>
      </c>
      <c r="HU9" s="43" t="s">
        <v>389</v>
      </c>
      <c r="HV9" s="43" t="s">
        <v>389</v>
      </c>
      <c r="HW9" s="43" t="s">
        <v>389</v>
      </c>
      <c r="HX9" s="43" t="s">
        <v>389</v>
      </c>
      <c r="HY9" s="43" t="s">
        <v>389</v>
      </c>
      <c r="HZ9" s="43" t="s">
        <v>389</v>
      </c>
      <c r="IA9" s="43" t="s">
        <v>389</v>
      </c>
      <c r="IB9" s="43" t="s">
        <v>389</v>
      </c>
      <c r="IC9" s="43" t="s">
        <v>389</v>
      </c>
      <c r="ID9" s="43" t="s">
        <v>389</v>
      </c>
      <c r="IE9" s="43" t="s">
        <v>389</v>
      </c>
      <c r="IF9" s="43" t="s">
        <v>389</v>
      </c>
      <c r="IG9" s="43" t="s">
        <v>389</v>
      </c>
      <c r="IH9" s="43" t="s">
        <v>389</v>
      </c>
      <c r="II9" s="43" t="s">
        <v>389</v>
      </c>
      <c r="IJ9" s="43" t="s">
        <v>389</v>
      </c>
      <c r="IK9" s="43" t="s">
        <v>389</v>
      </c>
      <c r="IL9" s="43" t="s">
        <v>389</v>
      </c>
      <c r="IM9" s="43" t="s">
        <v>389</v>
      </c>
      <c r="IN9" s="43" t="s">
        <v>389</v>
      </c>
      <c r="IO9" s="43" t="s">
        <v>389</v>
      </c>
      <c r="IP9" s="43" t="s">
        <v>389</v>
      </c>
      <c r="IQ9" s="43" t="s">
        <v>389</v>
      </c>
      <c r="IR9" s="43" t="s">
        <v>389</v>
      </c>
      <c r="IS9" s="43" t="s">
        <v>389</v>
      </c>
      <c r="IT9" s="43" t="s">
        <v>389</v>
      </c>
      <c r="IU9" s="43" t="s">
        <v>389</v>
      </c>
      <c r="IV9" s="43" t="s">
        <v>389</v>
      </c>
      <c r="IW9" s="43" t="s">
        <v>389</v>
      </c>
      <c r="IX9" s="43" t="s">
        <v>389</v>
      </c>
      <c r="IY9" s="43" t="s">
        <v>389</v>
      </c>
      <c r="IZ9" s="43" t="s">
        <v>389</v>
      </c>
      <c r="JA9" s="43" t="s">
        <v>389</v>
      </c>
      <c r="JB9" s="43" t="s">
        <v>389</v>
      </c>
      <c r="JC9" s="43" t="s">
        <v>389</v>
      </c>
      <c r="JD9" s="43" t="s">
        <v>389</v>
      </c>
      <c r="JE9" s="43" t="s">
        <v>389</v>
      </c>
      <c r="JF9" s="43" t="s">
        <v>389</v>
      </c>
      <c r="JG9" s="43" t="s">
        <v>389</v>
      </c>
      <c r="JH9" s="3" t="s">
        <v>389</v>
      </c>
      <c r="JI9" s="3" t="s">
        <v>389</v>
      </c>
      <c r="JJ9" s="3" t="s">
        <v>389</v>
      </c>
      <c r="JK9" s="3" t="s">
        <v>389</v>
      </c>
      <c r="JL9" s="3" t="s">
        <v>389</v>
      </c>
    </row>
    <row r="10" spans="1:272" ht="12.75" customHeight="1" x14ac:dyDescent="0.2">
      <c r="A10" s="22" t="s">
        <v>5435</v>
      </c>
      <c r="B10" s="22"/>
      <c r="C10" s="20"/>
      <c r="D10" s="20"/>
      <c r="E10" s="20"/>
      <c r="F10" s="20"/>
      <c r="G10" s="20"/>
      <c r="H10" s="8" t="s">
        <v>92</v>
      </c>
      <c r="I10" s="8" t="s">
        <v>92</v>
      </c>
      <c r="J10" s="8" t="s">
        <v>92</v>
      </c>
      <c r="K10" s="18" t="s">
        <v>92</v>
      </c>
      <c r="L10" s="8" t="s">
        <v>92</v>
      </c>
      <c r="M10" s="8" t="s">
        <v>92</v>
      </c>
      <c r="N10" s="8" t="s">
        <v>92</v>
      </c>
      <c r="O10" s="8" t="s">
        <v>92</v>
      </c>
      <c r="P10" s="18" t="s">
        <v>92</v>
      </c>
      <c r="Q10" s="18" t="s">
        <v>92</v>
      </c>
      <c r="R10" s="18" t="s">
        <v>92</v>
      </c>
      <c r="S10" s="7" t="s">
        <v>92</v>
      </c>
      <c r="T10" s="7" t="s">
        <v>92</v>
      </c>
      <c r="U10" s="7" t="s">
        <v>92</v>
      </c>
      <c r="V10" s="7" t="s">
        <v>92</v>
      </c>
      <c r="W10" s="8" t="s">
        <v>92</v>
      </c>
      <c r="X10" s="8" t="s">
        <v>92</v>
      </c>
      <c r="Y10" s="8" t="s">
        <v>92</v>
      </c>
      <c r="Z10" s="8" t="s">
        <v>92</v>
      </c>
      <c r="AA10" s="8" t="s">
        <v>92</v>
      </c>
      <c r="AB10" s="8" t="s">
        <v>92</v>
      </c>
      <c r="AC10" s="7" t="s">
        <v>92</v>
      </c>
      <c r="AD10" s="8" t="s">
        <v>92</v>
      </c>
      <c r="AE10" s="8" t="s">
        <v>92</v>
      </c>
      <c r="AF10" s="8" t="s">
        <v>92</v>
      </c>
      <c r="AG10" s="8" t="s">
        <v>92</v>
      </c>
      <c r="AH10" s="8" t="s">
        <v>92</v>
      </c>
      <c r="AI10" s="8" t="s">
        <v>92</v>
      </c>
      <c r="AJ10" s="8" t="s">
        <v>92</v>
      </c>
      <c r="AK10" s="8" t="s">
        <v>92</v>
      </c>
      <c r="AL10" s="3" t="s">
        <v>92</v>
      </c>
      <c r="AM10" s="18" t="s">
        <v>92</v>
      </c>
      <c r="AN10" s="8" t="s">
        <v>92</v>
      </c>
      <c r="AO10" s="8" t="s">
        <v>92</v>
      </c>
      <c r="AP10" s="8" t="s">
        <v>92</v>
      </c>
      <c r="AQ10" s="18" t="s">
        <v>92</v>
      </c>
      <c r="AR10" s="18" t="s">
        <v>92</v>
      </c>
      <c r="AS10" s="18" t="s">
        <v>92</v>
      </c>
      <c r="AT10" s="18" t="s">
        <v>92</v>
      </c>
      <c r="AU10" s="18" t="s">
        <v>92</v>
      </c>
      <c r="AV10" s="8" t="s">
        <v>92</v>
      </c>
      <c r="AW10" s="8" t="s">
        <v>92</v>
      </c>
      <c r="AX10" s="3" t="s">
        <v>92</v>
      </c>
      <c r="AY10" s="5" t="s">
        <v>92</v>
      </c>
      <c r="AZ10" s="5" t="s">
        <v>92</v>
      </c>
      <c r="BA10" s="5" t="s">
        <v>92</v>
      </c>
      <c r="BB10" s="5" t="s">
        <v>92</v>
      </c>
      <c r="BC10" s="5" t="s">
        <v>92</v>
      </c>
      <c r="BD10" s="7" t="s">
        <v>92</v>
      </c>
      <c r="BE10" s="7" t="s">
        <v>92</v>
      </c>
      <c r="BF10" s="7" t="s">
        <v>92</v>
      </c>
      <c r="BG10" s="7" t="s">
        <v>92</v>
      </c>
      <c r="BH10" s="8" t="s">
        <v>92</v>
      </c>
      <c r="BI10" s="8" t="s">
        <v>92</v>
      </c>
      <c r="BJ10" s="8" t="s">
        <v>92</v>
      </c>
      <c r="BK10" s="8" t="s">
        <v>92</v>
      </c>
      <c r="BL10" s="18" t="s">
        <v>92</v>
      </c>
      <c r="BM10" s="8" t="s">
        <v>92</v>
      </c>
      <c r="BN10" s="18" t="s">
        <v>92</v>
      </c>
      <c r="BO10" s="18" t="s">
        <v>92</v>
      </c>
      <c r="BP10" s="18" t="s">
        <v>92</v>
      </c>
      <c r="BQ10" s="8" t="s">
        <v>92</v>
      </c>
      <c r="BR10" s="8" t="s">
        <v>92</v>
      </c>
      <c r="BS10" s="8" t="s">
        <v>92</v>
      </c>
      <c r="BT10" s="8" t="s">
        <v>92</v>
      </c>
      <c r="BU10" s="8" t="s">
        <v>92</v>
      </c>
      <c r="BV10" s="8" t="s">
        <v>92</v>
      </c>
      <c r="BW10" s="8" t="s">
        <v>92</v>
      </c>
      <c r="BX10" s="18" t="s">
        <v>92</v>
      </c>
      <c r="BY10" s="8" t="s">
        <v>92</v>
      </c>
      <c r="BZ10" s="8" t="s">
        <v>92</v>
      </c>
      <c r="CA10" s="8" t="s">
        <v>92</v>
      </c>
      <c r="CB10" s="18" t="s">
        <v>92</v>
      </c>
      <c r="CC10" s="5" t="s">
        <v>92</v>
      </c>
      <c r="CD10" s="5" t="s">
        <v>92</v>
      </c>
      <c r="CE10" s="5" t="s">
        <v>92</v>
      </c>
      <c r="CF10" s="5" t="s">
        <v>92</v>
      </c>
      <c r="CG10" s="7" t="s">
        <v>92</v>
      </c>
      <c r="CH10" s="7" t="s">
        <v>92</v>
      </c>
      <c r="CI10" s="7" t="s">
        <v>92</v>
      </c>
      <c r="CJ10" s="7" t="s">
        <v>92</v>
      </c>
      <c r="CK10" s="3" t="s">
        <v>92</v>
      </c>
      <c r="CL10" s="5" t="s">
        <v>5</v>
      </c>
      <c r="CM10" s="5" t="s">
        <v>92</v>
      </c>
      <c r="CN10" s="5" t="s">
        <v>92</v>
      </c>
      <c r="CO10" s="5" t="s">
        <v>92</v>
      </c>
      <c r="CP10" s="5" t="s">
        <v>92</v>
      </c>
      <c r="CQ10" s="5" t="s">
        <v>92</v>
      </c>
      <c r="CR10" s="44" t="s">
        <v>5</v>
      </c>
      <c r="CS10" s="5" t="s">
        <v>92</v>
      </c>
      <c r="CT10" s="44" t="s">
        <v>5</v>
      </c>
      <c r="CU10" s="5" t="s">
        <v>92</v>
      </c>
      <c r="CV10" s="5" t="s">
        <v>92</v>
      </c>
      <c r="CW10" s="5" t="s">
        <v>92</v>
      </c>
      <c r="CX10" s="5" t="s">
        <v>92</v>
      </c>
      <c r="CY10" s="8" t="s">
        <v>92</v>
      </c>
      <c r="CZ10" s="8" t="s">
        <v>92</v>
      </c>
      <c r="DA10" s="8" t="s">
        <v>92</v>
      </c>
      <c r="DB10" s="8" t="s">
        <v>92</v>
      </c>
      <c r="DC10" s="8" t="s">
        <v>92</v>
      </c>
      <c r="DD10" s="8" t="s">
        <v>92</v>
      </c>
      <c r="DE10" s="8" t="s">
        <v>92</v>
      </c>
      <c r="DF10" s="8" t="s">
        <v>92</v>
      </c>
      <c r="DG10" s="8" t="s">
        <v>92</v>
      </c>
      <c r="DH10" s="8" t="s">
        <v>92</v>
      </c>
      <c r="DI10" s="8" t="s">
        <v>92</v>
      </c>
      <c r="DJ10" s="8" t="s">
        <v>92</v>
      </c>
      <c r="DK10" s="8" t="s">
        <v>92</v>
      </c>
      <c r="DL10" s="8" t="s">
        <v>92</v>
      </c>
      <c r="DM10" s="7" t="s">
        <v>92</v>
      </c>
      <c r="DN10" s="8" t="s">
        <v>92</v>
      </c>
      <c r="DO10" s="8" t="s">
        <v>92</v>
      </c>
      <c r="DP10" s="8" t="s">
        <v>92</v>
      </c>
      <c r="DQ10" s="8" t="s">
        <v>92</v>
      </c>
      <c r="DR10" s="18" t="s">
        <v>92</v>
      </c>
      <c r="DS10" s="60" t="s">
        <v>92</v>
      </c>
      <c r="DT10" s="43" t="s">
        <v>5</v>
      </c>
      <c r="DU10" s="43" t="s">
        <v>5</v>
      </c>
      <c r="DV10" s="43" t="s">
        <v>5</v>
      </c>
      <c r="DW10" s="43" t="s">
        <v>5</v>
      </c>
      <c r="DX10" s="43" t="s">
        <v>5</v>
      </c>
      <c r="DY10" s="43" t="s">
        <v>5</v>
      </c>
      <c r="DZ10" s="43" t="s">
        <v>5</v>
      </c>
      <c r="EA10" s="43" t="s">
        <v>5</v>
      </c>
      <c r="EB10" s="43" t="s">
        <v>5</v>
      </c>
      <c r="EC10" s="43" t="s">
        <v>5</v>
      </c>
      <c r="ED10" s="43" t="s">
        <v>5</v>
      </c>
      <c r="EE10" s="43" t="s">
        <v>5</v>
      </c>
      <c r="EF10" s="43" t="s">
        <v>5</v>
      </c>
      <c r="EG10" s="43" t="s">
        <v>5</v>
      </c>
      <c r="EH10" s="43" t="s">
        <v>5</v>
      </c>
      <c r="EI10" s="43" t="s">
        <v>5</v>
      </c>
      <c r="EJ10" s="43" t="s">
        <v>5</v>
      </c>
      <c r="EK10" s="43" t="s">
        <v>5</v>
      </c>
      <c r="EL10" s="43" t="s">
        <v>5</v>
      </c>
      <c r="EM10" s="43" t="s">
        <v>5</v>
      </c>
      <c r="EN10" s="43" t="s">
        <v>5</v>
      </c>
      <c r="EO10" s="43" t="s">
        <v>5</v>
      </c>
      <c r="EP10" s="43" t="s">
        <v>5</v>
      </c>
      <c r="EQ10" s="43" t="s">
        <v>5</v>
      </c>
      <c r="ER10" s="43" t="s">
        <v>5</v>
      </c>
      <c r="ES10" s="43" t="s">
        <v>5</v>
      </c>
      <c r="ET10" s="43" t="s">
        <v>5</v>
      </c>
      <c r="EU10" s="43" t="s">
        <v>5</v>
      </c>
      <c r="EV10" s="43" t="s">
        <v>5</v>
      </c>
      <c r="EW10" s="43" t="s">
        <v>5</v>
      </c>
      <c r="EX10" s="43" t="s">
        <v>5</v>
      </c>
      <c r="EY10" s="43" t="s">
        <v>5</v>
      </c>
      <c r="EZ10" s="43" t="s">
        <v>5</v>
      </c>
      <c r="FA10" s="43" t="s">
        <v>5</v>
      </c>
      <c r="FB10" s="43" t="s">
        <v>5</v>
      </c>
      <c r="FC10" s="43" t="s">
        <v>5</v>
      </c>
      <c r="FD10" s="43" t="s">
        <v>5</v>
      </c>
      <c r="FE10" s="43" t="s">
        <v>5</v>
      </c>
      <c r="FF10" s="43" t="s">
        <v>5</v>
      </c>
      <c r="FG10" s="43" t="s">
        <v>5</v>
      </c>
      <c r="FH10" s="43" t="s">
        <v>5</v>
      </c>
      <c r="FI10" s="43" t="s">
        <v>5</v>
      </c>
      <c r="FJ10" s="43" t="s">
        <v>5</v>
      </c>
      <c r="FK10" s="43" t="s">
        <v>5</v>
      </c>
      <c r="FL10" s="43" t="s">
        <v>5</v>
      </c>
      <c r="FM10" s="43" t="s">
        <v>5</v>
      </c>
      <c r="FN10" s="43" t="s">
        <v>5</v>
      </c>
      <c r="FO10" s="43" t="s">
        <v>5</v>
      </c>
      <c r="FP10" s="43" t="s">
        <v>5</v>
      </c>
      <c r="FQ10" s="43" t="s">
        <v>5</v>
      </c>
      <c r="FR10" s="43" t="s">
        <v>5</v>
      </c>
      <c r="FS10" s="43" t="s">
        <v>5</v>
      </c>
      <c r="FT10" s="43" t="s">
        <v>5</v>
      </c>
      <c r="FU10" s="43" t="s">
        <v>5</v>
      </c>
      <c r="FV10" s="43" t="s">
        <v>5</v>
      </c>
      <c r="FW10" s="43" t="s">
        <v>5</v>
      </c>
      <c r="FX10" s="43" t="s">
        <v>5</v>
      </c>
      <c r="FY10" s="43" t="s">
        <v>5</v>
      </c>
      <c r="FZ10" s="43" t="s">
        <v>5</v>
      </c>
      <c r="GA10" s="43" t="s">
        <v>5</v>
      </c>
      <c r="GB10" s="43" t="s">
        <v>5</v>
      </c>
      <c r="GC10" s="43" t="s">
        <v>5</v>
      </c>
      <c r="GD10" s="43" t="s">
        <v>5</v>
      </c>
      <c r="GE10" s="43" t="s">
        <v>5</v>
      </c>
      <c r="GF10" s="43" t="s">
        <v>5</v>
      </c>
      <c r="GG10" s="43" t="s">
        <v>5</v>
      </c>
      <c r="GH10" s="43" t="s">
        <v>5</v>
      </c>
      <c r="GI10" s="43" t="s">
        <v>5</v>
      </c>
      <c r="GJ10" s="43" t="s">
        <v>5</v>
      </c>
      <c r="GK10" s="43" t="s">
        <v>92</v>
      </c>
      <c r="GL10" s="43" t="s">
        <v>5</v>
      </c>
      <c r="GM10" s="43" t="s">
        <v>5</v>
      </c>
      <c r="GN10" s="43" t="s">
        <v>5</v>
      </c>
      <c r="GO10" s="43" t="s">
        <v>5</v>
      </c>
      <c r="GP10" s="43" t="s">
        <v>5</v>
      </c>
      <c r="GQ10" s="43" t="s">
        <v>5</v>
      </c>
      <c r="GR10" s="43" t="s">
        <v>5</v>
      </c>
      <c r="GS10" s="43" t="s">
        <v>5</v>
      </c>
      <c r="GT10" s="43" t="s">
        <v>5</v>
      </c>
      <c r="GU10" s="43" t="s">
        <v>5</v>
      </c>
      <c r="GV10" s="43" t="s">
        <v>5</v>
      </c>
      <c r="GW10" s="43" t="s">
        <v>5</v>
      </c>
      <c r="GX10" s="43" t="s">
        <v>5</v>
      </c>
      <c r="GY10" s="43" t="s">
        <v>5</v>
      </c>
      <c r="GZ10" s="43" t="s">
        <v>5</v>
      </c>
      <c r="HA10" s="43"/>
      <c r="HB10" s="43"/>
      <c r="HC10" s="43" t="s">
        <v>92</v>
      </c>
      <c r="HD10" s="43" t="s">
        <v>92</v>
      </c>
      <c r="HE10" s="43" t="s">
        <v>5</v>
      </c>
      <c r="HF10" s="43" t="s">
        <v>5</v>
      </c>
      <c r="HG10" s="43" t="s">
        <v>5</v>
      </c>
      <c r="HH10" s="43" t="s">
        <v>5</v>
      </c>
      <c r="HI10" s="43" t="s">
        <v>5</v>
      </c>
      <c r="HJ10" s="43" t="s">
        <v>5</v>
      </c>
      <c r="HK10" s="43" t="s">
        <v>5</v>
      </c>
      <c r="HL10" s="43" t="s">
        <v>5</v>
      </c>
      <c r="HM10" s="43" t="s">
        <v>5</v>
      </c>
      <c r="HN10" s="43" t="s">
        <v>5</v>
      </c>
      <c r="HO10" s="43" t="s">
        <v>5</v>
      </c>
      <c r="HP10" s="43" t="s">
        <v>5</v>
      </c>
      <c r="HQ10" s="43" t="s">
        <v>5</v>
      </c>
      <c r="HR10" s="43" t="s">
        <v>5</v>
      </c>
      <c r="HS10" s="43" t="s">
        <v>5</v>
      </c>
      <c r="HT10" s="43" t="s">
        <v>5</v>
      </c>
      <c r="HU10" s="43" t="s">
        <v>5</v>
      </c>
      <c r="HV10" s="43" t="s">
        <v>5</v>
      </c>
      <c r="HW10" s="43" t="s">
        <v>5</v>
      </c>
      <c r="HX10" s="43" t="s">
        <v>5</v>
      </c>
      <c r="HY10" s="43" t="s">
        <v>5</v>
      </c>
      <c r="HZ10" s="43" t="s">
        <v>5</v>
      </c>
      <c r="IA10" s="43" t="s">
        <v>5</v>
      </c>
      <c r="IB10" s="43" t="s">
        <v>5</v>
      </c>
      <c r="IC10" s="43" t="s">
        <v>5</v>
      </c>
      <c r="ID10" s="43" t="s">
        <v>5</v>
      </c>
      <c r="IE10" s="43" t="s">
        <v>5</v>
      </c>
      <c r="IF10" s="43" t="s">
        <v>5</v>
      </c>
      <c r="IG10" s="43" t="s">
        <v>5</v>
      </c>
      <c r="IH10" s="43" t="s">
        <v>5</v>
      </c>
      <c r="II10" s="43" t="s">
        <v>5</v>
      </c>
      <c r="IJ10" s="43" t="s">
        <v>5</v>
      </c>
      <c r="IK10" s="43" t="s">
        <v>5</v>
      </c>
      <c r="IL10" s="43" t="s">
        <v>5</v>
      </c>
      <c r="IM10" s="43" t="s">
        <v>5</v>
      </c>
      <c r="IN10" s="43" t="s">
        <v>5</v>
      </c>
      <c r="IO10" s="43" t="s">
        <v>5</v>
      </c>
      <c r="IP10" s="43" t="s">
        <v>5</v>
      </c>
      <c r="IQ10" s="43" t="s">
        <v>5</v>
      </c>
      <c r="IR10" s="43" t="s">
        <v>5</v>
      </c>
      <c r="IS10" s="43" t="s">
        <v>5</v>
      </c>
      <c r="IT10" s="43" t="s">
        <v>5</v>
      </c>
      <c r="IU10" s="43" t="s">
        <v>5</v>
      </c>
      <c r="IV10" s="43" t="s">
        <v>5</v>
      </c>
      <c r="IW10" s="43" t="s">
        <v>5</v>
      </c>
      <c r="IX10" s="43" t="s">
        <v>5</v>
      </c>
      <c r="IY10" s="43" t="s">
        <v>5</v>
      </c>
      <c r="IZ10" s="43" t="s">
        <v>5</v>
      </c>
      <c r="JA10" s="43" t="s">
        <v>5</v>
      </c>
      <c r="JB10" s="43" t="s">
        <v>5</v>
      </c>
      <c r="JC10" s="43" t="s">
        <v>5</v>
      </c>
      <c r="JD10" s="43" t="s">
        <v>5</v>
      </c>
      <c r="JE10" s="43" t="s">
        <v>5</v>
      </c>
      <c r="JF10" s="43" t="s">
        <v>5</v>
      </c>
      <c r="JG10" s="43" t="s">
        <v>5</v>
      </c>
      <c r="JH10" s="3" t="s">
        <v>5</v>
      </c>
      <c r="JI10" s="3" t="s">
        <v>5</v>
      </c>
      <c r="JJ10" s="3" t="s">
        <v>5</v>
      </c>
      <c r="JK10" s="3" t="s">
        <v>5</v>
      </c>
      <c r="JL10" s="3" t="s">
        <v>5</v>
      </c>
    </row>
    <row r="11" spans="1:272" ht="12.75" customHeight="1" x14ac:dyDescent="0.2">
      <c r="A11" s="22" t="s">
        <v>5434</v>
      </c>
      <c r="B11" s="22"/>
      <c r="C11" s="20"/>
      <c r="D11" s="20"/>
      <c r="E11" s="20"/>
      <c r="F11" s="20"/>
      <c r="G11" s="20"/>
      <c r="H11" s="24"/>
      <c r="I11" s="24"/>
      <c r="J11" s="24"/>
      <c r="K11" s="24"/>
      <c r="L11" s="24"/>
      <c r="M11" s="24"/>
      <c r="N11" s="24"/>
      <c r="O11" s="24"/>
      <c r="P11" s="24"/>
      <c r="Q11" s="24"/>
      <c r="R11" s="24"/>
      <c r="S11" s="7"/>
      <c r="T11" s="7"/>
      <c r="U11" s="7"/>
      <c r="V11" s="7"/>
      <c r="W11" s="33"/>
      <c r="X11" s="24"/>
      <c r="Y11" s="24"/>
      <c r="Z11" s="24"/>
      <c r="AA11" s="24"/>
      <c r="AB11" s="24"/>
      <c r="AC11" s="7"/>
      <c r="AD11" s="24"/>
      <c r="AE11" s="24"/>
      <c r="AF11" s="24"/>
      <c r="AG11" s="24"/>
      <c r="AH11" s="24"/>
      <c r="AI11" s="24"/>
      <c r="AJ11" s="24"/>
      <c r="AK11" s="24"/>
      <c r="AL11" s="3"/>
      <c r="AM11" s="24"/>
      <c r="AN11" s="24"/>
      <c r="AO11" s="24"/>
      <c r="AP11" s="24"/>
      <c r="AQ11" s="24"/>
      <c r="AR11" s="24"/>
      <c r="AS11" s="24"/>
      <c r="AT11" s="24"/>
      <c r="AU11" s="24"/>
      <c r="AV11" s="24"/>
      <c r="AW11" s="24"/>
      <c r="AX11" s="3"/>
      <c r="AY11" s="5"/>
      <c r="AZ11" s="5"/>
      <c r="BA11" s="5"/>
      <c r="BB11" s="5"/>
      <c r="BC11" s="5"/>
      <c r="BD11" s="7"/>
      <c r="BE11" s="7"/>
      <c r="BF11" s="7"/>
      <c r="BG11" s="7"/>
      <c r="BH11" s="24"/>
      <c r="BI11" s="24"/>
      <c r="BJ11" s="24"/>
      <c r="BK11" s="24"/>
      <c r="BL11" s="24"/>
      <c r="BM11" s="24"/>
      <c r="BN11" s="24"/>
      <c r="BO11" s="24"/>
      <c r="BP11" s="24"/>
      <c r="BQ11" s="24"/>
      <c r="BR11" s="24"/>
      <c r="BS11" s="24"/>
      <c r="BT11" s="24"/>
      <c r="BU11" s="24"/>
      <c r="BV11" s="24"/>
      <c r="BW11" s="24"/>
      <c r="BX11" s="24"/>
      <c r="BY11" s="24"/>
      <c r="BZ11" s="24"/>
      <c r="CA11" s="24"/>
      <c r="CB11" s="24"/>
      <c r="CC11" s="5"/>
      <c r="CD11" s="5"/>
      <c r="CE11" s="5"/>
      <c r="CF11" s="5"/>
      <c r="CG11" s="7"/>
      <c r="CH11" s="7"/>
      <c r="CI11" s="7"/>
      <c r="CJ11" s="7"/>
      <c r="CK11" s="3"/>
      <c r="CL11" s="5"/>
      <c r="CM11" s="5"/>
      <c r="CN11" s="5"/>
      <c r="CO11" s="5"/>
      <c r="CP11" s="5"/>
      <c r="CQ11" s="5"/>
      <c r="CR11" s="44"/>
      <c r="CS11" s="5"/>
      <c r="CT11" s="44"/>
      <c r="CU11" s="5"/>
      <c r="CV11" s="5"/>
      <c r="CW11" s="5"/>
      <c r="CX11" s="5"/>
      <c r="CY11" s="24"/>
      <c r="CZ11" s="24"/>
      <c r="DA11" s="24"/>
      <c r="DB11" s="24"/>
      <c r="DC11" s="24"/>
      <c r="DD11" s="24"/>
      <c r="DE11" s="24"/>
      <c r="DF11" s="24"/>
      <c r="DG11" s="24"/>
      <c r="DH11" s="24"/>
      <c r="DI11" s="24"/>
      <c r="DJ11" s="24"/>
      <c r="DK11" s="24"/>
      <c r="DL11" s="24"/>
      <c r="DM11" s="7"/>
      <c r="DN11" s="24"/>
      <c r="DO11" s="24"/>
      <c r="DP11" s="24"/>
      <c r="DQ11" s="24"/>
      <c r="DR11" s="24"/>
      <c r="DS11" s="60"/>
      <c r="EO11" s="5"/>
      <c r="GC11" s="5"/>
      <c r="GD11" s="5"/>
      <c r="GE11" s="5"/>
      <c r="II11" s="43"/>
    </row>
    <row r="12" spans="1:272" ht="12.75" customHeight="1" x14ac:dyDescent="0.2">
      <c r="A12" s="22"/>
      <c r="B12" s="22"/>
      <c r="C12" s="20"/>
      <c r="D12" s="20"/>
      <c r="E12" s="20"/>
      <c r="F12" s="20"/>
      <c r="G12" s="20"/>
      <c r="H12" s="24"/>
      <c r="I12" s="24"/>
      <c r="J12" s="24"/>
      <c r="K12" s="24"/>
      <c r="L12" s="24"/>
      <c r="M12" s="24"/>
      <c r="N12" s="24"/>
      <c r="O12" s="24"/>
      <c r="P12" s="24"/>
      <c r="Q12" s="24"/>
      <c r="R12" s="24"/>
      <c r="S12" s="7"/>
      <c r="T12" s="7"/>
      <c r="U12" s="7"/>
      <c r="V12" s="7"/>
      <c r="W12" s="33"/>
      <c r="X12" s="24"/>
      <c r="Y12" s="24"/>
      <c r="Z12" s="24"/>
      <c r="AA12" s="24"/>
      <c r="AB12" s="24"/>
      <c r="AC12" s="7"/>
      <c r="AD12" s="24"/>
      <c r="AE12" s="24"/>
      <c r="AF12" s="24"/>
      <c r="AG12" s="24"/>
      <c r="AH12" s="24"/>
      <c r="AI12" s="24"/>
      <c r="AJ12" s="24"/>
      <c r="AK12" s="24"/>
      <c r="AL12" s="3"/>
      <c r="AM12" s="24"/>
      <c r="AN12" s="24"/>
      <c r="AO12" s="24"/>
      <c r="AP12" s="24"/>
      <c r="AQ12" s="24"/>
      <c r="AR12" s="24"/>
      <c r="AS12" s="24"/>
      <c r="AT12" s="24"/>
      <c r="AU12" s="24"/>
      <c r="AV12" s="24"/>
      <c r="AW12" s="24"/>
      <c r="AX12" s="3"/>
      <c r="AY12" s="5"/>
      <c r="AZ12" s="5"/>
      <c r="BA12" s="5"/>
      <c r="BB12" s="5"/>
      <c r="BC12" s="5"/>
      <c r="BD12" s="7"/>
      <c r="BE12" s="7"/>
      <c r="BF12" s="7"/>
      <c r="BG12" s="7"/>
      <c r="BH12" s="24"/>
      <c r="BI12" s="24"/>
      <c r="BJ12" s="24"/>
      <c r="BK12" s="24"/>
      <c r="BL12" s="24"/>
      <c r="BM12" s="24"/>
      <c r="BN12" s="24"/>
      <c r="BO12" s="24"/>
      <c r="BP12" s="24"/>
      <c r="BQ12" s="24"/>
      <c r="BR12" s="24"/>
      <c r="BS12" s="24"/>
      <c r="BT12" s="24"/>
      <c r="BU12" s="24"/>
      <c r="BV12" s="24"/>
      <c r="BW12" s="24"/>
      <c r="BX12" s="24"/>
      <c r="BY12" s="24"/>
      <c r="BZ12" s="24"/>
      <c r="CA12" s="24"/>
      <c r="CB12" s="24"/>
      <c r="CC12" s="5"/>
      <c r="CD12" s="5"/>
      <c r="CE12" s="5"/>
      <c r="CF12" s="5"/>
      <c r="CG12" s="7"/>
      <c r="CH12" s="7"/>
      <c r="CI12" s="7"/>
      <c r="CJ12" s="7"/>
      <c r="CK12" s="3"/>
      <c r="CL12" s="5"/>
      <c r="CM12" s="5"/>
      <c r="CN12" s="5"/>
      <c r="CO12" s="5"/>
      <c r="CP12" s="5"/>
      <c r="CQ12" s="5"/>
      <c r="CR12" s="44"/>
      <c r="CS12" s="5"/>
      <c r="CT12" s="44"/>
      <c r="CU12" s="5"/>
      <c r="CV12" s="5"/>
      <c r="CW12" s="5"/>
      <c r="CX12" s="5"/>
      <c r="CY12" s="24"/>
      <c r="CZ12" s="24"/>
      <c r="DA12" s="24"/>
      <c r="DB12" s="24"/>
      <c r="DC12" s="24"/>
      <c r="DD12" s="24"/>
      <c r="DE12" s="24"/>
      <c r="DF12" s="24"/>
      <c r="DG12" s="24"/>
      <c r="DH12" s="24"/>
      <c r="DI12" s="24"/>
      <c r="DJ12" s="24"/>
      <c r="DK12" s="24"/>
      <c r="DL12" s="24"/>
      <c r="DM12" s="7"/>
      <c r="DN12" s="24"/>
      <c r="DO12" s="24"/>
      <c r="DP12" s="24"/>
      <c r="DQ12" s="24"/>
      <c r="DR12" s="24"/>
      <c r="DS12" s="60"/>
      <c r="EO12" s="5"/>
      <c r="GC12" s="5"/>
      <c r="GD12" s="5"/>
      <c r="GE12" s="5"/>
      <c r="II12" s="43"/>
    </row>
    <row r="13" spans="1:272" s="43" customFormat="1" ht="12.75" customHeight="1" x14ac:dyDescent="0.2">
      <c r="A13" s="47" t="s">
        <v>390</v>
      </c>
      <c r="B13" s="47"/>
      <c r="C13" s="46"/>
      <c r="D13" s="46"/>
      <c r="E13" s="46"/>
      <c r="F13" s="46"/>
      <c r="G13" s="46"/>
      <c r="H13" s="45" t="s">
        <v>859</v>
      </c>
      <c r="I13" s="45" t="s">
        <v>859</v>
      </c>
      <c r="J13" s="45" t="s">
        <v>859</v>
      </c>
      <c r="K13" s="45" t="s">
        <v>859</v>
      </c>
      <c r="L13" s="45" t="s">
        <v>694</v>
      </c>
      <c r="M13" s="45" t="s">
        <v>694</v>
      </c>
      <c r="N13" s="45" t="s">
        <v>694</v>
      </c>
      <c r="O13" s="45" t="s">
        <v>694</v>
      </c>
      <c r="P13" s="45" t="s">
        <v>1230</v>
      </c>
      <c r="Q13" s="45" t="s">
        <v>1230</v>
      </c>
      <c r="R13" s="45" t="s">
        <v>1230</v>
      </c>
      <c r="S13" s="45" t="s">
        <v>991</v>
      </c>
      <c r="T13" s="45" t="s">
        <v>991</v>
      </c>
      <c r="U13" s="45" t="s">
        <v>991</v>
      </c>
      <c r="V13" s="45" t="s">
        <v>991</v>
      </c>
      <c r="W13" s="45" t="s">
        <v>1423</v>
      </c>
      <c r="X13" s="45" t="s">
        <v>1423</v>
      </c>
      <c r="Y13" s="45" t="s">
        <v>1423</v>
      </c>
      <c r="Z13" s="45" t="s">
        <v>1423</v>
      </c>
      <c r="AA13" s="45" t="s">
        <v>1423</v>
      </c>
      <c r="AB13" s="45" t="s">
        <v>1423</v>
      </c>
      <c r="AC13" s="45" t="s">
        <v>1423</v>
      </c>
      <c r="AD13" s="45" t="s">
        <v>1552</v>
      </c>
      <c r="AE13" s="45" t="s">
        <v>1552</v>
      </c>
      <c r="AF13" s="45" t="s">
        <v>1552</v>
      </c>
      <c r="AG13" s="45" t="s">
        <v>1629</v>
      </c>
      <c r="AH13" s="45" t="s">
        <v>1629</v>
      </c>
      <c r="AI13" s="45" t="s">
        <v>1629</v>
      </c>
      <c r="AJ13" s="45" t="s">
        <v>1629</v>
      </c>
      <c r="AK13" s="45" t="s">
        <v>1629</v>
      </c>
      <c r="AL13" s="45" t="s">
        <v>1629</v>
      </c>
      <c r="AM13" s="45" t="s">
        <v>1753</v>
      </c>
      <c r="AN13" s="45" t="s">
        <v>1753</v>
      </c>
      <c r="AO13" s="45" t="s">
        <v>1753</v>
      </c>
      <c r="AP13" s="45" t="s">
        <v>1884</v>
      </c>
      <c r="AQ13" s="45" t="s">
        <v>1884</v>
      </c>
      <c r="AR13" s="45" t="s">
        <v>1884</v>
      </c>
      <c r="AS13" s="45" t="s">
        <v>2085</v>
      </c>
      <c r="AT13" s="45" t="s">
        <v>2085</v>
      </c>
      <c r="AU13" s="45" t="s">
        <v>2085</v>
      </c>
      <c r="AV13" s="45" t="s">
        <v>2085</v>
      </c>
      <c r="AW13" s="45" t="s">
        <v>2085</v>
      </c>
      <c r="AX13" s="45" t="s">
        <v>2085</v>
      </c>
      <c r="AY13" s="45" t="s">
        <v>2229</v>
      </c>
      <c r="AZ13" s="45" t="s">
        <v>2229</v>
      </c>
      <c r="BA13" s="45" t="s">
        <v>2229</v>
      </c>
      <c r="BB13" s="45" t="s">
        <v>2193</v>
      </c>
      <c r="BC13" s="45" t="s">
        <v>2193</v>
      </c>
      <c r="BD13" s="45" t="s">
        <v>2278</v>
      </c>
      <c r="BE13" s="45" t="s">
        <v>2278</v>
      </c>
      <c r="BF13" s="45" t="s">
        <v>2278</v>
      </c>
      <c r="BG13" s="45" t="s">
        <v>2278</v>
      </c>
      <c r="BH13" s="45" t="s">
        <v>2417</v>
      </c>
      <c r="BI13" s="45" t="s">
        <v>2417</v>
      </c>
      <c r="BJ13" s="45" t="s">
        <v>2417</v>
      </c>
      <c r="BK13" s="45" t="s">
        <v>2417</v>
      </c>
      <c r="BL13" s="45" t="s">
        <v>2417</v>
      </c>
      <c r="BM13" s="45" t="s">
        <v>2338</v>
      </c>
      <c r="BN13" s="45" t="s">
        <v>2338</v>
      </c>
      <c r="BO13" s="45" t="s">
        <v>2338</v>
      </c>
      <c r="BP13" s="45" t="s">
        <v>2338</v>
      </c>
      <c r="BQ13" s="45" t="s">
        <v>2545</v>
      </c>
      <c r="BR13" s="45" t="s">
        <v>2545</v>
      </c>
      <c r="BS13" s="45" t="s">
        <v>2545</v>
      </c>
      <c r="BT13" s="45" t="s">
        <v>2719</v>
      </c>
      <c r="BU13" s="45" t="s">
        <v>2719</v>
      </c>
      <c r="BV13" s="45" t="s">
        <v>2719</v>
      </c>
      <c r="BW13" s="45" t="s">
        <v>2719</v>
      </c>
      <c r="BX13" s="45" t="s">
        <v>2769</v>
      </c>
      <c r="BY13" s="45" t="s">
        <v>2769</v>
      </c>
      <c r="BZ13" s="45" t="s">
        <v>2769</v>
      </c>
      <c r="CA13" s="45" t="s">
        <v>2769</v>
      </c>
      <c r="CB13" s="45" t="s">
        <v>2769</v>
      </c>
      <c r="CC13" s="45" t="s">
        <v>2592</v>
      </c>
      <c r="CD13" s="45" t="s">
        <v>2592</v>
      </c>
      <c r="CE13" s="45" t="s">
        <v>2592</v>
      </c>
      <c r="CF13" s="45" t="s">
        <v>2592</v>
      </c>
      <c r="CG13" s="45" t="s">
        <v>3057</v>
      </c>
      <c r="CH13" s="45" t="s">
        <v>3057</v>
      </c>
      <c r="CI13" s="45" t="s">
        <v>3057</v>
      </c>
      <c r="CJ13" s="45" t="s">
        <v>3057</v>
      </c>
      <c r="CK13" s="45" t="s">
        <v>3057</v>
      </c>
      <c r="CL13" s="45" t="s">
        <v>3161</v>
      </c>
      <c r="CM13" s="45" t="s">
        <v>3161</v>
      </c>
      <c r="CN13" s="45" t="s">
        <v>3161</v>
      </c>
      <c r="CO13" s="45" t="s">
        <v>3161</v>
      </c>
      <c r="CP13" s="45" t="s">
        <v>3161</v>
      </c>
      <c r="CQ13" s="45" t="s">
        <v>3161</v>
      </c>
      <c r="CR13" s="45" t="s">
        <v>3161</v>
      </c>
      <c r="CS13" s="45" t="s">
        <v>3161</v>
      </c>
      <c r="CT13" s="45" t="s">
        <v>3161</v>
      </c>
      <c r="CU13" s="45" t="s">
        <v>1068</v>
      </c>
      <c r="CV13" s="45" t="s">
        <v>1068</v>
      </c>
      <c r="CW13" s="45" t="s">
        <v>3382</v>
      </c>
      <c r="CX13" s="45" t="s">
        <v>3382</v>
      </c>
      <c r="CY13" s="45" t="s">
        <v>3591</v>
      </c>
      <c r="CZ13" s="45" t="s">
        <v>3591</v>
      </c>
      <c r="DA13" s="45" t="s">
        <v>3591</v>
      </c>
      <c r="DB13" s="45" t="s">
        <v>3591</v>
      </c>
      <c r="DC13" s="45" t="s">
        <v>3591</v>
      </c>
      <c r="DD13" s="45" t="s">
        <v>3481</v>
      </c>
      <c r="DE13" s="45" t="s">
        <v>3481</v>
      </c>
      <c r="DF13" s="45" t="s">
        <v>3481</v>
      </c>
      <c r="DG13" s="45" t="s">
        <v>3481</v>
      </c>
      <c r="DH13" s="45" t="s">
        <v>3481</v>
      </c>
      <c r="DI13" s="45" t="s">
        <v>3767</v>
      </c>
      <c r="DJ13" s="45" t="s">
        <v>3767</v>
      </c>
      <c r="DK13" s="45" t="s">
        <v>3767</v>
      </c>
      <c r="DL13" s="45" t="s">
        <v>3767</v>
      </c>
      <c r="DM13" s="45" t="s">
        <v>3767</v>
      </c>
      <c r="DN13" s="45" t="s">
        <v>3823</v>
      </c>
      <c r="DO13" s="45" t="s">
        <v>3823</v>
      </c>
      <c r="DP13" s="45" t="s">
        <v>3823</v>
      </c>
      <c r="DQ13" s="45" t="s">
        <v>3823</v>
      </c>
      <c r="DR13" s="45" t="s">
        <v>3823</v>
      </c>
      <c r="DS13" s="62" t="e">
        <v>#N/A</v>
      </c>
      <c r="DT13" s="43" t="s">
        <v>494</v>
      </c>
      <c r="DU13" s="43" t="s">
        <v>534</v>
      </c>
      <c r="DV13" s="43" t="s">
        <v>534</v>
      </c>
      <c r="DW13" s="43" t="s">
        <v>534</v>
      </c>
      <c r="DX13" s="43" t="s">
        <v>574</v>
      </c>
      <c r="DY13" s="43" t="s">
        <v>588</v>
      </c>
      <c r="DZ13" s="43" t="s">
        <v>588</v>
      </c>
      <c r="EA13" s="43" t="s">
        <v>588</v>
      </c>
      <c r="EB13" s="43" t="s">
        <v>588</v>
      </c>
      <c r="EC13" s="43" t="s">
        <v>588</v>
      </c>
      <c r="ED13" s="43" t="s">
        <v>588</v>
      </c>
      <c r="EE13" s="43" t="s">
        <v>588</v>
      </c>
      <c r="EF13" s="43" t="s">
        <v>748</v>
      </c>
      <c r="EG13" s="43" t="s">
        <v>748</v>
      </c>
      <c r="EH13" s="43" t="s">
        <v>748</v>
      </c>
      <c r="EI13" s="43" t="s">
        <v>748</v>
      </c>
      <c r="EJ13" s="43" t="s">
        <v>822</v>
      </c>
      <c r="EK13" s="43" t="s">
        <v>822</v>
      </c>
      <c r="EL13" s="43" t="s">
        <v>913</v>
      </c>
      <c r="EM13" s="43" t="s">
        <v>1279</v>
      </c>
      <c r="EN13" s="43" t="s">
        <v>1279</v>
      </c>
      <c r="EO13" s="44" t="s">
        <v>1051</v>
      </c>
      <c r="EP13" s="43" t="s">
        <v>1195</v>
      </c>
      <c r="EQ13" s="43" t="s">
        <v>1195</v>
      </c>
      <c r="ER13" s="43" t="s">
        <v>1108</v>
      </c>
      <c r="ES13" s="43" t="s">
        <v>1108</v>
      </c>
      <c r="ET13" s="43" t="s">
        <v>1108</v>
      </c>
      <c r="EU13" s="43" t="s">
        <v>1108</v>
      </c>
      <c r="EV13" s="43" t="s">
        <v>1108</v>
      </c>
      <c r="EW13" s="43" t="s">
        <v>1306</v>
      </c>
      <c r="EX13" s="43" t="s">
        <v>1306</v>
      </c>
      <c r="EY13" s="43" t="s">
        <v>1306</v>
      </c>
      <c r="EZ13" s="43" t="s">
        <v>1306</v>
      </c>
      <c r="FA13" s="43" t="s">
        <v>1306</v>
      </c>
      <c r="FB13" s="43" t="s">
        <v>1306</v>
      </c>
      <c r="FC13" s="43" t="s">
        <v>1423</v>
      </c>
      <c r="FD13" s="43" t="s">
        <v>1590</v>
      </c>
      <c r="FE13" s="43" t="s">
        <v>1590</v>
      </c>
      <c r="FF13" s="43" t="s">
        <v>1616</v>
      </c>
      <c r="FG13" s="43" t="s">
        <v>1717</v>
      </c>
      <c r="FH13" s="43" t="s">
        <v>1717</v>
      </c>
      <c r="FI13" s="43" t="s">
        <v>1793</v>
      </c>
      <c r="FJ13" s="43" t="s">
        <v>1864</v>
      </c>
      <c r="FK13" s="43" t="s">
        <v>1864</v>
      </c>
      <c r="FL13" s="43" t="s">
        <v>1814</v>
      </c>
      <c r="FM13" s="43" t="s">
        <v>1814</v>
      </c>
      <c r="FN13" s="43" t="s">
        <v>1814</v>
      </c>
      <c r="FO13" s="43" t="s">
        <v>1814</v>
      </c>
      <c r="FP13" s="43" t="s">
        <v>1925</v>
      </c>
      <c r="FQ13" s="43" t="s">
        <v>1925</v>
      </c>
      <c r="FR13" s="43" t="s">
        <v>1925</v>
      </c>
      <c r="FS13" s="43" t="s">
        <v>1925</v>
      </c>
      <c r="FT13" s="43" t="s">
        <v>1925</v>
      </c>
      <c r="FU13" s="43" t="s">
        <v>1925</v>
      </c>
      <c r="FV13" s="43" t="s">
        <v>2006</v>
      </c>
      <c r="FW13" s="43" t="s">
        <v>2006</v>
      </c>
      <c r="FX13" s="43" t="s">
        <v>2006</v>
      </c>
      <c r="FY13" s="43" t="s">
        <v>2006</v>
      </c>
      <c r="FZ13" s="43" t="s">
        <v>2006</v>
      </c>
      <c r="GA13" s="43" t="s">
        <v>2006</v>
      </c>
      <c r="GB13" s="43" t="s">
        <v>939</v>
      </c>
      <c r="GC13" s="44" t="s">
        <v>939</v>
      </c>
      <c r="GD13" s="44" t="s">
        <v>939</v>
      </c>
      <c r="GE13" s="44" t="s">
        <v>939</v>
      </c>
      <c r="GF13" s="43" t="s">
        <v>2062</v>
      </c>
      <c r="GG13" s="43" t="s">
        <v>2062</v>
      </c>
      <c r="GH13" s="43" t="s">
        <v>1168</v>
      </c>
      <c r="GI13" s="43" t="s">
        <v>1168</v>
      </c>
      <c r="GJ13" s="43" t="s">
        <v>2164</v>
      </c>
      <c r="GK13" s="43" t="s">
        <v>2164</v>
      </c>
      <c r="GL13" s="43" t="s">
        <v>2193</v>
      </c>
      <c r="GM13" s="43" t="s">
        <v>2505</v>
      </c>
      <c r="GN13" s="43" t="s">
        <v>2505</v>
      </c>
      <c r="GO13" s="43" t="s">
        <v>3043</v>
      </c>
      <c r="GP13" s="43" t="s">
        <v>2484</v>
      </c>
      <c r="GQ13" s="43" t="s">
        <v>2405</v>
      </c>
      <c r="GR13" s="43" t="s">
        <v>2693</v>
      </c>
      <c r="GS13" s="43" t="s">
        <v>2693</v>
      </c>
      <c r="GT13" s="43" t="s">
        <v>2646</v>
      </c>
      <c r="GU13" s="43" t="s">
        <v>2646</v>
      </c>
      <c r="GV13" s="43" t="s">
        <v>2646</v>
      </c>
      <c r="GW13" s="43" t="s">
        <v>2646</v>
      </c>
      <c r="GX13" s="43" t="s">
        <v>2891</v>
      </c>
      <c r="GY13" s="43" t="s">
        <v>2891</v>
      </c>
      <c r="GZ13" s="43" t="s">
        <v>2891</v>
      </c>
      <c r="HA13" s="43" t="s">
        <v>2891</v>
      </c>
      <c r="HB13" s="43" t="s">
        <v>2891</v>
      </c>
      <c r="HC13" s="43" t="s">
        <v>2891</v>
      </c>
      <c r="HD13" s="43" t="s">
        <v>2891</v>
      </c>
      <c r="HE13" s="43" t="s">
        <v>2891</v>
      </c>
      <c r="HF13" s="43" t="s">
        <v>2891</v>
      </c>
      <c r="HG13" s="43" t="s">
        <v>2988</v>
      </c>
      <c r="HH13" s="43" t="s">
        <v>2988</v>
      </c>
      <c r="HI13" s="43" t="s">
        <v>2988</v>
      </c>
      <c r="HJ13" s="43" t="s">
        <v>2988</v>
      </c>
      <c r="HK13" s="43" t="s">
        <v>2988</v>
      </c>
      <c r="HL13" s="43" t="s">
        <v>2843</v>
      </c>
      <c r="HM13" s="43" t="s">
        <v>2843</v>
      </c>
      <c r="HN13" s="43" t="s">
        <v>2843</v>
      </c>
      <c r="HO13" s="43" t="s">
        <v>2879</v>
      </c>
      <c r="HP13" s="43" t="s">
        <v>3057</v>
      </c>
      <c r="HQ13" s="43" t="s">
        <v>3272</v>
      </c>
      <c r="HR13" s="43" t="s">
        <v>3272</v>
      </c>
      <c r="HS13" s="43" t="s">
        <v>3147</v>
      </c>
      <c r="HT13" s="43" t="s">
        <v>3336</v>
      </c>
      <c r="HU13" s="43" t="s">
        <v>1068</v>
      </c>
      <c r="HV13" s="43" t="s">
        <v>3382</v>
      </c>
      <c r="HW13" s="43" t="s">
        <v>3349</v>
      </c>
      <c r="HX13" s="43" t="s">
        <v>3370</v>
      </c>
      <c r="HY13" s="43" t="s">
        <v>3443</v>
      </c>
      <c r="HZ13" s="43" t="s">
        <v>3443</v>
      </c>
      <c r="IA13" s="43" t="s">
        <v>3443</v>
      </c>
      <c r="IB13" s="43" t="s">
        <v>3579</v>
      </c>
      <c r="IC13" s="43" t="s">
        <v>3692</v>
      </c>
      <c r="ID13" s="43" t="s">
        <v>3711</v>
      </c>
      <c r="IE13" s="43" t="s">
        <v>3711</v>
      </c>
      <c r="IF13" s="43" t="s">
        <v>3741</v>
      </c>
      <c r="IG13" s="43" t="s">
        <v>3741</v>
      </c>
      <c r="IH13" s="43" t="s">
        <v>3298</v>
      </c>
      <c r="II13" s="43" t="s">
        <v>3823</v>
      </c>
      <c r="IJ13" s="45" t="s">
        <v>3591</v>
      </c>
      <c r="IK13" s="81" t="s">
        <v>748</v>
      </c>
      <c r="IL13" s="81" t="s">
        <v>822</v>
      </c>
      <c r="IM13" s="81" t="s">
        <v>913</v>
      </c>
      <c r="IN13" s="81" t="s">
        <v>1108</v>
      </c>
      <c r="IO13" s="81" t="s">
        <v>1306</v>
      </c>
      <c r="IP13" s="81" t="s">
        <v>1410</v>
      </c>
      <c r="IQ13" s="81" t="s">
        <v>1527</v>
      </c>
      <c r="IR13" s="81" t="s">
        <v>1717</v>
      </c>
      <c r="IS13" s="81" t="s">
        <v>1925</v>
      </c>
      <c r="IT13" s="81" t="s">
        <v>2494</v>
      </c>
      <c r="IU13" s="81" t="s">
        <v>2505</v>
      </c>
      <c r="IV13" s="81" t="s">
        <v>2891</v>
      </c>
      <c r="IW13" s="81" t="s">
        <v>3312</v>
      </c>
      <c r="IX13" s="81" t="s">
        <v>3325</v>
      </c>
      <c r="IY13" s="81" t="s">
        <v>3358</v>
      </c>
      <c r="IZ13" s="81" t="s">
        <v>3420</v>
      </c>
      <c r="JA13" s="81" t="s">
        <v>3431</v>
      </c>
      <c r="JB13" s="43" t="s">
        <v>469</v>
      </c>
      <c r="JC13" s="43" t="s">
        <v>991</v>
      </c>
      <c r="JD13" s="43" t="s">
        <v>1108</v>
      </c>
      <c r="JE13" s="43" t="s">
        <v>1717</v>
      </c>
      <c r="JF13" s="43" t="s">
        <v>2338</v>
      </c>
      <c r="JG13" s="43" t="s">
        <v>7652</v>
      </c>
      <c r="JH13" s="43" t="s">
        <v>512</v>
      </c>
      <c r="JI13" s="43" t="s">
        <v>939</v>
      </c>
      <c r="JJ13" s="43" t="s">
        <v>7742</v>
      </c>
      <c r="JK13" s="43" t="s">
        <v>2278</v>
      </c>
      <c r="JL13" s="43" t="s">
        <v>2405</v>
      </c>
    </row>
    <row r="14" spans="1:272" s="43" customFormat="1" ht="12.75" customHeight="1" x14ac:dyDescent="0.2">
      <c r="A14" s="47" t="s">
        <v>391</v>
      </c>
      <c r="B14" s="47"/>
      <c r="C14" s="46"/>
      <c r="D14" s="46"/>
      <c r="E14" s="46"/>
      <c r="F14" s="46"/>
      <c r="G14" s="46"/>
      <c r="H14" s="45">
        <v>1993</v>
      </c>
      <c r="I14" s="45">
        <v>1998</v>
      </c>
      <c r="J14" s="45">
        <v>2003</v>
      </c>
      <c r="K14" s="45">
        <v>2010</v>
      </c>
      <c r="L14" s="45">
        <v>1996</v>
      </c>
      <c r="M14" s="45">
        <v>2001</v>
      </c>
      <c r="N14" s="45">
        <v>2006</v>
      </c>
      <c r="O14" s="45">
        <v>2011</v>
      </c>
      <c r="P14" s="45">
        <v>1994</v>
      </c>
      <c r="Q14" s="45">
        <v>1998</v>
      </c>
      <c r="R14" s="45">
        <v>2011</v>
      </c>
      <c r="S14" s="45">
        <v>1991</v>
      </c>
      <c r="T14" s="45">
        <v>1998</v>
      </c>
      <c r="U14" s="45">
        <v>2004</v>
      </c>
      <c r="V14" s="45">
        <v>2011</v>
      </c>
      <c r="W14" s="45">
        <v>1988</v>
      </c>
      <c r="X14" s="45">
        <v>1992</v>
      </c>
      <c r="Y14" s="45">
        <v>1995</v>
      </c>
      <c r="Z14" s="45">
        <v>2000</v>
      </c>
      <c r="AA14" s="45">
        <v>2005</v>
      </c>
      <c r="AB14" s="45">
        <v>2008</v>
      </c>
      <c r="AC14" s="45">
        <v>2014</v>
      </c>
      <c r="AD14" s="45">
        <v>2000</v>
      </c>
      <c r="AE14" s="45">
        <v>2005</v>
      </c>
      <c r="AF14" s="45">
        <v>2011</v>
      </c>
      <c r="AG14" s="45">
        <v>1988</v>
      </c>
      <c r="AH14" s="45">
        <v>1993</v>
      </c>
      <c r="AI14" s="45">
        <v>1998</v>
      </c>
      <c r="AJ14" s="45">
        <v>2003</v>
      </c>
      <c r="AK14" s="45">
        <v>2008</v>
      </c>
      <c r="AL14" s="45">
        <v>2014</v>
      </c>
      <c r="AM14" s="45">
        <v>1999</v>
      </c>
      <c r="AN14" s="45">
        <v>2005</v>
      </c>
      <c r="AO14" s="45">
        <v>2012</v>
      </c>
      <c r="AP14" s="45">
        <v>1992</v>
      </c>
      <c r="AQ14" s="45">
        <v>1998</v>
      </c>
      <c r="AR14" s="45">
        <v>2005</v>
      </c>
      <c r="AS14" s="45">
        <v>1989</v>
      </c>
      <c r="AT14" s="45">
        <v>1993</v>
      </c>
      <c r="AU14" s="45">
        <v>1998</v>
      </c>
      <c r="AV14" s="45">
        <v>2003</v>
      </c>
      <c r="AW14" s="45">
        <v>2008</v>
      </c>
      <c r="AX14" s="45">
        <v>2014</v>
      </c>
      <c r="AY14" s="45">
        <v>1986</v>
      </c>
      <c r="AZ14" s="45">
        <v>2007</v>
      </c>
      <c r="BA14" s="45">
        <v>2013</v>
      </c>
      <c r="BB14" s="45">
        <v>2004</v>
      </c>
      <c r="BC14" s="45">
        <v>2009</v>
      </c>
      <c r="BD14" s="45">
        <v>1992</v>
      </c>
      <c r="BE14" s="45">
        <v>1997</v>
      </c>
      <c r="BF14" s="45">
        <v>2003</v>
      </c>
      <c r="BG14" s="45">
        <v>2008</v>
      </c>
      <c r="BH14" s="45">
        <v>1987</v>
      </c>
      <c r="BI14" s="45">
        <v>1995</v>
      </c>
      <c r="BJ14" s="45">
        <v>2001</v>
      </c>
      <c r="BK14" s="45">
        <v>2006</v>
      </c>
      <c r="BL14" s="45">
        <v>2012</v>
      </c>
      <c r="BM14" s="45">
        <v>1992</v>
      </c>
      <c r="BN14" s="45">
        <v>2000</v>
      </c>
      <c r="BO14" s="45">
        <v>2004</v>
      </c>
      <c r="BP14" s="45">
        <v>2010</v>
      </c>
      <c r="BQ14" s="45">
        <v>1997</v>
      </c>
      <c r="BR14" s="45">
        <v>2003</v>
      </c>
      <c r="BS14" s="45">
        <v>2011</v>
      </c>
      <c r="BT14" s="45">
        <v>1992</v>
      </c>
      <c r="BU14" s="45">
        <v>1998</v>
      </c>
      <c r="BV14" s="45">
        <v>2006</v>
      </c>
      <c r="BW14" s="45">
        <v>2012</v>
      </c>
      <c r="BX14" s="45">
        <v>1990</v>
      </c>
      <c r="BY14" s="45">
        <v>1999</v>
      </c>
      <c r="BZ14" s="45">
        <v>2003</v>
      </c>
      <c r="CA14" s="45">
        <v>2008</v>
      </c>
      <c r="CB14" s="45">
        <v>2013</v>
      </c>
      <c r="CC14" s="45">
        <v>1992</v>
      </c>
      <c r="CD14" s="45">
        <v>2000</v>
      </c>
      <c r="CE14" s="45">
        <v>2006</v>
      </c>
      <c r="CF14" s="45">
        <v>2013</v>
      </c>
      <c r="CG14" s="45">
        <v>1992</v>
      </c>
      <c r="CH14" s="45">
        <v>2000</v>
      </c>
      <c r="CI14" s="45">
        <v>2005</v>
      </c>
      <c r="CJ14" s="45">
        <v>2010</v>
      </c>
      <c r="CK14" s="45">
        <v>2014</v>
      </c>
      <c r="CL14" s="45">
        <v>1986</v>
      </c>
      <c r="CM14" s="45">
        <v>1992</v>
      </c>
      <c r="CN14" s="45">
        <v>1997</v>
      </c>
      <c r="CO14" s="45">
        <v>2005</v>
      </c>
      <c r="CP14" s="45">
        <v>2010</v>
      </c>
      <c r="CQ14" s="45">
        <v>2012</v>
      </c>
      <c r="CR14" s="45" t="s">
        <v>7387</v>
      </c>
      <c r="CS14" s="45">
        <v>2014</v>
      </c>
      <c r="CT14" s="45">
        <v>2015</v>
      </c>
      <c r="CU14" s="45">
        <v>1996</v>
      </c>
      <c r="CV14" s="45">
        <v>2004</v>
      </c>
      <c r="CW14" s="45">
        <v>1988</v>
      </c>
      <c r="CX14" s="45">
        <v>1998</v>
      </c>
      <c r="CY14" s="45">
        <v>1991</v>
      </c>
      <c r="CZ14" s="45">
        <v>1996</v>
      </c>
      <c r="DA14" s="45">
        <v>1999</v>
      </c>
      <c r="DB14" s="45">
        <v>2004</v>
      </c>
      <c r="DC14" s="45">
        <v>2010</v>
      </c>
      <c r="DD14" s="45">
        <v>1988</v>
      </c>
      <c r="DE14" s="45">
        <v>1995</v>
      </c>
      <c r="DF14" s="45">
        <v>2001</v>
      </c>
      <c r="DG14" s="45">
        <v>2006</v>
      </c>
      <c r="DH14" s="45">
        <v>2011</v>
      </c>
      <c r="DI14" s="45">
        <v>1992</v>
      </c>
      <c r="DJ14" s="45">
        <v>1996</v>
      </c>
      <c r="DK14" s="45">
        <v>2001</v>
      </c>
      <c r="DL14" s="45">
        <v>2007</v>
      </c>
      <c r="DM14" s="45">
        <v>2013</v>
      </c>
      <c r="DN14" s="45">
        <v>1988</v>
      </c>
      <c r="DO14" s="45">
        <v>1994</v>
      </c>
      <c r="DP14" s="45">
        <v>1999</v>
      </c>
      <c r="DQ14" s="45">
        <v>2005</v>
      </c>
      <c r="DR14" s="45">
        <v>2010</v>
      </c>
      <c r="DS14" s="62">
        <v>2015</v>
      </c>
      <c r="DT14" s="43">
        <v>2008</v>
      </c>
      <c r="DU14" s="43">
        <v>2000</v>
      </c>
      <c r="DV14" s="43">
        <v>2005</v>
      </c>
      <c r="DW14" s="43">
        <v>2010</v>
      </c>
      <c r="DX14" s="43">
        <v>2006</v>
      </c>
      <c r="DY14" s="43">
        <v>1993</v>
      </c>
      <c r="DZ14" s="43">
        <v>1996</v>
      </c>
      <c r="EA14" s="43">
        <v>1999</v>
      </c>
      <c r="EB14" s="43">
        <v>2004</v>
      </c>
      <c r="EC14" s="43">
        <v>2007</v>
      </c>
      <c r="ED14" s="43">
        <v>2011</v>
      </c>
      <c r="EE14" s="43">
        <v>2014</v>
      </c>
      <c r="EF14" s="43">
        <v>1994</v>
      </c>
      <c r="EG14" s="43">
        <v>1998</v>
      </c>
      <c r="EH14" s="43">
        <v>2003</v>
      </c>
      <c r="EI14" s="43">
        <v>2008</v>
      </c>
      <c r="EJ14" s="43">
        <v>1991</v>
      </c>
      <c r="EK14" s="43">
        <v>1996</v>
      </c>
      <c r="EL14" s="43">
        <v>2010</v>
      </c>
      <c r="EM14" s="43">
        <v>2007</v>
      </c>
      <c r="EN14" s="43">
        <v>2013</v>
      </c>
      <c r="EO14" s="44">
        <v>1994</v>
      </c>
      <c r="EP14" s="43">
        <v>2005</v>
      </c>
      <c r="EQ14" s="43">
        <v>2011</v>
      </c>
      <c r="ER14" s="43">
        <v>1990</v>
      </c>
      <c r="ES14" s="43">
        <v>1995</v>
      </c>
      <c r="ET14" s="43">
        <v>2000</v>
      </c>
      <c r="EU14" s="43">
        <v>2005</v>
      </c>
      <c r="EV14" s="43">
        <v>2010</v>
      </c>
      <c r="EW14" s="43">
        <v>1991</v>
      </c>
      <c r="EX14" s="43">
        <v>1996</v>
      </c>
      <c r="EY14" s="43">
        <v>1999</v>
      </c>
      <c r="EZ14" s="43">
        <v>2002</v>
      </c>
      <c r="FA14" s="43">
        <v>2007</v>
      </c>
      <c r="FB14" s="43">
        <v>2013</v>
      </c>
      <c r="FC14" s="43">
        <v>2003</v>
      </c>
      <c r="FD14" s="43">
        <v>2000</v>
      </c>
      <c r="FE14" s="43">
        <v>2012</v>
      </c>
      <c r="FF14" s="43">
        <v>2013</v>
      </c>
      <c r="FG14" s="43">
        <v>1995</v>
      </c>
      <c r="FH14" s="43">
        <v>1998</v>
      </c>
      <c r="FI14" s="43">
        <v>2009</v>
      </c>
      <c r="FJ14" s="43">
        <v>2005</v>
      </c>
      <c r="FK14" s="43">
        <v>2011</v>
      </c>
      <c r="FL14" s="43">
        <v>1994</v>
      </c>
      <c r="FM14" s="43">
        <v>2000</v>
      </c>
      <c r="FN14" s="43">
        <v>2005</v>
      </c>
      <c r="FO14" s="43">
        <v>2012</v>
      </c>
      <c r="FP14" s="43">
        <v>1991</v>
      </c>
      <c r="FQ14" s="43">
        <v>1994</v>
      </c>
      <c r="FR14" s="43">
        <v>1997</v>
      </c>
      <c r="FS14" s="43">
        <v>2002</v>
      </c>
      <c r="FT14" s="43">
        <v>2007</v>
      </c>
      <c r="FU14" s="43">
        <v>2012</v>
      </c>
      <c r="FV14" s="43">
        <v>1990</v>
      </c>
      <c r="FW14" s="43">
        <v>1997</v>
      </c>
      <c r="FX14" s="43">
        <v>2002</v>
      </c>
      <c r="FY14" s="43">
        <v>2007</v>
      </c>
      <c r="FZ14" s="43">
        <v>2009</v>
      </c>
      <c r="GA14" s="43">
        <v>2012</v>
      </c>
      <c r="GB14" s="43">
        <v>2000</v>
      </c>
      <c r="GC14" s="44">
        <v>2005</v>
      </c>
      <c r="GD14" s="44">
        <v>2010</v>
      </c>
      <c r="GE14" s="44">
        <v>2014</v>
      </c>
      <c r="GF14" s="43">
        <v>1995</v>
      </c>
      <c r="GG14" s="43">
        <v>1999</v>
      </c>
      <c r="GH14" s="43">
        <v>1996</v>
      </c>
      <c r="GI14" s="43">
        <v>2012</v>
      </c>
      <c r="GJ14" s="43">
        <v>1997</v>
      </c>
      <c r="GK14" s="43">
        <v>2012</v>
      </c>
      <c r="GL14" s="43">
        <v>2014</v>
      </c>
      <c r="GM14" s="43">
        <v>1992</v>
      </c>
      <c r="GN14" s="43">
        <v>2003</v>
      </c>
      <c r="GO14" s="43">
        <v>2005</v>
      </c>
      <c r="GP14" s="43">
        <v>2000</v>
      </c>
      <c r="GQ14" s="43">
        <v>2009</v>
      </c>
      <c r="GR14" s="43">
        <v>1998</v>
      </c>
      <c r="GS14" s="43">
        <v>2001</v>
      </c>
      <c r="GT14" s="43">
        <v>1996</v>
      </c>
      <c r="GU14" s="43">
        <v>2001</v>
      </c>
      <c r="GV14" s="43">
        <v>2006</v>
      </c>
      <c r="GW14" s="43">
        <v>2011</v>
      </c>
      <c r="GX14" s="43">
        <v>1991</v>
      </c>
      <c r="GY14" s="43">
        <v>1996</v>
      </c>
      <c r="GZ14" s="43">
        <v>2000</v>
      </c>
      <c r="HA14" s="43">
        <v>2004</v>
      </c>
      <c r="HB14" s="43">
        <v>2006</v>
      </c>
      <c r="HC14" s="43">
        <v>2009</v>
      </c>
      <c r="HD14" s="43">
        <v>2010</v>
      </c>
      <c r="HE14" s="43">
        <v>2011</v>
      </c>
      <c r="HF14" s="43">
        <v>2012</v>
      </c>
      <c r="HG14" s="43">
        <v>1993</v>
      </c>
      <c r="HH14" s="43">
        <v>1998</v>
      </c>
      <c r="HI14" s="43">
        <v>2003</v>
      </c>
      <c r="HJ14" s="43">
        <v>2008</v>
      </c>
      <c r="HK14" s="43">
        <v>2013</v>
      </c>
      <c r="HL14" s="43">
        <v>1990</v>
      </c>
      <c r="HM14" s="43">
        <v>2006</v>
      </c>
      <c r="HN14" s="43">
        <v>2012</v>
      </c>
      <c r="HO14" s="43">
        <v>1990</v>
      </c>
      <c r="HP14" s="43">
        <v>2007</v>
      </c>
      <c r="HQ14" s="43">
        <v>2008</v>
      </c>
      <c r="HR14" s="43">
        <v>2013</v>
      </c>
      <c r="HS14" s="43">
        <v>2008</v>
      </c>
      <c r="HT14" s="43">
        <v>2006</v>
      </c>
      <c r="HU14" s="43">
        <v>2014</v>
      </c>
      <c r="HV14" s="43">
        <v>2013</v>
      </c>
      <c r="HW14" s="43">
        <v>2012</v>
      </c>
      <c r="HX14" s="43">
        <v>2009</v>
      </c>
      <c r="HY14" s="43">
        <v>1993</v>
      </c>
      <c r="HZ14" s="43">
        <v>1998</v>
      </c>
      <c r="IA14" s="43">
        <v>2003</v>
      </c>
      <c r="IB14" s="43">
        <v>2007</v>
      </c>
      <c r="IC14" s="43">
        <v>1996</v>
      </c>
      <c r="ID14" s="43">
        <v>1997</v>
      </c>
      <c r="IE14" s="43">
        <v>2002</v>
      </c>
      <c r="IF14" s="43">
        <v>1991</v>
      </c>
      <c r="IG14" s="43">
        <v>2013</v>
      </c>
      <c r="IH14" s="43">
        <v>1998</v>
      </c>
      <c r="II14" s="43">
        <v>2015</v>
      </c>
      <c r="IJ14" s="43" t="s">
        <v>7426</v>
      </c>
      <c r="IK14" s="81">
        <v>1989</v>
      </c>
      <c r="IL14" s="81">
        <v>1986</v>
      </c>
      <c r="IM14" s="81">
        <v>1987</v>
      </c>
      <c r="IN14" s="81">
        <v>1986</v>
      </c>
      <c r="IO14" s="81">
        <v>1986</v>
      </c>
      <c r="IP14" s="81">
        <v>1987</v>
      </c>
      <c r="IQ14" s="81">
        <v>1985</v>
      </c>
      <c r="IR14" s="81">
        <v>1987</v>
      </c>
      <c r="IS14" s="81">
        <v>1987</v>
      </c>
      <c r="IT14" s="81">
        <v>1987</v>
      </c>
      <c r="IU14" s="81">
        <v>1987</v>
      </c>
      <c r="IV14" s="81">
        <v>1986</v>
      </c>
      <c r="IW14" s="81">
        <v>1987</v>
      </c>
      <c r="IX14" s="81">
        <v>1990</v>
      </c>
      <c r="IY14" s="81">
        <v>1987</v>
      </c>
      <c r="IZ14" s="81">
        <v>1987</v>
      </c>
      <c r="JA14" s="81">
        <v>1988</v>
      </c>
      <c r="JB14" s="43">
        <v>2015</v>
      </c>
      <c r="JC14" s="43">
        <v>2011</v>
      </c>
      <c r="JD14" s="43">
        <v>2015</v>
      </c>
      <c r="JE14" s="43">
        <v>2014</v>
      </c>
      <c r="JF14" s="43">
        <v>2015</v>
      </c>
      <c r="JG14" s="43">
        <v>2015</v>
      </c>
      <c r="JH14" s="43">
        <v>2015</v>
      </c>
      <c r="JI14" s="43">
        <v>2014</v>
      </c>
      <c r="JJ14" s="43">
        <v>2014</v>
      </c>
      <c r="JK14" s="43">
        <v>2003</v>
      </c>
      <c r="JL14" s="43">
        <v>2009</v>
      </c>
    </row>
    <row r="15" spans="1:272" s="43" customFormat="1" ht="12.75" customHeight="1" x14ac:dyDescent="0.2">
      <c r="A15" s="47" t="s">
        <v>5433</v>
      </c>
      <c r="B15" s="47"/>
      <c r="C15" s="46"/>
      <c r="D15" s="46"/>
      <c r="E15" s="46"/>
      <c r="F15" s="46"/>
      <c r="G15" s="46"/>
      <c r="H15" s="45" t="s">
        <v>5432</v>
      </c>
      <c r="I15" s="45" t="s">
        <v>5432</v>
      </c>
      <c r="J15" s="45" t="s">
        <v>5432</v>
      </c>
      <c r="K15" s="45" t="s">
        <v>5432</v>
      </c>
      <c r="L15" s="45" t="s">
        <v>5432</v>
      </c>
      <c r="M15" s="45" t="s">
        <v>5432</v>
      </c>
      <c r="N15" s="45" t="s">
        <v>5432</v>
      </c>
      <c r="O15" s="45" t="s">
        <v>5432</v>
      </c>
      <c r="P15" s="45" t="s">
        <v>5432</v>
      </c>
      <c r="Q15" s="45" t="s">
        <v>5432</v>
      </c>
      <c r="R15" s="45" t="s">
        <v>5432</v>
      </c>
      <c r="S15" s="45" t="s">
        <v>5432</v>
      </c>
      <c r="T15" s="45" t="s">
        <v>5432</v>
      </c>
      <c r="U15" s="45" t="s">
        <v>5432</v>
      </c>
      <c r="V15" s="45" t="s">
        <v>5432</v>
      </c>
      <c r="W15" s="45" t="s">
        <v>5432</v>
      </c>
      <c r="X15" s="45" t="s">
        <v>5432</v>
      </c>
      <c r="Y15" s="45" t="s">
        <v>5432</v>
      </c>
      <c r="Z15" s="45" t="s">
        <v>5432</v>
      </c>
      <c r="AA15" s="45" t="s">
        <v>5432</v>
      </c>
      <c r="AB15" s="45" t="s">
        <v>5432</v>
      </c>
      <c r="AC15" s="45" t="s">
        <v>5432</v>
      </c>
      <c r="AD15" s="45" t="s">
        <v>5432</v>
      </c>
      <c r="AE15" s="45" t="s">
        <v>5432</v>
      </c>
      <c r="AF15" s="45" t="s">
        <v>5432</v>
      </c>
      <c r="AG15" s="45" t="s">
        <v>5432</v>
      </c>
      <c r="AH15" s="45" t="s">
        <v>5432</v>
      </c>
      <c r="AI15" s="45" t="s">
        <v>5432</v>
      </c>
      <c r="AJ15" s="45" t="s">
        <v>5432</v>
      </c>
      <c r="AK15" s="45" t="s">
        <v>5432</v>
      </c>
      <c r="AL15" s="45" t="s">
        <v>5432</v>
      </c>
      <c r="AM15" s="45" t="s">
        <v>5432</v>
      </c>
      <c r="AN15" s="45" t="s">
        <v>5432</v>
      </c>
      <c r="AO15" s="45" t="s">
        <v>5432</v>
      </c>
      <c r="AP15" s="45" t="s">
        <v>5432</v>
      </c>
      <c r="AQ15" s="45" t="s">
        <v>5432</v>
      </c>
      <c r="AR15" s="45" t="s">
        <v>5432</v>
      </c>
      <c r="AS15" s="45" t="s">
        <v>5432</v>
      </c>
      <c r="AT15" s="45" t="s">
        <v>5432</v>
      </c>
      <c r="AU15" s="45" t="s">
        <v>5432</v>
      </c>
      <c r="AV15" s="45" t="s">
        <v>5432</v>
      </c>
      <c r="AW15" s="45" t="s">
        <v>5432</v>
      </c>
      <c r="AX15" s="45" t="s">
        <v>5432</v>
      </c>
      <c r="AY15" s="45" t="s">
        <v>5432</v>
      </c>
      <c r="AZ15" s="45" t="s">
        <v>5432</v>
      </c>
      <c r="BA15" s="45" t="s">
        <v>5432</v>
      </c>
      <c r="BB15" s="45" t="s">
        <v>5432</v>
      </c>
      <c r="BC15" s="45" t="s">
        <v>5432</v>
      </c>
      <c r="BD15" s="45" t="s">
        <v>5432</v>
      </c>
      <c r="BE15" s="45" t="s">
        <v>5432</v>
      </c>
      <c r="BF15" s="45" t="s">
        <v>5432</v>
      </c>
      <c r="BG15" s="45" t="s">
        <v>5432</v>
      </c>
      <c r="BH15" s="45" t="s">
        <v>5432</v>
      </c>
      <c r="BI15" s="45" t="s">
        <v>5432</v>
      </c>
      <c r="BJ15" s="45" t="s">
        <v>5432</v>
      </c>
      <c r="BK15" s="45" t="s">
        <v>5432</v>
      </c>
      <c r="BL15" s="45" t="s">
        <v>5432</v>
      </c>
      <c r="BM15" s="45" t="s">
        <v>5432</v>
      </c>
      <c r="BN15" s="45" t="s">
        <v>5432</v>
      </c>
      <c r="BO15" s="45" t="s">
        <v>5432</v>
      </c>
      <c r="BP15" s="45" t="s">
        <v>5432</v>
      </c>
      <c r="BQ15" s="45" t="s">
        <v>5432</v>
      </c>
      <c r="BR15" s="45" t="s">
        <v>5432</v>
      </c>
      <c r="BS15" s="45" t="s">
        <v>5432</v>
      </c>
      <c r="BT15" s="45" t="s">
        <v>5432</v>
      </c>
      <c r="BU15" s="45" t="s">
        <v>5432</v>
      </c>
      <c r="BV15" s="45" t="s">
        <v>5432</v>
      </c>
      <c r="BW15" s="45" t="s">
        <v>5432</v>
      </c>
      <c r="BX15" s="45" t="s">
        <v>5432</v>
      </c>
      <c r="BY15" s="45" t="s">
        <v>5432</v>
      </c>
      <c r="BZ15" s="45" t="s">
        <v>5432</v>
      </c>
      <c r="CA15" s="45" t="s">
        <v>5432</v>
      </c>
      <c r="CB15" s="45" t="s">
        <v>5432</v>
      </c>
      <c r="CC15" s="45" t="s">
        <v>5432</v>
      </c>
      <c r="CD15" s="45" t="s">
        <v>5432</v>
      </c>
      <c r="CE15" s="45" t="s">
        <v>5432</v>
      </c>
      <c r="CF15" s="45" t="s">
        <v>5432</v>
      </c>
      <c r="CG15" s="45" t="s">
        <v>5432</v>
      </c>
      <c r="CH15" s="45" t="s">
        <v>5432</v>
      </c>
      <c r="CI15" s="45" t="s">
        <v>5432</v>
      </c>
      <c r="CJ15" s="45" t="s">
        <v>5432</v>
      </c>
      <c r="CK15" s="45" t="s">
        <v>5432</v>
      </c>
      <c r="CL15" s="45" t="s">
        <v>5432</v>
      </c>
      <c r="CM15" s="45" t="s">
        <v>5432</v>
      </c>
      <c r="CN15" s="45" t="s">
        <v>5432</v>
      </c>
      <c r="CO15" s="45" t="s">
        <v>5432</v>
      </c>
      <c r="CP15" s="45" t="s">
        <v>5432</v>
      </c>
      <c r="CQ15" s="45" t="s">
        <v>5432</v>
      </c>
      <c r="CR15" s="45"/>
      <c r="CS15" s="45" t="s">
        <v>5432</v>
      </c>
      <c r="CT15" s="45"/>
      <c r="CU15" s="45" t="s">
        <v>5432</v>
      </c>
      <c r="CV15" s="45" t="s">
        <v>5432</v>
      </c>
      <c r="CW15" s="45" t="s">
        <v>5432</v>
      </c>
      <c r="CX15" s="45" t="s">
        <v>5432</v>
      </c>
      <c r="CY15" s="45" t="s">
        <v>5432</v>
      </c>
      <c r="CZ15" s="45" t="s">
        <v>5432</v>
      </c>
      <c r="DA15" s="45" t="s">
        <v>5432</v>
      </c>
      <c r="DB15" s="45" t="s">
        <v>5432</v>
      </c>
      <c r="DC15" s="45" t="s">
        <v>5432</v>
      </c>
      <c r="DD15" s="45" t="s">
        <v>5432</v>
      </c>
      <c r="DE15" s="45" t="s">
        <v>5432</v>
      </c>
      <c r="DF15" s="45" t="s">
        <v>5432</v>
      </c>
      <c r="DG15" s="45" t="s">
        <v>5432</v>
      </c>
      <c r="DH15" s="45" t="s">
        <v>5432</v>
      </c>
      <c r="DI15" s="45" t="s">
        <v>5432</v>
      </c>
      <c r="DJ15" s="45" t="s">
        <v>5432</v>
      </c>
      <c r="DK15" s="45" t="s">
        <v>5432</v>
      </c>
      <c r="DL15" s="45" t="s">
        <v>5432</v>
      </c>
      <c r="DM15" s="45" t="s">
        <v>5432</v>
      </c>
      <c r="DN15" s="45" t="s">
        <v>5432</v>
      </c>
      <c r="DO15" s="45" t="s">
        <v>5432</v>
      </c>
      <c r="DP15" s="45" t="s">
        <v>5432</v>
      </c>
      <c r="DQ15" s="45" t="s">
        <v>5432</v>
      </c>
      <c r="DR15" s="45" t="s">
        <v>5432</v>
      </c>
      <c r="DS15" s="62" t="s">
        <v>5432</v>
      </c>
    </row>
    <row r="16" spans="1:272" s="43" customFormat="1" ht="12.75" customHeight="1" x14ac:dyDescent="0.2">
      <c r="A16" s="47" t="s">
        <v>403</v>
      </c>
      <c r="B16" s="47"/>
      <c r="C16" s="46"/>
      <c r="D16" s="46"/>
      <c r="E16" s="46"/>
      <c r="F16" s="46"/>
      <c r="G16" s="46"/>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45"/>
      <c r="BA16" s="45"/>
      <c r="BB16" s="45"/>
      <c r="BC16" s="45"/>
      <c r="BD16" s="45"/>
      <c r="BE16" s="45"/>
      <c r="BF16" s="45"/>
      <c r="BG16" s="45"/>
      <c r="BH16" s="45"/>
      <c r="BI16" s="45"/>
      <c r="BJ16" s="45"/>
      <c r="BK16" s="45"/>
      <c r="BL16" s="45"/>
      <c r="BM16" s="45"/>
      <c r="BN16" s="45"/>
      <c r="BO16" s="45"/>
      <c r="BP16" s="45"/>
      <c r="BQ16" s="45"/>
      <c r="BR16" s="45"/>
      <c r="BS16" s="45"/>
      <c r="BT16" s="45"/>
      <c r="BU16" s="45"/>
      <c r="BV16" s="45"/>
      <c r="BW16" s="45"/>
      <c r="BX16" s="45"/>
      <c r="BY16" s="45"/>
      <c r="BZ16" s="45"/>
      <c r="CA16" s="45"/>
      <c r="CB16" s="45"/>
      <c r="CC16" s="45"/>
      <c r="CD16" s="45"/>
      <c r="CE16" s="45"/>
      <c r="CF16" s="45"/>
      <c r="CG16" s="45"/>
      <c r="CH16" s="45"/>
      <c r="CI16" s="45"/>
      <c r="CJ16" s="45"/>
      <c r="CK16" s="45"/>
      <c r="CL16" s="45"/>
      <c r="CM16" s="45"/>
      <c r="CN16" s="45"/>
      <c r="CO16" s="45"/>
      <c r="CP16" s="45"/>
      <c r="CQ16" s="45"/>
      <c r="CR16" s="45"/>
      <c r="CS16" s="45"/>
      <c r="CT16" s="45"/>
      <c r="CU16" s="45"/>
      <c r="CV16" s="45"/>
      <c r="CW16" s="45"/>
      <c r="CX16" s="45"/>
      <c r="CY16" s="45"/>
      <c r="CZ16" s="45"/>
      <c r="DA16" s="45"/>
      <c r="DB16" s="45"/>
      <c r="DC16" s="45"/>
      <c r="DD16" s="45"/>
      <c r="DE16" s="45"/>
      <c r="DF16" s="45"/>
      <c r="DG16" s="45"/>
      <c r="DH16" s="45"/>
      <c r="DI16" s="45"/>
      <c r="DJ16" s="45"/>
      <c r="DK16" s="45"/>
      <c r="DL16" s="45"/>
      <c r="DM16" s="45"/>
      <c r="DN16" s="45"/>
      <c r="DO16" s="45"/>
      <c r="DP16" s="45"/>
      <c r="DQ16" s="45"/>
      <c r="DR16" s="45"/>
      <c r="DS16" s="62"/>
      <c r="DT16" s="65">
        <v>5</v>
      </c>
      <c r="DU16" s="65">
        <v>4</v>
      </c>
      <c r="DV16" s="65">
        <v>5</v>
      </c>
      <c r="DW16" s="65">
        <v>6</v>
      </c>
      <c r="DX16" s="65">
        <v>5</v>
      </c>
      <c r="DY16" s="65">
        <v>3</v>
      </c>
      <c r="DZ16" s="65">
        <v>3</v>
      </c>
      <c r="EA16" s="65">
        <v>4</v>
      </c>
      <c r="EB16" s="65">
        <v>4</v>
      </c>
      <c r="EC16" s="65">
        <v>5</v>
      </c>
      <c r="ED16" s="65">
        <v>6</v>
      </c>
      <c r="EE16" s="65">
        <v>7</v>
      </c>
      <c r="EF16" s="65">
        <v>3</v>
      </c>
      <c r="EG16" s="65">
        <v>3</v>
      </c>
      <c r="EH16" s="65">
        <v>4</v>
      </c>
      <c r="EI16" s="65">
        <v>5</v>
      </c>
      <c r="EJ16" s="65">
        <v>2</v>
      </c>
      <c r="EK16" s="65">
        <v>3</v>
      </c>
      <c r="EL16" s="65">
        <v>6</v>
      </c>
      <c r="EM16" s="65">
        <v>5</v>
      </c>
      <c r="EN16" s="65">
        <v>6</v>
      </c>
      <c r="EO16" s="65">
        <v>3</v>
      </c>
      <c r="EP16" s="65">
        <v>5</v>
      </c>
      <c r="EQ16" s="65">
        <v>6</v>
      </c>
      <c r="ER16" s="65">
        <v>2</v>
      </c>
      <c r="ES16" s="65">
        <v>3</v>
      </c>
      <c r="ET16" s="65">
        <v>4</v>
      </c>
      <c r="EU16" s="65">
        <v>5</v>
      </c>
      <c r="EV16" s="65">
        <v>6</v>
      </c>
      <c r="EW16" s="65">
        <v>2</v>
      </c>
      <c r="EX16" s="65">
        <v>3</v>
      </c>
      <c r="EY16" s="65">
        <v>4</v>
      </c>
      <c r="EZ16" s="65">
        <v>4</v>
      </c>
      <c r="FA16" s="65">
        <v>5</v>
      </c>
      <c r="FB16" s="65">
        <v>6</v>
      </c>
      <c r="FC16" s="65">
        <v>4</v>
      </c>
      <c r="FD16" s="65">
        <v>4</v>
      </c>
      <c r="FE16" s="65">
        <v>6</v>
      </c>
      <c r="FF16" s="65">
        <v>6</v>
      </c>
      <c r="FG16" s="65">
        <v>3</v>
      </c>
      <c r="FH16" s="65">
        <v>4</v>
      </c>
      <c r="FI16" s="65">
        <v>5</v>
      </c>
      <c r="FJ16" s="65">
        <v>5</v>
      </c>
      <c r="FK16" s="65">
        <v>6</v>
      </c>
      <c r="FL16" s="65">
        <v>3</v>
      </c>
      <c r="FM16" s="65">
        <v>4</v>
      </c>
      <c r="FN16" s="65">
        <v>5</v>
      </c>
      <c r="FO16" s="65">
        <v>6</v>
      </c>
      <c r="FP16" s="65">
        <v>2</v>
      </c>
      <c r="FQ16" s="65">
        <v>3</v>
      </c>
      <c r="FR16" s="65">
        <v>3</v>
      </c>
      <c r="FS16" s="65">
        <v>4</v>
      </c>
      <c r="FT16" s="65">
        <v>5</v>
      </c>
      <c r="FU16" s="65">
        <v>6</v>
      </c>
      <c r="FV16" s="65">
        <v>2</v>
      </c>
      <c r="FW16" s="65">
        <v>3</v>
      </c>
      <c r="FX16" s="65">
        <v>4</v>
      </c>
      <c r="FY16" s="65">
        <v>5</v>
      </c>
      <c r="FZ16" s="65">
        <v>6</v>
      </c>
      <c r="GA16" s="65">
        <v>6</v>
      </c>
      <c r="GB16" s="65">
        <v>4</v>
      </c>
      <c r="GC16" s="65">
        <v>5</v>
      </c>
      <c r="GD16" s="65">
        <v>6</v>
      </c>
      <c r="GE16" s="65">
        <v>7</v>
      </c>
      <c r="GF16" s="65">
        <v>3</v>
      </c>
      <c r="GG16" s="65">
        <v>4</v>
      </c>
      <c r="GH16" s="65">
        <v>3</v>
      </c>
      <c r="GI16" s="65">
        <v>6</v>
      </c>
      <c r="GJ16" s="65">
        <v>3</v>
      </c>
      <c r="GK16" s="65">
        <v>6</v>
      </c>
      <c r="GL16" s="65">
        <v>7</v>
      </c>
      <c r="GM16" s="65">
        <v>2</v>
      </c>
      <c r="GN16" s="65">
        <v>4</v>
      </c>
      <c r="GO16" s="65">
        <v>5</v>
      </c>
      <c r="GP16" s="65">
        <v>4</v>
      </c>
      <c r="GQ16" s="65">
        <v>5</v>
      </c>
      <c r="GR16" s="65">
        <v>3</v>
      </c>
      <c r="GS16" s="65">
        <v>4</v>
      </c>
      <c r="GT16" s="65">
        <v>3</v>
      </c>
      <c r="GU16" s="65">
        <v>4</v>
      </c>
      <c r="GV16" s="65">
        <v>5</v>
      </c>
      <c r="GW16" s="65">
        <v>6</v>
      </c>
      <c r="GX16" s="65">
        <v>2</v>
      </c>
      <c r="GY16" s="65">
        <v>3</v>
      </c>
      <c r="GZ16" s="65">
        <v>4</v>
      </c>
      <c r="HA16" s="65">
        <v>5</v>
      </c>
      <c r="HB16" s="65">
        <v>5</v>
      </c>
      <c r="HC16" s="65">
        <v>6</v>
      </c>
      <c r="HD16" s="65">
        <v>6</v>
      </c>
      <c r="HE16" s="65">
        <v>6</v>
      </c>
      <c r="HF16" s="65">
        <v>6</v>
      </c>
      <c r="HG16" s="65">
        <v>3</v>
      </c>
      <c r="HH16" s="65">
        <v>3</v>
      </c>
      <c r="HI16" s="65">
        <v>4</v>
      </c>
      <c r="HJ16" s="65">
        <v>5</v>
      </c>
      <c r="HK16" s="65">
        <v>6</v>
      </c>
      <c r="HL16" s="65">
        <v>2</v>
      </c>
      <c r="HM16" s="65">
        <v>5</v>
      </c>
      <c r="HN16" s="65">
        <v>6</v>
      </c>
      <c r="HO16" s="65">
        <v>2</v>
      </c>
      <c r="HP16" s="65">
        <v>5</v>
      </c>
      <c r="HQ16" s="65">
        <v>5</v>
      </c>
      <c r="HR16" s="65">
        <v>6</v>
      </c>
      <c r="HS16" s="65">
        <v>5</v>
      </c>
      <c r="HT16" s="65">
        <v>5</v>
      </c>
      <c r="HU16" s="65">
        <v>7</v>
      </c>
      <c r="HV16" s="65">
        <v>6</v>
      </c>
      <c r="HW16" s="65">
        <v>6</v>
      </c>
      <c r="HX16" s="65">
        <v>6</v>
      </c>
      <c r="HY16" s="65">
        <v>3</v>
      </c>
      <c r="HZ16" s="65">
        <v>4</v>
      </c>
      <c r="IA16" s="65">
        <v>4</v>
      </c>
      <c r="IB16" s="65">
        <v>5</v>
      </c>
      <c r="IC16" s="65">
        <v>3</v>
      </c>
      <c r="ID16" s="65">
        <v>3</v>
      </c>
      <c r="IE16" s="65">
        <v>4</v>
      </c>
      <c r="IF16" s="65">
        <v>2</v>
      </c>
      <c r="IG16" s="65">
        <v>6</v>
      </c>
      <c r="IH16" s="65">
        <v>3</v>
      </c>
      <c r="II16" s="43">
        <v>7</v>
      </c>
      <c r="IJ16" s="43">
        <v>7</v>
      </c>
      <c r="IK16" s="43">
        <v>1</v>
      </c>
      <c r="IL16" s="43">
        <v>1</v>
      </c>
      <c r="IM16" s="43">
        <v>1</v>
      </c>
      <c r="IN16" s="43">
        <v>1</v>
      </c>
      <c r="IO16" s="43">
        <v>1</v>
      </c>
      <c r="IP16" s="43">
        <v>1</v>
      </c>
      <c r="IQ16" s="43">
        <v>1</v>
      </c>
      <c r="IR16" s="43">
        <v>1</v>
      </c>
      <c r="IS16" s="43">
        <v>1</v>
      </c>
      <c r="IT16" s="43">
        <v>1</v>
      </c>
      <c r="IU16" s="43">
        <v>1</v>
      </c>
      <c r="IV16" s="43">
        <v>1</v>
      </c>
      <c r="IW16" s="43">
        <v>1</v>
      </c>
      <c r="IX16" s="43">
        <v>1</v>
      </c>
      <c r="IY16" s="43">
        <v>1</v>
      </c>
      <c r="IZ16" s="43">
        <v>1</v>
      </c>
      <c r="JA16" s="43">
        <v>1</v>
      </c>
      <c r="JB16" s="43">
        <v>7</v>
      </c>
      <c r="JC16" s="43">
        <v>6</v>
      </c>
      <c r="JD16" s="43">
        <v>7</v>
      </c>
      <c r="JE16" s="43">
        <v>7</v>
      </c>
      <c r="JF16" s="43">
        <v>7</v>
      </c>
      <c r="JG16" s="43">
        <v>7</v>
      </c>
      <c r="JH16" s="43">
        <v>7</v>
      </c>
      <c r="JI16" s="43">
        <v>6</v>
      </c>
      <c r="JJ16" s="43">
        <v>6</v>
      </c>
      <c r="JK16" s="43">
        <v>4</v>
      </c>
      <c r="JL16" s="43">
        <v>5</v>
      </c>
    </row>
    <row r="17" spans="1:272" s="43" customFormat="1" ht="12.75" customHeight="1" x14ac:dyDescent="0.2">
      <c r="A17" s="47" t="s">
        <v>5431</v>
      </c>
      <c r="B17" s="47"/>
      <c r="C17" s="46"/>
      <c r="D17" s="46"/>
      <c r="E17" s="46"/>
      <c r="F17" s="46"/>
      <c r="G17" s="46"/>
      <c r="H17" s="45" t="s">
        <v>59</v>
      </c>
      <c r="I17" s="45" t="s">
        <v>61</v>
      </c>
      <c r="J17" s="45" t="s">
        <v>62</v>
      </c>
      <c r="K17" s="45" t="s">
        <v>63</v>
      </c>
      <c r="L17" s="45" t="s">
        <v>46</v>
      </c>
      <c r="M17" s="45" t="s">
        <v>47</v>
      </c>
      <c r="N17" s="45" t="s">
        <v>48</v>
      </c>
      <c r="O17" s="45" t="s">
        <v>743</v>
      </c>
      <c r="P17" s="45" t="s">
        <v>122</v>
      </c>
      <c r="Q17" s="45" t="s">
        <v>123</v>
      </c>
      <c r="R17" s="45" t="s">
        <v>124</v>
      </c>
      <c r="S17" s="45" t="s">
        <v>77</v>
      </c>
      <c r="T17" s="45" t="s">
        <v>78</v>
      </c>
      <c r="U17" s="45" t="s">
        <v>79</v>
      </c>
      <c r="V17" s="45" t="s">
        <v>7642</v>
      </c>
      <c r="W17" s="45" t="s">
        <v>1431</v>
      </c>
      <c r="X17" s="45" t="s">
        <v>134</v>
      </c>
      <c r="Y17" s="45" t="s">
        <v>136</v>
      </c>
      <c r="Z17" s="45" t="s">
        <v>138</v>
      </c>
      <c r="AA17" s="45" t="s">
        <v>141</v>
      </c>
      <c r="AB17" s="45" t="s">
        <v>143</v>
      </c>
      <c r="AC17" s="45" t="s">
        <v>145</v>
      </c>
      <c r="AD17" s="45" t="s">
        <v>148</v>
      </c>
      <c r="AE17" s="45" t="s">
        <v>149</v>
      </c>
      <c r="AF17" s="45" t="s">
        <v>154</v>
      </c>
      <c r="AG17" s="45" t="s">
        <v>1637</v>
      </c>
      <c r="AH17" s="45" t="s">
        <v>159</v>
      </c>
      <c r="AI17" s="45" t="s">
        <v>160</v>
      </c>
      <c r="AJ17" s="45" t="s">
        <v>161</v>
      </c>
      <c r="AK17" s="45" t="s">
        <v>162</v>
      </c>
      <c r="AL17" s="45" t="s">
        <v>7411</v>
      </c>
      <c r="AM17" s="45" t="s">
        <v>166</v>
      </c>
      <c r="AN17" s="45" t="s">
        <v>168</v>
      </c>
      <c r="AO17" s="45" t="s">
        <v>169</v>
      </c>
      <c r="AP17" s="45" t="s">
        <v>187</v>
      </c>
      <c r="AQ17" s="45" t="s">
        <v>188</v>
      </c>
      <c r="AR17" s="45" t="s">
        <v>189</v>
      </c>
      <c r="AS17" s="45" t="s">
        <v>2092</v>
      </c>
      <c r="AT17" s="45" t="s">
        <v>221</v>
      </c>
      <c r="AU17" s="45" t="s">
        <v>222</v>
      </c>
      <c r="AV17" s="45" t="s">
        <v>223</v>
      </c>
      <c r="AW17" s="45" t="s">
        <v>224</v>
      </c>
      <c r="AX17" s="45" t="s">
        <v>225</v>
      </c>
      <c r="AY17" s="45" t="s">
        <v>2236</v>
      </c>
      <c r="AZ17" s="45" t="s">
        <v>233</v>
      </c>
      <c r="BA17" s="45" t="s">
        <v>235</v>
      </c>
      <c r="BB17" s="45" t="s">
        <v>229</v>
      </c>
      <c r="BC17" s="45" t="s">
        <v>231</v>
      </c>
      <c r="BD17" s="45" t="s">
        <v>237</v>
      </c>
      <c r="BE17" s="45" t="s">
        <v>238</v>
      </c>
      <c r="BF17" s="45" t="s">
        <v>240</v>
      </c>
      <c r="BG17" s="45" t="s">
        <v>241</v>
      </c>
      <c r="BH17" s="45" t="s">
        <v>2425</v>
      </c>
      <c r="BI17" s="45" t="s">
        <v>250</v>
      </c>
      <c r="BJ17" s="45" t="s">
        <v>252</v>
      </c>
      <c r="BK17" s="45" t="s">
        <v>253</v>
      </c>
      <c r="BL17" s="45" t="s">
        <v>254</v>
      </c>
      <c r="BM17" s="45" t="s">
        <v>242</v>
      </c>
      <c r="BN17" s="45" t="s">
        <v>245</v>
      </c>
      <c r="BO17" s="45" t="s">
        <v>247</v>
      </c>
      <c r="BP17" s="45" t="s">
        <v>248</v>
      </c>
      <c r="BQ17" s="45" t="s">
        <v>264</v>
      </c>
      <c r="BR17" s="45" t="s">
        <v>265</v>
      </c>
      <c r="BS17" s="45" t="s">
        <v>266</v>
      </c>
      <c r="BT17" s="45" t="s">
        <v>281</v>
      </c>
      <c r="BU17" s="45" t="s">
        <v>283</v>
      </c>
      <c r="BV17" s="45" t="s">
        <v>284</v>
      </c>
      <c r="BW17" s="45" t="s">
        <v>285</v>
      </c>
      <c r="BX17" s="45" t="s">
        <v>288</v>
      </c>
      <c r="BY17" s="45" t="s">
        <v>290</v>
      </c>
      <c r="BZ17" s="45" t="s">
        <v>291</v>
      </c>
      <c r="CA17" s="45" t="s">
        <v>294</v>
      </c>
      <c r="CB17" s="45" t="s">
        <v>295</v>
      </c>
      <c r="CC17" s="45" t="s">
        <v>267</v>
      </c>
      <c r="CD17" s="45" t="s">
        <v>268</v>
      </c>
      <c r="CE17" s="45" t="s">
        <v>270</v>
      </c>
      <c r="CF17" s="45" t="s">
        <v>271</v>
      </c>
      <c r="CG17" s="45" t="s">
        <v>328</v>
      </c>
      <c r="CH17" s="45" t="s">
        <v>329</v>
      </c>
      <c r="CI17" s="45" t="s">
        <v>330</v>
      </c>
      <c r="CJ17" s="45" t="s">
        <v>336</v>
      </c>
      <c r="CK17" s="45" t="s">
        <v>337</v>
      </c>
      <c r="CL17" s="45" t="s">
        <v>3169</v>
      </c>
      <c r="CM17" s="45" t="s">
        <v>340</v>
      </c>
      <c r="CN17" s="45" t="s">
        <v>342</v>
      </c>
      <c r="CO17" s="45" t="s">
        <v>343</v>
      </c>
      <c r="CP17" s="45" t="s">
        <v>344</v>
      </c>
      <c r="CQ17" s="45" t="s">
        <v>3244</v>
      </c>
      <c r="CR17" s="45" t="s">
        <v>3256</v>
      </c>
      <c r="CS17" s="45" t="s">
        <v>3267</v>
      </c>
      <c r="CT17" s="45" t="s">
        <v>7410</v>
      </c>
      <c r="CU17" s="45" t="s">
        <v>82</v>
      </c>
      <c r="CV17" s="45" t="s">
        <v>83</v>
      </c>
      <c r="CW17" s="45" t="s">
        <v>3390</v>
      </c>
      <c r="CX17" s="45" t="s">
        <v>351</v>
      </c>
      <c r="CY17" s="45" t="s">
        <v>364</v>
      </c>
      <c r="CZ17" s="45" t="s">
        <v>366</v>
      </c>
      <c r="DA17" s="45" t="s">
        <v>367</v>
      </c>
      <c r="DB17" s="45" t="s">
        <v>368</v>
      </c>
      <c r="DC17" s="45" t="s">
        <v>369</v>
      </c>
      <c r="DD17" s="45" t="s">
        <v>3488</v>
      </c>
      <c r="DE17" s="45" t="s">
        <v>357</v>
      </c>
      <c r="DF17" s="45" t="s">
        <v>359</v>
      </c>
      <c r="DG17" s="45" t="s">
        <v>360</v>
      </c>
      <c r="DH17" s="45" t="s">
        <v>362</v>
      </c>
      <c r="DI17" s="45" t="s">
        <v>378</v>
      </c>
      <c r="DJ17" s="45" t="s">
        <v>379</v>
      </c>
      <c r="DK17" s="45" t="s">
        <v>380</v>
      </c>
      <c r="DL17" s="45" t="s">
        <v>382</v>
      </c>
      <c r="DM17" s="45" t="s">
        <v>383</v>
      </c>
      <c r="DN17" s="45" t="s">
        <v>3830</v>
      </c>
      <c r="DO17" s="45" t="s">
        <v>384</v>
      </c>
      <c r="DP17" s="45" t="s">
        <v>385</v>
      </c>
      <c r="DQ17" s="45" t="s">
        <v>7412</v>
      </c>
      <c r="DR17" s="45" t="s">
        <v>387</v>
      </c>
      <c r="DS17" s="45" t="e">
        <v>#N/A</v>
      </c>
      <c r="DT17" s="43" t="s">
        <v>4</v>
      </c>
      <c r="DU17" s="43" t="s">
        <v>22</v>
      </c>
      <c r="DV17" s="43" t="s">
        <v>27</v>
      </c>
      <c r="DW17" s="43" t="s">
        <v>29</v>
      </c>
      <c r="DX17" s="43" t="s">
        <v>34</v>
      </c>
      <c r="DY17" s="43" t="s">
        <v>36</v>
      </c>
      <c r="DZ17" s="43" t="s">
        <v>38</v>
      </c>
      <c r="EA17" s="43" t="s">
        <v>40</v>
      </c>
      <c r="EB17" s="43" t="s">
        <v>42</v>
      </c>
      <c r="EC17" s="43" t="s">
        <v>43</v>
      </c>
      <c r="ED17" s="43" t="s">
        <v>44</v>
      </c>
      <c r="EE17" s="43" t="s">
        <v>45</v>
      </c>
      <c r="EF17" s="43" t="s">
        <v>51</v>
      </c>
      <c r="EG17" s="43" t="s">
        <v>52</v>
      </c>
      <c r="EH17" s="43" t="s">
        <v>53</v>
      </c>
      <c r="EI17" s="43" t="s">
        <v>55</v>
      </c>
      <c r="EJ17" s="43" t="s">
        <v>57</v>
      </c>
      <c r="EK17" s="43" t="s">
        <v>58</v>
      </c>
      <c r="EL17" s="43" t="s">
        <v>66</v>
      </c>
      <c r="EM17" s="43" t="s">
        <v>125</v>
      </c>
      <c r="EN17" s="43" t="s">
        <v>126</v>
      </c>
      <c r="EO17" s="44" t="s">
        <v>81</v>
      </c>
      <c r="EP17" s="43" t="s">
        <v>113</v>
      </c>
      <c r="EQ17" s="43" t="s">
        <v>121</v>
      </c>
      <c r="ER17" s="43" t="s">
        <v>85</v>
      </c>
      <c r="ES17" s="43" t="s">
        <v>86</v>
      </c>
      <c r="ET17" s="43" t="s">
        <v>87</v>
      </c>
      <c r="EU17" s="43" t="s">
        <v>88</v>
      </c>
      <c r="EV17" s="43" t="s">
        <v>89</v>
      </c>
      <c r="EW17" s="43" t="s">
        <v>128</v>
      </c>
      <c r="EX17" s="43" t="s">
        <v>129</v>
      </c>
      <c r="EY17" s="43" t="s">
        <v>131</v>
      </c>
      <c r="EZ17" s="43" t="s">
        <v>132</v>
      </c>
      <c r="FA17" s="43" t="s">
        <v>133</v>
      </c>
      <c r="FB17" s="43" t="s">
        <v>1404</v>
      </c>
      <c r="FC17" s="43" t="s">
        <v>140</v>
      </c>
      <c r="FD17" s="43" t="s">
        <v>155</v>
      </c>
      <c r="FE17" s="43" t="s">
        <v>157</v>
      </c>
      <c r="FF17" s="43" t="s">
        <v>158</v>
      </c>
      <c r="FG17" s="43" t="s">
        <v>164</v>
      </c>
      <c r="FH17" s="43" t="s">
        <v>165</v>
      </c>
      <c r="FI17" s="43" t="s">
        <v>170</v>
      </c>
      <c r="FJ17" s="43" t="s">
        <v>181</v>
      </c>
      <c r="FK17" s="43" t="s">
        <v>183</v>
      </c>
      <c r="FL17" s="43" t="s">
        <v>171</v>
      </c>
      <c r="FM17" s="43" t="s">
        <v>178</v>
      </c>
      <c r="FN17" s="43" t="s">
        <v>179</v>
      </c>
      <c r="FO17" s="43" t="s">
        <v>180</v>
      </c>
      <c r="FP17" s="43" t="s">
        <v>193</v>
      </c>
      <c r="FQ17" s="43" t="s">
        <v>197</v>
      </c>
      <c r="FR17" s="43" t="s">
        <v>200</v>
      </c>
      <c r="FS17" s="43" t="s">
        <v>201</v>
      </c>
      <c r="FT17" s="43" t="s">
        <v>202</v>
      </c>
      <c r="FU17" s="43" t="s">
        <v>204</v>
      </c>
      <c r="FV17" s="43" t="s">
        <v>205</v>
      </c>
      <c r="FW17" s="43" t="s">
        <v>206</v>
      </c>
      <c r="FX17" s="43" t="s">
        <v>208</v>
      </c>
      <c r="FY17" s="43" t="s">
        <v>209</v>
      </c>
      <c r="FZ17" s="43" t="s">
        <v>211</v>
      </c>
      <c r="GA17" s="43" t="s">
        <v>214</v>
      </c>
      <c r="GB17" s="43" t="s">
        <v>67</v>
      </c>
      <c r="GC17" s="44" t="s">
        <v>69</v>
      </c>
      <c r="GD17" s="44" t="s">
        <v>71</v>
      </c>
      <c r="GE17" s="44" t="s">
        <v>75</v>
      </c>
      <c r="GF17" s="43" t="s">
        <v>218</v>
      </c>
      <c r="GG17" s="43" t="s">
        <v>219</v>
      </c>
      <c r="GH17" s="43" t="s">
        <v>90</v>
      </c>
      <c r="GI17" s="43" t="s">
        <v>91</v>
      </c>
      <c r="GJ17" s="43" t="s">
        <v>226</v>
      </c>
      <c r="GK17" s="43" t="s">
        <v>2183</v>
      </c>
      <c r="GL17" s="43" t="s">
        <v>232</v>
      </c>
      <c r="GM17" s="43" t="s">
        <v>262</v>
      </c>
      <c r="GN17" s="43" t="s">
        <v>263</v>
      </c>
      <c r="GO17" s="43" t="s">
        <v>327</v>
      </c>
      <c r="GP17" s="43" t="s">
        <v>256</v>
      </c>
      <c r="GQ17" s="43" t="s">
        <v>249</v>
      </c>
      <c r="GR17" s="43" t="s">
        <v>278</v>
      </c>
      <c r="GS17" s="43" t="s">
        <v>279</v>
      </c>
      <c r="GT17" s="43" t="s">
        <v>273</v>
      </c>
      <c r="GU17" s="43" t="s">
        <v>274</v>
      </c>
      <c r="GV17" s="43" t="s">
        <v>275</v>
      </c>
      <c r="GW17" s="43" t="s">
        <v>277</v>
      </c>
      <c r="GX17" s="43" t="s">
        <v>303</v>
      </c>
      <c r="GY17" s="43" t="s">
        <v>306</v>
      </c>
      <c r="GZ17" s="43" t="s">
        <v>307</v>
      </c>
      <c r="HA17" s="43" t="s">
        <v>2942</v>
      </c>
      <c r="HB17" s="43" t="s">
        <v>2951</v>
      </c>
      <c r="HC17" s="43" t="s">
        <v>2960</v>
      </c>
      <c r="HD17" s="43" t="s">
        <v>2968</v>
      </c>
      <c r="HE17" s="43" t="s">
        <v>308</v>
      </c>
      <c r="HF17" s="43" t="s">
        <v>315</v>
      </c>
      <c r="HG17" s="43" t="s">
        <v>316</v>
      </c>
      <c r="HH17" s="43" t="s">
        <v>317</v>
      </c>
      <c r="HI17" s="43" t="s">
        <v>320</v>
      </c>
      <c r="HJ17" s="43" t="s">
        <v>324</v>
      </c>
      <c r="HK17" s="43" t="s">
        <v>3037</v>
      </c>
      <c r="HL17" s="43" t="s">
        <v>297</v>
      </c>
      <c r="HM17" s="43" t="s">
        <v>299</v>
      </c>
      <c r="HN17" s="43" t="s">
        <v>300</v>
      </c>
      <c r="HO17" s="43" t="s">
        <v>301</v>
      </c>
      <c r="HP17" s="43" t="s">
        <v>332</v>
      </c>
      <c r="HQ17" s="43" t="s">
        <v>345</v>
      </c>
      <c r="HR17" s="43" t="s">
        <v>3291</v>
      </c>
      <c r="HS17" s="43" t="s">
        <v>339</v>
      </c>
      <c r="HT17" s="43" t="s">
        <v>348</v>
      </c>
      <c r="HU17" s="43" t="s">
        <v>7386</v>
      </c>
      <c r="HV17" s="43" t="s">
        <v>352</v>
      </c>
      <c r="HW17" s="43" t="s">
        <v>349</v>
      </c>
      <c r="HX17" s="43" t="s">
        <v>350</v>
      </c>
      <c r="HY17" s="43" t="s">
        <v>353</v>
      </c>
      <c r="HZ17" s="43" t="s">
        <v>355</v>
      </c>
      <c r="IA17" s="43" t="s">
        <v>356</v>
      </c>
      <c r="IB17" s="43" t="s">
        <v>363</v>
      </c>
      <c r="IC17" s="43" t="s">
        <v>371</v>
      </c>
      <c r="ID17" s="43" t="s">
        <v>372</v>
      </c>
      <c r="IE17" s="43" t="s">
        <v>373</v>
      </c>
      <c r="IF17" s="43" t="s">
        <v>374</v>
      </c>
      <c r="IG17" s="43" t="s">
        <v>375</v>
      </c>
      <c r="IH17" s="43" t="s">
        <v>346</v>
      </c>
      <c r="II17" s="43" t="s">
        <v>7413</v>
      </c>
      <c r="IJ17" s="43" t="s">
        <v>7427</v>
      </c>
      <c r="IK17" s="80" t="s">
        <v>759</v>
      </c>
      <c r="IL17" s="80" t="s">
        <v>832</v>
      </c>
      <c r="IM17" s="80" t="s">
        <v>922</v>
      </c>
      <c r="IN17" s="80" t="s">
        <v>1117</v>
      </c>
      <c r="IO17" s="80" t="s">
        <v>1322</v>
      </c>
      <c r="IP17" s="80" t="s">
        <v>1418</v>
      </c>
      <c r="IQ17" s="80" t="s">
        <v>1535</v>
      </c>
      <c r="IR17" s="80" t="s">
        <v>1726</v>
      </c>
      <c r="IS17" s="80" t="s">
        <v>1933</v>
      </c>
      <c r="IT17" s="80" t="s">
        <v>2502</v>
      </c>
      <c r="IU17" s="80" t="s">
        <v>2514</v>
      </c>
      <c r="IV17" s="80" t="s">
        <v>2902</v>
      </c>
      <c r="IW17" s="80" t="s">
        <v>3320</v>
      </c>
      <c r="IX17" s="80" t="s">
        <v>3332</v>
      </c>
      <c r="IY17" s="80" t="s">
        <v>3366</v>
      </c>
      <c r="IZ17" s="80" t="s">
        <v>3428</v>
      </c>
      <c r="JA17" s="80" t="s">
        <v>3439</v>
      </c>
      <c r="JB17" s="43" t="s">
        <v>7638</v>
      </c>
      <c r="JC17" s="43" t="s">
        <v>7642</v>
      </c>
      <c r="JD17" s="43" t="s">
        <v>7643</v>
      </c>
      <c r="JE17" s="43" t="s">
        <v>7647</v>
      </c>
      <c r="JF17" s="43" t="s">
        <v>7650</v>
      </c>
      <c r="JG17" s="43" t="s">
        <v>7651</v>
      </c>
      <c r="JH17" s="43" t="s">
        <v>7727</v>
      </c>
      <c r="JI17" s="43" t="s">
        <v>7740</v>
      </c>
      <c r="JJ17" s="43" t="s">
        <v>7743</v>
      </c>
      <c r="JK17" s="43" t="s">
        <v>7745</v>
      </c>
      <c r="JL17" s="43" t="s">
        <v>7756</v>
      </c>
    </row>
    <row r="18" spans="1:272" s="54" customFormat="1" ht="12.75" customHeight="1" x14ac:dyDescent="0.2">
      <c r="A18" s="55" t="s">
        <v>7385</v>
      </c>
      <c r="B18" s="55" t="s">
        <v>7384</v>
      </c>
      <c r="C18" s="56" t="s">
        <v>6995</v>
      </c>
      <c r="D18" s="56"/>
      <c r="E18" s="56"/>
      <c r="F18" s="56"/>
      <c r="G18" s="56"/>
      <c r="H18" s="57"/>
      <c r="I18" s="57"/>
      <c r="J18" s="57"/>
      <c r="K18" s="57"/>
      <c r="L18" s="57"/>
      <c r="M18" s="57"/>
      <c r="N18" s="57"/>
      <c r="O18" s="57"/>
      <c r="P18" s="57"/>
      <c r="Q18" s="57"/>
      <c r="R18" s="57"/>
      <c r="S18" s="36"/>
      <c r="T18" s="36"/>
      <c r="U18" s="36"/>
      <c r="V18" s="36"/>
      <c r="W18" s="58"/>
      <c r="X18" s="57"/>
      <c r="Y18" s="57"/>
      <c r="Z18" s="57"/>
      <c r="AA18" s="57"/>
      <c r="AB18" s="57"/>
      <c r="AC18" s="36"/>
      <c r="AD18" s="57"/>
      <c r="AE18" s="57" t="s">
        <v>6996</v>
      </c>
      <c r="AF18" s="57"/>
      <c r="AG18" s="57"/>
      <c r="AH18" s="57"/>
      <c r="AI18" s="57"/>
      <c r="AJ18" s="57"/>
      <c r="AK18" s="57"/>
      <c r="AM18" s="57"/>
      <c r="AN18" s="57"/>
      <c r="AO18" s="57"/>
      <c r="AP18" s="57"/>
      <c r="AQ18" s="57"/>
      <c r="AR18" s="57"/>
      <c r="AS18" s="57"/>
      <c r="AT18" s="57"/>
      <c r="AU18" s="57"/>
      <c r="AV18" s="57"/>
      <c r="AW18" s="57"/>
      <c r="AY18" s="36"/>
      <c r="AZ18" s="36"/>
      <c r="BA18" s="36"/>
      <c r="BB18" s="36"/>
      <c r="BC18" s="36"/>
      <c r="BD18" s="36"/>
      <c r="BE18" s="36"/>
      <c r="BF18" s="36"/>
      <c r="BG18" s="36"/>
      <c r="BH18" s="57"/>
      <c r="BI18" s="57"/>
      <c r="BJ18" s="57"/>
      <c r="BK18" s="57"/>
      <c r="BL18" s="57"/>
      <c r="BM18" s="57"/>
      <c r="BN18" s="57"/>
      <c r="BO18" s="57"/>
      <c r="BP18" s="57"/>
      <c r="BQ18" s="57"/>
      <c r="BR18" s="57"/>
      <c r="BS18" s="57"/>
      <c r="BT18" s="57"/>
      <c r="BU18" s="57"/>
      <c r="BV18" s="57"/>
      <c r="BW18" s="57"/>
      <c r="BX18" s="57"/>
      <c r="BY18" s="57"/>
      <c r="BZ18" s="57"/>
      <c r="CA18" s="57"/>
      <c r="CB18" s="57"/>
      <c r="CC18" s="36"/>
      <c r="CD18" s="36"/>
      <c r="CE18" s="36"/>
      <c r="CF18" s="36"/>
      <c r="CG18" s="36"/>
      <c r="CH18" s="36"/>
      <c r="CI18" s="36"/>
      <c r="CJ18" s="36"/>
      <c r="CL18" s="36"/>
      <c r="CM18" s="36"/>
      <c r="CN18" s="36"/>
      <c r="CO18" s="36"/>
      <c r="CP18" s="36"/>
      <c r="CQ18" s="36"/>
      <c r="CR18" s="36" t="s">
        <v>7409</v>
      </c>
      <c r="CS18" s="36"/>
      <c r="CT18" s="36" t="s">
        <v>7409</v>
      </c>
      <c r="CU18" s="36"/>
      <c r="CV18" s="36" t="s">
        <v>7355</v>
      </c>
      <c r="CW18" s="36"/>
      <c r="CX18" s="36"/>
      <c r="CY18" s="57"/>
      <c r="CZ18" s="57"/>
      <c r="DA18" s="57"/>
      <c r="DB18" s="57"/>
      <c r="DC18" s="57"/>
      <c r="DD18" s="57"/>
      <c r="DE18" s="57"/>
      <c r="DF18" s="57"/>
      <c r="DG18" s="57"/>
      <c r="DH18" s="57"/>
      <c r="DI18" s="57"/>
      <c r="DJ18" s="57"/>
      <c r="DK18" s="57"/>
      <c r="DL18" s="57"/>
      <c r="DM18" s="36"/>
      <c r="DN18" s="57"/>
      <c r="DO18" s="57"/>
      <c r="DP18" s="57"/>
      <c r="DQ18" s="57"/>
      <c r="DR18" s="57"/>
      <c r="DS18" s="63"/>
      <c r="EO18" s="36"/>
      <c r="FC18" s="54" t="s">
        <v>6996</v>
      </c>
      <c r="GB18" s="54" t="s">
        <v>6996</v>
      </c>
      <c r="GC18" s="36"/>
      <c r="GD18" s="36"/>
      <c r="GE18" s="36"/>
      <c r="GK18" s="54" t="s">
        <v>7311</v>
      </c>
      <c r="HA18" s="54" t="s">
        <v>7369</v>
      </c>
      <c r="HB18" s="54" t="s">
        <v>7369</v>
      </c>
      <c r="HH18" s="54" t="s">
        <v>6996</v>
      </c>
      <c r="HY18" s="54" t="s">
        <v>6996</v>
      </c>
      <c r="IC18" s="54" t="s">
        <v>6996</v>
      </c>
      <c r="IH18" s="54" t="s">
        <v>6996</v>
      </c>
      <c r="IJ18" s="78"/>
    </row>
    <row r="19" spans="1:272" ht="12.75" customHeight="1" x14ac:dyDescent="0.2">
      <c r="A19" s="22" t="s">
        <v>5430</v>
      </c>
      <c r="B19" s="22"/>
      <c r="C19" s="20"/>
      <c r="D19" s="20"/>
      <c r="E19" s="20"/>
      <c r="F19" s="20"/>
      <c r="G19" s="20"/>
      <c r="H19" s="24"/>
      <c r="I19" s="24"/>
      <c r="J19" s="24"/>
      <c r="K19" s="24"/>
      <c r="L19" s="24"/>
      <c r="M19" s="24"/>
      <c r="N19" s="24"/>
      <c r="O19" s="24"/>
      <c r="P19" s="24"/>
      <c r="Q19" s="24"/>
      <c r="R19" s="24"/>
      <c r="S19" s="7"/>
      <c r="T19" s="7"/>
      <c r="U19" s="7"/>
      <c r="V19" s="7"/>
      <c r="W19" s="33"/>
      <c r="X19" s="24"/>
      <c r="Y19" s="24"/>
      <c r="Z19" s="24"/>
      <c r="AA19" s="24"/>
      <c r="AB19" s="24"/>
      <c r="AC19" s="7"/>
      <c r="AD19" s="24"/>
      <c r="AE19" s="24"/>
      <c r="AF19" s="24"/>
      <c r="AG19" s="24"/>
      <c r="AH19" s="24"/>
      <c r="AI19" s="24"/>
      <c r="AJ19" s="24"/>
      <c r="AK19" s="24"/>
      <c r="AL19" s="3"/>
      <c r="AM19" s="24"/>
      <c r="AN19" s="24"/>
      <c r="AO19" s="24"/>
      <c r="AP19" s="24"/>
      <c r="AQ19" s="24"/>
      <c r="AR19" s="24"/>
      <c r="AS19" s="24"/>
      <c r="AT19" s="24"/>
      <c r="AU19" s="24"/>
      <c r="AV19" s="24"/>
      <c r="AW19" s="24"/>
      <c r="AX19" s="3"/>
      <c r="AY19" s="5"/>
      <c r="AZ19" s="5"/>
      <c r="BA19" s="5"/>
      <c r="BB19" s="5"/>
      <c r="BC19" s="5"/>
      <c r="BD19" s="7"/>
      <c r="BE19" s="7"/>
      <c r="BF19" s="7"/>
      <c r="BG19" s="7"/>
      <c r="BH19" s="24"/>
      <c r="BI19" s="24"/>
      <c r="BJ19" s="24"/>
      <c r="BK19" s="24"/>
      <c r="BL19" s="24"/>
      <c r="BM19" s="24"/>
      <c r="BN19" s="24"/>
      <c r="BO19" s="24"/>
      <c r="BP19" s="24"/>
      <c r="BQ19" s="24"/>
      <c r="BR19" s="24"/>
      <c r="BS19" s="24"/>
      <c r="BT19" s="24"/>
      <c r="BU19" s="24"/>
      <c r="BV19" s="24"/>
      <c r="BW19" s="24"/>
      <c r="BX19" s="24"/>
      <c r="BY19" s="24"/>
      <c r="BZ19" s="24"/>
      <c r="CA19" s="24"/>
      <c r="CB19" s="24"/>
      <c r="CC19" s="5"/>
      <c r="CD19" s="5"/>
      <c r="CE19" s="5"/>
      <c r="CF19" s="5"/>
      <c r="CG19" s="7"/>
      <c r="CH19" s="7"/>
      <c r="CI19" s="7"/>
      <c r="CJ19" s="7"/>
      <c r="CK19" s="3"/>
      <c r="CL19" s="5"/>
      <c r="CM19" s="5"/>
      <c r="CN19" s="5"/>
      <c r="CO19" s="5"/>
      <c r="CP19" s="5"/>
      <c r="CQ19" s="5"/>
      <c r="CR19" s="5"/>
      <c r="CS19" s="5"/>
      <c r="CT19" s="5"/>
      <c r="CU19" s="5"/>
      <c r="CV19" s="5"/>
      <c r="CW19" s="5"/>
      <c r="CX19" s="5"/>
      <c r="CY19" s="24"/>
      <c r="CZ19" s="24"/>
      <c r="DA19" s="24"/>
      <c r="DB19" s="24"/>
      <c r="DC19" s="24"/>
      <c r="DD19" s="24"/>
      <c r="DE19" s="24"/>
      <c r="DF19" s="24"/>
      <c r="DG19" s="24"/>
      <c r="DH19" s="24"/>
      <c r="DI19" s="24"/>
      <c r="DJ19" s="24"/>
      <c r="DK19" s="24"/>
      <c r="DL19" s="24"/>
      <c r="DM19" s="7"/>
      <c r="DN19" s="24"/>
      <c r="DO19" s="24"/>
      <c r="DP19" s="24"/>
      <c r="DQ19" s="24"/>
      <c r="DR19" s="24"/>
      <c r="DS19" s="60"/>
      <c r="EO19" s="5"/>
      <c r="GC19" s="5"/>
      <c r="GD19" s="5"/>
      <c r="GE19" s="5"/>
    </row>
    <row r="20" spans="1:272" ht="12.75" customHeight="1" x14ac:dyDescent="0.2">
      <c r="A20" s="38">
        <v>100</v>
      </c>
      <c r="B20" s="38">
        <v>100</v>
      </c>
      <c r="C20" s="20" t="s">
        <v>5429</v>
      </c>
      <c r="D20" s="20"/>
      <c r="E20" s="20"/>
      <c r="F20" s="20"/>
      <c r="G20" s="20"/>
      <c r="H20" s="24"/>
      <c r="I20" s="24"/>
      <c r="J20" s="24"/>
      <c r="K20" s="24"/>
      <c r="L20" s="24"/>
      <c r="M20" s="24"/>
      <c r="N20" s="24"/>
      <c r="O20" s="24"/>
      <c r="P20" s="24"/>
      <c r="Q20" s="24"/>
      <c r="R20" s="24"/>
      <c r="S20" s="35"/>
      <c r="T20" s="35"/>
      <c r="U20" s="35"/>
      <c r="V20" s="35"/>
      <c r="W20" s="33"/>
      <c r="X20" s="24"/>
      <c r="Y20" s="24"/>
      <c r="Z20" s="24"/>
      <c r="AA20" s="24"/>
      <c r="AB20" s="24"/>
      <c r="AC20" s="35"/>
      <c r="AD20" s="24"/>
      <c r="AE20" s="24"/>
      <c r="AF20" s="24"/>
      <c r="AG20" s="24"/>
      <c r="AH20" s="24"/>
      <c r="AI20" s="24"/>
      <c r="AJ20" s="24"/>
      <c r="AK20" s="24"/>
      <c r="AL20" s="3"/>
      <c r="AM20" s="24"/>
      <c r="AN20" s="24"/>
      <c r="AO20" s="24"/>
      <c r="AP20" s="24"/>
      <c r="AQ20" s="24"/>
      <c r="AR20" s="24"/>
      <c r="AS20" s="24"/>
      <c r="AT20" s="24"/>
      <c r="AU20" s="24"/>
      <c r="AV20" s="24"/>
      <c r="AW20" s="24"/>
      <c r="AX20" s="3"/>
      <c r="AY20" s="3"/>
      <c r="AZ20" s="3"/>
      <c r="BA20" s="3"/>
      <c r="BB20" s="3"/>
      <c r="BC20" s="3"/>
      <c r="BD20" s="35"/>
      <c r="BE20" s="35"/>
      <c r="BF20" s="35"/>
      <c r="BG20" s="35"/>
      <c r="BH20" s="24"/>
      <c r="BI20" s="24"/>
      <c r="BJ20" s="24"/>
      <c r="BK20" s="24"/>
      <c r="BL20" s="24"/>
      <c r="BM20" s="24"/>
      <c r="BN20" s="24"/>
      <c r="BO20" s="24"/>
      <c r="BP20" s="24"/>
      <c r="BQ20" s="24"/>
      <c r="BR20" s="24"/>
      <c r="BS20" s="24"/>
      <c r="BT20" s="24"/>
      <c r="BU20" s="24"/>
      <c r="BV20" s="24"/>
      <c r="BW20" s="24"/>
      <c r="BX20" s="24"/>
      <c r="BY20" s="24"/>
      <c r="BZ20" s="24"/>
      <c r="CA20" s="24"/>
      <c r="CB20" s="24"/>
      <c r="CC20" s="3"/>
      <c r="CD20" s="3"/>
      <c r="CE20" s="3"/>
      <c r="CF20" s="3"/>
      <c r="CG20" s="35"/>
      <c r="CH20" s="35"/>
      <c r="CI20" s="35"/>
      <c r="CJ20" s="35"/>
      <c r="CK20" s="3"/>
      <c r="CL20" s="3"/>
      <c r="CM20" s="3"/>
      <c r="CN20" s="3"/>
      <c r="CO20" s="3"/>
      <c r="CP20" s="3"/>
      <c r="CQ20" s="3"/>
      <c r="CR20" s="3"/>
      <c r="CS20" s="3"/>
      <c r="CT20" s="3"/>
      <c r="CU20" s="3"/>
      <c r="CV20" s="3"/>
      <c r="CW20" s="3"/>
      <c r="CX20" s="3"/>
      <c r="CY20" s="24"/>
      <c r="CZ20" s="24"/>
      <c r="DA20" s="24"/>
      <c r="DB20" s="24"/>
      <c r="DC20" s="24"/>
      <c r="DD20" s="24"/>
      <c r="DE20" s="24"/>
      <c r="DF20" s="24"/>
      <c r="DG20" s="24"/>
      <c r="DH20" s="24"/>
      <c r="DI20" s="24"/>
      <c r="DJ20" s="24"/>
      <c r="DK20" s="24"/>
      <c r="DL20" s="24"/>
      <c r="DM20" s="35"/>
      <c r="DN20" s="24"/>
      <c r="DO20" s="24"/>
      <c r="DP20" s="24"/>
      <c r="DQ20" s="24"/>
      <c r="DR20" s="24"/>
      <c r="DS20" s="60"/>
      <c r="EO20" s="5"/>
      <c r="GC20" s="5"/>
      <c r="GD20" s="5"/>
      <c r="GE20" s="5"/>
    </row>
    <row r="21" spans="1:272" ht="12.75" customHeight="1" x14ac:dyDescent="0.2">
      <c r="A21" s="38">
        <v>101</v>
      </c>
      <c r="B21" s="70">
        <v>110</v>
      </c>
      <c r="C21" s="20" t="s">
        <v>94</v>
      </c>
      <c r="D21" s="20"/>
      <c r="E21" s="20"/>
      <c r="F21" s="20"/>
      <c r="G21" s="20"/>
      <c r="H21" s="8" t="s">
        <v>5428</v>
      </c>
      <c r="I21" s="8" t="s">
        <v>5401</v>
      </c>
      <c r="J21" s="8" t="s">
        <v>5427</v>
      </c>
      <c r="K21" s="18" t="s">
        <v>5426</v>
      </c>
      <c r="L21" s="8" t="s">
        <v>5425</v>
      </c>
      <c r="M21" s="8" t="s">
        <v>5337</v>
      </c>
      <c r="N21" s="8" t="s">
        <v>5424</v>
      </c>
      <c r="O21" s="8" t="s">
        <v>5423</v>
      </c>
      <c r="P21" s="18" t="s">
        <v>5422</v>
      </c>
      <c r="Q21" s="18" t="s">
        <v>5421</v>
      </c>
      <c r="R21" s="18" t="s">
        <v>5420</v>
      </c>
      <c r="S21" s="7" t="s">
        <v>5419</v>
      </c>
      <c r="T21" s="7" t="s">
        <v>5418</v>
      </c>
      <c r="U21" s="7" t="s">
        <v>5417</v>
      </c>
      <c r="V21" s="7" t="s">
        <v>5416</v>
      </c>
      <c r="W21" s="8" t="s">
        <v>5415</v>
      </c>
      <c r="X21" s="8" t="s">
        <v>5414</v>
      </c>
      <c r="Y21" s="8" t="s">
        <v>5413</v>
      </c>
      <c r="Z21" s="8" t="s">
        <v>5412</v>
      </c>
      <c r="AA21" s="8" t="s">
        <v>5411</v>
      </c>
      <c r="AB21" s="8" t="s">
        <v>5410</v>
      </c>
      <c r="AC21" s="7" t="s">
        <v>5409</v>
      </c>
      <c r="AD21" s="8" t="s">
        <v>5408</v>
      </c>
      <c r="AE21" s="8" t="s">
        <v>5407</v>
      </c>
      <c r="AF21" s="8" t="s">
        <v>5378</v>
      </c>
      <c r="AG21" s="8" t="s">
        <v>5406</v>
      </c>
      <c r="AH21" s="8" t="s">
        <v>5405</v>
      </c>
      <c r="AI21" s="8" t="s">
        <v>5355</v>
      </c>
      <c r="AJ21" s="8" t="s">
        <v>5404</v>
      </c>
      <c r="AK21" s="8" t="s">
        <v>5403</v>
      </c>
      <c r="AL21" s="3" t="s">
        <v>5402</v>
      </c>
      <c r="AM21" s="18" t="s">
        <v>5401</v>
      </c>
      <c r="AN21" s="8" t="s">
        <v>5400</v>
      </c>
      <c r="AO21" s="8" t="s">
        <v>5364</v>
      </c>
      <c r="AP21" s="8" t="s">
        <v>5399</v>
      </c>
      <c r="AQ21" s="18" t="s">
        <v>5398</v>
      </c>
      <c r="AR21" s="18" t="s">
        <v>5397</v>
      </c>
      <c r="AS21" s="18" t="s">
        <v>5396</v>
      </c>
      <c r="AT21" s="18" t="s">
        <v>5395</v>
      </c>
      <c r="AU21" s="18" t="s">
        <v>5394</v>
      </c>
      <c r="AV21" s="8" t="s">
        <v>5393</v>
      </c>
      <c r="AW21" s="8" t="s">
        <v>5392</v>
      </c>
      <c r="AX21" s="3" t="s">
        <v>5391</v>
      </c>
      <c r="AY21" s="5" t="s">
        <v>5342</v>
      </c>
      <c r="AZ21" s="5" t="s">
        <v>5390</v>
      </c>
      <c r="BA21" s="5" t="s">
        <v>5389</v>
      </c>
      <c r="BB21" s="5" t="s">
        <v>5388</v>
      </c>
      <c r="BC21" s="5" t="s">
        <v>5387</v>
      </c>
      <c r="BD21" s="7" t="s">
        <v>5386</v>
      </c>
      <c r="BE21" s="7" t="s">
        <v>5385</v>
      </c>
      <c r="BF21" s="7" t="s">
        <v>5384</v>
      </c>
      <c r="BG21" s="7" t="s">
        <v>5383</v>
      </c>
      <c r="BH21" s="8" t="s">
        <v>5382</v>
      </c>
      <c r="BI21" s="8" t="s">
        <v>5381</v>
      </c>
      <c r="BJ21" s="8" t="s">
        <v>5380</v>
      </c>
      <c r="BK21" s="8" t="s">
        <v>5379</v>
      </c>
      <c r="BL21" s="18" t="s">
        <v>5378</v>
      </c>
      <c r="BM21" s="8" t="s">
        <v>5377</v>
      </c>
      <c r="BN21" s="18" t="s">
        <v>5376</v>
      </c>
      <c r="BO21" s="18" t="s">
        <v>5375</v>
      </c>
      <c r="BP21" s="18" t="s">
        <v>5374</v>
      </c>
      <c r="BQ21" s="8" t="s">
        <v>5373</v>
      </c>
      <c r="BR21" s="8" t="s">
        <v>5372</v>
      </c>
      <c r="BS21" s="8" t="s">
        <v>5371</v>
      </c>
      <c r="BT21" s="8" t="s">
        <v>5370</v>
      </c>
      <c r="BU21" s="8" t="s">
        <v>5369</v>
      </c>
      <c r="BV21" s="8" t="s">
        <v>5368</v>
      </c>
      <c r="BW21" s="8" t="s">
        <v>5367</v>
      </c>
      <c r="BX21" s="18" t="s">
        <v>5366</v>
      </c>
      <c r="BY21" s="8" t="s">
        <v>5365</v>
      </c>
      <c r="BZ21" s="8" t="s">
        <v>5364</v>
      </c>
      <c r="CA21" s="8" t="s">
        <v>5363</v>
      </c>
      <c r="CB21" s="18" t="s">
        <v>5362</v>
      </c>
      <c r="CC21" s="5" t="s">
        <v>5361</v>
      </c>
      <c r="CD21" s="5" t="s">
        <v>5360</v>
      </c>
      <c r="CE21" s="5" t="s">
        <v>5359</v>
      </c>
      <c r="CF21" s="5" t="s">
        <v>5358</v>
      </c>
      <c r="CG21" s="7" t="s">
        <v>5357</v>
      </c>
      <c r="CH21" s="7" t="s">
        <v>5356</v>
      </c>
      <c r="CI21" s="7" t="s">
        <v>5355</v>
      </c>
      <c r="CJ21" s="7" t="s">
        <v>5354</v>
      </c>
      <c r="CK21" s="3" t="s">
        <v>5353</v>
      </c>
      <c r="CL21" s="5" t="s">
        <v>5352</v>
      </c>
      <c r="CM21" s="5" t="s">
        <v>5351</v>
      </c>
      <c r="CN21" s="5" t="s">
        <v>5350</v>
      </c>
      <c r="CO21" s="5" t="s">
        <v>5349</v>
      </c>
      <c r="CP21" s="5" t="s">
        <v>5348</v>
      </c>
      <c r="CQ21" s="5" t="s">
        <v>5347</v>
      </c>
      <c r="CR21" s="44" t="s">
        <v>7389</v>
      </c>
      <c r="CS21" s="5" t="s">
        <v>5333</v>
      </c>
      <c r="CT21" s="44" t="s">
        <v>7401</v>
      </c>
      <c r="CU21" s="5" t="s">
        <v>5346</v>
      </c>
      <c r="CV21" s="5" t="s">
        <v>5345</v>
      </c>
      <c r="CW21" s="5" t="s">
        <v>5344</v>
      </c>
      <c r="CX21" s="5" t="s">
        <v>5343</v>
      </c>
      <c r="CY21" s="8" t="s">
        <v>5342</v>
      </c>
      <c r="CZ21" s="8" t="s">
        <v>5341</v>
      </c>
      <c r="DA21" s="8" t="s">
        <v>5340</v>
      </c>
      <c r="DB21" s="8" t="s">
        <v>5339</v>
      </c>
      <c r="DC21" s="8" t="s">
        <v>5338</v>
      </c>
      <c r="DD21" s="8" t="s">
        <v>5337</v>
      </c>
      <c r="DE21" s="8" t="s">
        <v>5336</v>
      </c>
      <c r="DF21" s="8" t="s">
        <v>5336</v>
      </c>
      <c r="DG21" s="8" t="s">
        <v>5335</v>
      </c>
      <c r="DH21" s="8" t="s">
        <v>5334</v>
      </c>
      <c r="DI21" s="8" t="s">
        <v>5333</v>
      </c>
      <c r="DJ21" s="8" t="s">
        <v>5332</v>
      </c>
      <c r="DK21" s="8" t="s">
        <v>5331</v>
      </c>
      <c r="DL21" s="8" t="s">
        <v>5330</v>
      </c>
      <c r="DM21" s="7" t="s">
        <v>5329</v>
      </c>
      <c r="DN21" s="8" t="s">
        <v>5328</v>
      </c>
      <c r="DO21" s="8" t="s">
        <v>5327</v>
      </c>
      <c r="DP21" s="8" t="s">
        <v>5326</v>
      </c>
      <c r="DQ21" s="8" t="s">
        <v>5325</v>
      </c>
      <c r="DR21" s="18" t="s">
        <v>5324</v>
      </c>
      <c r="DS21" s="60" t="s">
        <v>5323</v>
      </c>
      <c r="DT21" s="35" t="s">
        <v>5751</v>
      </c>
      <c r="DU21" s="35" t="s">
        <v>5752</v>
      </c>
      <c r="DV21" s="35" t="s">
        <v>5753</v>
      </c>
      <c r="DW21" s="35" t="s">
        <v>5754</v>
      </c>
      <c r="DX21" s="35" t="s">
        <v>5755</v>
      </c>
      <c r="DY21" s="35" t="s">
        <v>5756</v>
      </c>
      <c r="DZ21" s="35" t="s">
        <v>5757</v>
      </c>
      <c r="EA21" s="35" t="s">
        <v>5758</v>
      </c>
      <c r="EB21" s="35" t="s">
        <v>5759</v>
      </c>
      <c r="EC21" s="35" t="s">
        <v>5760</v>
      </c>
      <c r="ED21" s="35" t="s">
        <v>5761</v>
      </c>
      <c r="EE21" s="35" t="s">
        <v>5762</v>
      </c>
      <c r="EF21" s="35" t="s">
        <v>5763</v>
      </c>
      <c r="EG21" s="35" t="s">
        <v>5764</v>
      </c>
      <c r="EH21" s="35" t="s">
        <v>5765</v>
      </c>
      <c r="EI21" s="35" t="s">
        <v>5766</v>
      </c>
      <c r="EJ21" s="35" t="s">
        <v>5767</v>
      </c>
      <c r="EK21" s="35" t="s">
        <v>5768</v>
      </c>
      <c r="EL21" s="35" t="s">
        <v>5769</v>
      </c>
      <c r="EM21" s="35" t="s">
        <v>5785</v>
      </c>
      <c r="EN21" s="35" t="s">
        <v>5786</v>
      </c>
      <c r="EO21" s="35" t="s">
        <v>5774</v>
      </c>
      <c r="EP21" s="35" t="s">
        <v>5783</v>
      </c>
      <c r="EQ21" s="35" t="s">
        <v>5784</v>
      </c>
      <c r="ER21" s="35" t="s">
        <v>5776</v>
      </c>
      <c r="ES21" s="35" t="s">
        <v>5777</v>
      </c>
      <c r="ET21" s="35" t="s">
        <v>5778</v>
      </c>
      <c r="EU21" s="35" t="s">
        <v>5779</v>
      </c>
      <c r="EV21" s="35" t="s">
        <v>5780</v>
      </c>
      <c r="EW21" s="35" t="s">
        <v>5787</v>
      </c>
      <c r="EX21" s="35" t="s">
        <v>5788</v>
      </c>
      <c r="EY21" s="35" t="s">
        <v>5789</v>
      </c>
      <c r="EZ21" s="35" t="s">
        <v>5790</v>
      </c>
      <c r="FA21" s="35" t="s">
        <v>5791</v>
      </c>
      <c r="FB21" s="35" t="s">
        <v>7442</v>
      </c>
      <c r="FC21" s="35" t="s">
        <v>5792</v>
      </c>
      <c r="FD21" s="35" t="s">
        <v>5793</v>
      </c>
      <c r="FE21" s="35" t="s">
        <v>5794</v>
      </c>
      <c r="FF21" s="35" t="s">
        <v>5795</v>
      </c>
      <c r="FG21" s="35" t="s">
        <v>5796</v>
      </c>
      <c r="FH21" s="35" t="s">
        <v>5797</v>
      </c>
      <c r="FI21" s="35" t="s">
        <v>5798</v>
      </c>
      <c r="FJ21" s="35" t="s">
        <v>5801</v>
      </c>
      <c r="FK21" s="35" t="s">
        <v>5802</v>
      </c>
      <c r="FL21" s="35" t="s">
        <v>5799</v>
      </c>
      <c r="FM21" s="35" t="s">
        <v>5769</v>
      </c>
      <c r="FN21" s="35" t="s">
        <v>5800</v>
      </c>
      <c r="FO21" s="35" t="s">
        <v>5794</v>
      </c>
      <c r="FP21" s="35" t="s">
        <v>5803</v>
      </c>
      <c r="FQ21" s="35" t="s">
        <v>5804</v>
      </c>
      <c r="FR21" s="35" t="s">
        <v>5805</v>
      </c>
      <c r="FS21" s="35" t="s">
        <v>5806</v>
      </c>
      <c r="FT21" s="35" t="s">
        <v>5807</v>
      </c>
      <c r="FU21" s="35" t="s">
        <v>5808</v>
      </c>
      <c r="FV21" s="35" t="s">
        <v>5809</v>
      </c>
      <c r="FW21" s="35" t="s">
        <v>5810</v>
      </c>
      <c r="FX21" s="35" t="s">
        <v>5811</v>
      </c>
      <c r="FY21" s="35" t="s">
        <v>5792</v>
      </c>
      <c r="FZ21" s="35" t="s">
        <v>5812</v>
      </c>
      <c r="GA21" s="35" t="s">
        <v>5813</v>
      </c>
      <c r="GB21" s="35" t="s">
        <v>5770</v>
      </c>
      <c r="GC21" s="35" t="s">
        <v>5771</v>
      </c>
      <c r="GD21" s="35" t="s">
        <v>5772</v>
      </c>
      <c r="GE21" s="35" t="s">
        <v>5773</v>
      </c>
      <c r="GF21" s="35" t="s">
        <v>5814</v>
      </c>
      <c r="GG21" s="35" t="s">
        <v>5815</v>
      </c>
      <c r="GH21" s="35" t="s">
        <v>5781</v>
      </c>
      <c r="GI21" s="35" t="s">
        <v>5782</v>
      </c>
      <c r="GJ21" s="35" t="s">
        <v>5816</v>
      </c>
      <c r="GK21" s="35" t="s">
        <v>7313</v>
      </c>
      <c r="GL21" s="35" t="s">
        <v>5817</v>
      </c>
      <c r="GM21" s="35" t="s">
        <v>5819</v>
      </c>
      <c r="GN21" s="35" t="s">
        <v>5820</v>
      </c>
      <c r="GO21" s="35" t="s">
        <v>5836</v>
      </c>
      <c r="GP21" s="35" t="s">
        <v>5789</v>
      </c>
      <c r="GQ21" s="35" t="s">
        <v>5818</v>
      </c>
      <c r="GR21" s="35" t="s">
        <v>5824</v>
      </c>
      <c r="GS21" s="35" t="s">
        <v>5825</v>
      </c>
      <c r="GT21" s="35" t="s">
        <v>5786</v>
      </c>
      <c r="GU21" s="35" t="s">
        <v>5821</v>
      </c>
      <c r="GV21" s="35" t="s">
        <v>5822</v>
      </c>
      <c r="GW21" s="35" t="s">
        <v>5823</v>
      </c>
      <c r="GX21" s="35" t="s">
        <v>5828</v>
      </c>
      <c r="GY21" s="35" t="s">
        <v>5801</v>
      </c>
      <c r="GZ21" s="35" t="s">
        <v>5829</v>
      </c>
      <c r="HA21" s="54" t="s">
        <v>7357</v>
      </c>
      <c r="HB21" s="54" t="s">
        <v>7371</v>
      </c>
      <c r="HC21" s="35" t="s">
        <v>7343</v>
      </c>
      <c r="HD21" s="35" t="s">
        <v>7329</v>
      </c>
      <c r="HE21" s="35" t="s">
        <v>5830</v>
      </c>
      <c r="HF21" s="35" t="s">
        <v>5831</v>
      </c>
      <c r="HG21" s="35" t="s">
        <v>5832</v>
      </c>
      <c r="HH21" s="35" t="s">
        <v>5833</v>
      </c>
      <c r="HI21" s="35" t="s">
        <v>5834</v>
      </c>
      <c r="HJ21" s="35" t="s">
        <v>5835</v>
      </c>
      <c r="HK21" s="35" t="s">
        <v>7467</v>
      </c>
      <c r="HL21" s="35" t="s">
        <v>5352</v>
      </c>
      <c r="HM21" s="35" t="s">
        <v>5826</v>
      </c>
      <c r="HN21" s="35" t="s">
        <v>5349</v>
      </c>
      <c r="HO21" s="35" t="s">
        <v>5827</v>
      </c>
      <c r="HP21" s="35" t="s">
        <v>5837</v>
      </c>
      <c r="HQ21" s="35" t="s">
        <v>5839</v>
      </c>
      <c r="HR21" s="35" t="s">
        <v>7472</v>
      </c>
      <c r="HS21" s="35" t="s">
        <v>5838</v>
      </c>
      <c r="HT21" s="35" t="s">
        <v>5841</v>
      </c>
      <c r="HU21" s="35" t="s">
        <v>5775</v>
      </c>
      <c r="HV21" s="35" t="s">
        <v>5843</v>
      </c>
      <c r="HW21" s="35" t="s">
        <v>5366</v>
      </c>
      <c r="HX21" s="35" t="s">
        <v>5842</v>
      </c>
      <c r="HY21" s="35" t="s">
        <v>5844</v>
      </c>
      <c r="HZ21" s="35" t="s">
        <v>5845</v>
      </c>
      <c r="IA21" s="35" t="s">
        <v>5846</v>
      </c>
      <c r="IB21" s="35" t="s">
        <v>5847</v>
      </c>
      <c r="IC21" s="35" t="s">
        <v>5755</v>
      </c>
      <c r="ID21" s="35" t="s">
        <v>5848</v>
      </c>
      <c r="IE21" s="35" t="s">
        <v>5849</v>
      </c>
      <c r="IF21" s="35" t="s">
        <v>5850</v>
      </c>
      <c r="IG21" s="35" t="s">
        <v>5851</v>
      </c>
      <c r="IH21" s="35" t="s">
        <v>5840</v>
      </c>
      <c r="II21" s="3" t="s">
        <v>7415</v>
      </c>
      <c r="IJ21" s="82" t="s">
        <v>7429</v>
      </c>
      <c r="IK21" s="3" t="s">
        <v>7480</v>
      </c>
      <c r="IL21" s="3" t="s">
        <v>7489</v>
      </c>
      <c r="IM21" s="3" t="s">
        <v>7501</v>
      </c>
      <c r="IN21" s="3" t="s">
        <v>7512</v>
      </c>
      <c r="IO21" s="3" t="s">
        <v>7521</v>
      </c>
      <c r="IP21" s="3" t="s">
        <v>7529</v>
      </c>
      <c r="IQ21" s="3" t="s">
        <v>7536</v>
      </c>
      <c r="IR21" s="3" t="s">
        <v>7545</v>
      </c>
      <c r="IS21" s="3" t="s">
        <v>7554</v>
      </c>
      <c r="IT21" s="3" t="s">
        <v>7566</v>
      </c>
      <c r="IU21" s="3" t="s">
        <v>7575</v>
      </c>
      <c r="IV21" s="3" t="s">
        <v>7585</v>
      </c>
      <c r="IW21" s="3" t="s">
        <v>7594</v>
      </c>
      <c r="IX21" s="3" t="s">
        <v>7605</v>
      </c>
      <c r="IY21" s="3" t="s">
        <v>7611</v>
      </c>
      <c r="IZ21" s="3" t="s">
        <v>7619</v>
      </c>
      <c r="JA21" s="3" t="s">
        <v>7630</v>
      </c>
      <c r="JB21" s="3" t="s">
        <v>7654</v>
      </c>
      <c r="JC21" s="3" t="s">
        <v>7669</v>
      </c>
      <c r="JD21" s="3" t="s">
        <v>7680</v>
      </c>
      <c r="JE21" s="3" t="s">
        <v>7694</v>
      </c>
      <c r="JF21" s="3" t="s">
        <v>7706</v>
      </c>
      <c r="JG21" s="3" t="s">
        <v>5813</v>
      </c>
      <c r="JH21" s="3" t="s">
        <v>7729</v>
      </c>
      <c r="JI21" s="3" t="s">
        <v>5773</v>
      </c>
      <c r="JJ21" s="3" t="s">
        <v>5762</v>
      </c>
      <c r="JK21" s="3" t="s">
        <v>7747</v>
      </c>
      <c r="JL21" s="3" t="s">
        <v>5818</v>
      </c>
    </row>
    <row r="22" spans="1:272" ht="12.75" customHeight="1" x14ac:dyDescent="0.2">
      <c r="A22" s="69"/>
      <c r="B22" s="69">
        <v>111</v>
      </c>
      <c r="C22" s="56" t="s">
        <v>7324</v>
      </c>
      <c r="D22" s="20"/>
      <c r="E22" s="20"/>
      <c r="F22" s="20"/>
      <c r="G22" s="20"/>
      <c r="H22" s="8"/>
      <c r="I22" s="8"/>
      <c r="J22" s="8"/>
      <c r="K22" s="18"/>
      <c r="L22" s="8"/>
      <c r="M22" s="8"/>
      <c r="N22" s="8"/>
      <c r="O22" s="8"/>
      <c r="P22" s="18"/>
      <c r="Q22" s="18"/>
      <c r="R22" s="18"/>
      <c r="S22" s="7"/>
      <c r="T22" s="7"/>
      <c r="U22" s="7"/>
      <c r="V22" s="7"/>
      <c r="W22" s="8"/>
      <c r="X22" s="8"/>
      <c r="Y22" s="8"/>
      <c r="Z22" s="8"/>
      <c r="AA22" s="8"/>
      <c r="AB22" s="8"/>
      <c r="AC22" s="7"/>
      <c r="AD22" s="8"/>
      <c r="AE22" s="8"/>
      <c r="AF22" s="8"/>
      <c r="AG22" s="8"/>
      <c r="AH22" s="8"/>
      <c r="AI22" s="8"/>
      <c r="AJ22" s="8"/>
      <c r="AK22" s="8"/>
      <c r="AL22" s="3"/>
      <c r="AM22" s="18"/>
      <c r="AN22" s="8"/>
      <c r="AO22" s="8"/>
      <c r="AP22" s="8"/>
      <c r="AQ22" s="18"/>
      <c r="AR22" s="18"/>
      <c r="AS22" s="18"/>
      <c r="AT22" s="18"/>
      <c r="AU22" s="18"/>
      <c r="AV22" s="8"/>
      <c r="AW22" s="8"/>
      <c r="AX22" s="3"/>
      <c r="AY22" s="5"/>
      <c r="AZ22" s="5"/>
      <c r="BA22" s="5"/>
      <c r="BB22" s="5"/>
      <c r="BC22" s="5"/>
      <c r="BD22" s="7"/>
      <c r="BE22" s="7"/>
      <c r="BF22" s="7"/>
      <c r="BG22" s="7"/>
      <c r="BH22" s="8"/>
      <c r="BI22" s="8"/>
      <c r="BJ22" s="8"/>
      <c r="BK22" s="8"/>
      <c r="BL22" s="18"/>
      <c r="BM22" s="8"/>
      <c r="BN22" s="18"/>
      <c r="BO22" s="18"/>
      <c r="BP22" s="18"/>
      <c r="BQ22" s="8"/>
      <c r="BR22" s="8"/>
      <c r="BS22" s="8"/>
      <c r="BT22" s="8"/>
      <c r="BU22" s="8"/>
      <c r="BV22" s="8"/>
      <c r="BW22" s="8"/>
      <c r="BX22" s="18"/>
      <c r="BY22" s="8"/>
      <c r="BZ22" s="8"/>
      <c r="CA22" s="8"/>
      <c r="CB22" s="18"/>
      <c r="CC22" s="5"/>
      <c r="CD22" s="5"/>
      <c r="CE22" s="5"/>
      <c r="CF22" s="5"/>
      <c r="CG22" s="7"/>
      <c r="CH22" s="7"/>
      <c r="CI22" s="7"/>
      <c r="CJ22" s="7"/>
      <c r="CK22" s="3"/>
      <c r="CL22" s="5"/>
      <c r="CM22" s="5"/>
      <c r="CN22" s="5"/>
      <c r="CO22" s="5"/>
      <c r="CP22" s="5"/>
      <c r="CQ22" s="5"/>
      <c r="CR22" s="44"/>
      <c r="CS22" s="5"/>
      <c r="CT22" s="44"/>
      <c r="CU22" s="5"/>
      <c r="CV22" s="5"/>
      <c r="CW22" s="5"/>
      <c r="CX22" s="5"/>
      <c r="CY22" s="8"/>
      <c r="CZ22" s="8"/>
      <c r="DA22" s="8"/>
      <c r="DB22" s="8"/>
      <c r="DC22" s="8"/>
      <c r="DD22" s="8"/>
      <c r="DE22" s="8"/>
      <c r="DF22" s="8"/>
      <c r="DG22" s="8"/>
      <c r="DH22" s="8"/>
      <c r="DI22" s="8"/>
      <c r="DJ22" s="8"/>
      <c r="DK22" s="8"/>
      <c r="DL22" s="8"/>
      <c r="DM22" s="7"/>
      <c r="DN22" s="8"/>
      <c r="DO22" s="8"/>
      <c r="DP22" s="8"/>
      <c r="DQ22" s="8"/>
      <c r="DR22" s="18"/>
      <c r="DS22" s="60"/>
      <c r="DT22" s="35"/>
      <c r="DU22" s="35"/>
      <c r="DV22" s="35"/>
      <c r="DW22" s="35"/>
      <c r="DX22" s="35"/>
      <c r="DY22" s="35"/>
      <c r="DZ22" s="35"/>
      <c r="EA22" s="35"/>
      <c r="EB22" s="35"/>
      <c r="EC22" s="35"/>
      <c r="ED22" s="35"/>
      <c r="EE22" s="35"/>
      <c r="EF22" s="35"/>
      <c r="EG22" s="35"/>
      <c r="EH22" s="35"/>
      <c r="EI22" s="35"/>
      <c r="EJ22" s="35"/>
      <c r="EK22" s="35"/>
      <c r="EL22" s="35"/>
      <c r="EM22" s="35"/>
      <c r="EN22" s="35"/>
      <c r="EO22" s="35"/>
      <c r="EP22" s="35"/>
      <c r="EQ22" s="35"/>
      <c r="ER22" s="35"/>
      <c r="ES22" s="35"/>
      <c r="ET22" s="35"/>
      <c r="EU22" s="35"/>
      <c r="EV22" s="35"/>
      <c r="EW22" s="35"/>
      <c r="EX22" s="35"/>
      <c r="EY22" s="35"/>
      <c r="EZ22" s="35"/>
      <c r="FA22" s="35"/>
      <c r="FB22" s="35"/>
      <c r="FC22" s="35"/>
      <c r="FD22" s="35"/>
      <c r="FE22" s="35"/>
      <c r="FF22" s="35"/>
      <c r="FG22" s="35"/>
      <c r="FH22" s="35"/>
      <c r="FI22" s="35"/>
      <c r="FJ22" s="35"/>
      <c r="FK22" s="35"/>
      <c r="FL22" s="35"/>
      <c r="FM22" s="35"/>
      <c r="FN22" s="35"/>
      <c r="FO22" s="35"/>
      <c r="FP22" s="35"/>
      <c r="FQ22" s="35"/>
      <c r="FR22" s="35"/>
      <c r="FS22" s="35"/>
      <c r="FT22" s="35"/>
      <c r="FU22" s="35"/>
      <c r="FV22" s="35"/>
      <c r="FW22" s="35"/>
      <c r="FX22" s="35"/>
      <c r="FY22" s="35"/>
      <c r="FZ22" s="35"/>
      <c r="GA22" s="35"/>
      <c r="GB22" s="35"/>
      <c r="GC22" s="35"/>
      <c r="GD22" s="35"/>
      <c r="GE22" s="35"/>
      <c r="GF22" s="35"/>
      <c r="GG22" s="35"/>
      <c r="GH22" s="35"/>
      <c r="GI22" s="35"/>
      <c r="GJ22" s="35"/>
      <c r="GK22" s="35"/>
      <c r="GL22" s="35"/>
      <c r="GM22" s="35"/>
      <c r="GN22" s="35"/>
      <c r="GO22" s="35"/>
      <c r="GP22" s="35"/>
      <c r="GQ22" s="35"/>
      <c r="GR22" s="35"/>
      <c r="GS22" s="35"/>
      <c r="GT22" s="35"/>
      <c r="GU22" s="35"/>
      <c r="GV22" s="35"/>
      <c r="GW22" s="35"/>
      <c r="GX22" s="35"/>
      <c r="GY22" s="35"/>
      <c r="GZ22" s="35"/>
      <c r="HA22" s="54"/>
      <c r="HB22" s="54"/>
      <c r="HC22" s="35"/>
      <c r="HD22" s="35"/>
      <c r="HE22" s="35"/>
      <c r="HF22" s="35"/>
      <c r="HG22" s="35"/>
      <c r="HH22" s="35"/>
      <c r="HI22" s="35"/>
      <c r="HJ22" s="35"/>
      <c r="HK22" s="35"/>
      <c r="HL22" s="35"/>
      <c r="HM22" s="35"/>
      <c r="HN22" s="35"/>
      <c r="HO22" s="35"/>
      <c r="HP22" s="35"/>
      <c r="HQ22" s="35"/>
      <c r="HR22" s="35"/>
      <c r="HS22" s="35"/>
      <c r="HT22" s="35"/>
      <c r="HU22" s="35"/>
      <c r="HV22" s="35"/>
      <c r="HW22" s="35"/>
      <c r="HX22" s="35"/>
      <c r="HY22" s="35"/>
      <c r="HZ22" s="35"/>
      <c r="IA22" s="35"/>
      <c r="IB22" s="35"/>
      <c r="IC22" s="35"/>
      <c r="ID22" s="35"/>
      <c r="IE22" s="35"/>
      <c r="IF22" s="35"/>
      <c r="IG22" s="35"/>
      <c r="IH22" s="35"/>
      <c r="IJ22" s="82"/>
    </row>
    <row r="23" spans="1:272" ht="12.75" customHeight="1" x14ac:dyDescent="0.2">
      <c r="A23" s="69"/>
      <c r="B23" s="69">
        <v>112</v>
      </c>
      <c r="C23" s="56" t="s">
        <v>7325</v>
      </c>
      <c r="D23" s="20"/>
      <c r="E23" s="20"/>
      <c r="F23" s="20"/>
      <c r="G23" s="20"/>
      <c r="H23" s="8"/>
      <c r="I23" s="8"/>
      <c r="J23" s="8"/>
      <c r="K23" s="18"/>
      <c r="L23" s="8"/>
      <c r="M23" s="8"/>
      <c r="N23" s="8"/>
      <c r="O23" s="8"/>
      <c r="P23" s="18"/>
      <c r="Q23" s="18"/>
      <c r="R23" s="18"/>
      <c r="S23" s="7"/>
      <c r="T23" s="7"/>
      <c r="U23" s="7"/>
      <c r="V23" s="7"/>
      <c r="W23" s="8"/>
      <c r="X23" s="8"/>
      <c r="Y23" s="8"/>
      <c r="Z23" s="8"/>
      <c r="AA23" s="8"/>
      <c r="AB23" s="8"/>
      <c r="AC23" s="7"/>
      <c r="AD23" s="8"/>
      <c r="AE23" s="8"/>
      <c r="AF23" s="8"/>
      <c r="AG23" s="8"/>
      <c r="AH23" s="8"/>
      <c r="AI23" s="8"/>
      <c r="AJ23" s="8"/>
      <c r="AK23" s="8"/>
      <c r="AL23" s="3"/>
      <c r="AM23" s="18"/>
      <c r="AN23" s="8"/>
      <c r="AO23" s="8"/>
      <c r="AP23" s="8"/>
      <c r="AQ23" s="18"/>
      <c r="AR23" s="18"/>
      <c r="AS23" s="18"/>
      <c r="AT23" s="18"/>
      <c r="AU23" s="18"/>
      <c r="AV23" s="8"/>
      <c r="AW23" s="8"/>
      <c r="AX23" s="3"/>
      <c r="AY23" s="5"/>
      <c r="AZ23" s="5"/>
      <c r="BA23" s="5"/>
      <c r="BB23" s="5"/>
      <c r="BC23" s="5"/>
      <c r="BD23" s="7"/>
      <c r="BE23" s="7"/>
      <c r="BF23" s="7"/>
      <c r="BG23" s="7"/>
      <c r="BH23" s="8"/>
      <c r="BI23" s="8"/>
      <c r="BJ23" s="8"/>
      <c r="BK23" s="8"/>
      <c r="BL23" s="18"/>
      <c r="BM23" s="8"/>
      <c r="BN23" s="18"/>
      <c r="BO23" s="18"/>
      <c r="BP23" s="18"/>
      <c r="BQ23" s="8"/>
      <c r="BR23" s="8"/>
      <c r="BS23" s="8"/>
      <c r="BT23" s="8"/>
      <c r="BU23" s="8"/>
      <c r="BV23" s="8"/>
      <c r="BW23" s="8"/>
      <c r="BX23" s="18"/>
      <c r="BY23" s="8"/>
      <c r="BZ23" s="8"/>
      <c r="CA23" s="8"/>
      <c r="CB23" s="18"/>
      <c r="CC23" s="5"/>
      <c r="CD23" s="5"/>
      <c r="CE23" s="5"/>
      <c r="CF23" s="5"/>
      <c r="CG23" s="7"/>
      <c r="CH23" s="7"/>
      <c r="CI23" s="7"/>
      <c r="CJ23" s="7"/>
      <c r="CK23" s="3"/>
      <c r="CL23" s="5"/>
      <c r="CM23" s="5"/>
      <c r="CN23" s="5"/>
      <c r="CO23" s="5"/>
      <c r="CP23" s="5"/>
      <c r="CQ23" s="5"/>
      <c r="CR23" s="44"/>
      <c r="CS23" s="5"/>
      <c r="CT23" s="44"/>
      <c r="CU23" s="5"/>
      <c r="CV23" s="5"/>
      <c r="CW23" s="5"/>
      <c r="CX23" s="5"/>
      <c r="CY23" s="8"/>
      <c r="CZ23" s="8"/>
      <c r="DA23" s="8"/>
      <c r="DB23" s="8"/>
      <c r="DC23" s="8"/>
      <c r="DD23" s="8"/>
      <c r="DE23" s="8"/>
      <c r="DF23" s="8"/>
      <c r="DG23" s="8"/>
      <c r="DH23" s="8"/>
      <c r="DI23" s="8"/>
      <c r="DJ23" s="8"/>
      <c r="DK23" s="8"/>
      <c r="DL23" s="8"/>
      <c r="DM23" s="7"/>
      <c r="DN23" s="8"/>
      <c r="DO23" s="8"/>
      <c r="DP23" s="8"/>
      <c r="DQ23" s="8"/>
      <c r="DR23" s="18"/>
      <c r="DS23" s="60"/>
      <c r="DT23" s="35"/>
      <c r="DU23" s="35"/>
      <c r="DV23" s="35"/>
      <c r="DW23" s="35"/>
      <c r="DX23" s="35"/>
      <c r="DY23" s="35"/>
      <c r="DZ23" s="35"/>
      <c r="EA23" s="35"/>
      <c r="EB23" s="35"/>
      <c r="EC23" s="35"/>
      <c r="ED23" s="35"/>
      <c r="EE23" s="35"/>
      <c r="EF23" s="35"/>
      <c r="EG23" s="35"/>
      <c r="EH23" s="35"/>
      <c r="EI23" s="35"/>
      <c r="EJ23" s="35"/>
      <c r="EK23" s="35"/>
      <c r="EL23" s="35"/>
      <c r="EM23" s="35"/>
      <c r="EN23" s="35"/>
      <c r="EO23" s="35"/>
      <c r="EP23" s="35"/>
      <c r="EQ23" s="35"/>
      <c r="ER23" s="35"/>
      <c r="ES23" s="35"/>
      <c r="ET23" s="35"/>
      <c r="EU23" s="35"/>
      <c r="EV23" s="35"/>
      <c r="EW23" s="35"/>
      <c r="EX23" s="35"/>
      <c r="EY23" s="35"/>
      <c r="EZ23" s="35"/>
      <c r="FA23" s="35"/>
      <c r="FB23" s="35"/>
      <c r="FC23" s="35"/>
      <c r="FD23" s="35"/>
      <c r="FE23" s="35"/>
      <c r="FF23" s="35"/>
      <c r="FG23" s="35"/>
      <c r="FH23" s="35"/>
      <c r="FI23" s="35"/>
      <c r="FJ23" s="35"/>
      <c r="FK23" s="35"/>
      <c r="FL23" s="35"/>
      <c r="FM23" s="35"/>
      <c r="FN23" s="35"/>
      <c r="FO23" s="35"/>
      <c r="FP23" s="35"/>
      <c r="FQ23" s="35"/>
      <c r="FR23" s="35"/>
      <c r="FS23" s="35"/>
      <c r="FT23" s="35"/>
      <c r="FU23" s="35"/>
      <c r="FV23" s="35"/>
      <c r="FW23" s="35"/>
      <c r="FX23" s="35"/>
      <c r="FY23" s="35"/>
      <c r="FZ23" s="35"/>
      <c r="GA23" s="35"/>
      <c r="GB23" s="54" t="s">
        <v>6817</v>
      </c>
      <c r="GC23" s="54" t="s">
        <v>6818</v>
      </c>
      <c r="GD23" s="54" t="s">
        <v>6819</v>
      </c>
      <c r="GE23" s="54" t="s">
        <v>6850</v>
      </c>
      <c r="GF23" s="35"/>
      <c r="GG23" s="35"/>
      <c r="GH23" s="35"/>
      <c r="GI23" s="35"/>
      <c r="GJ23" s="35"/>
      <c r="GK23" s="35"/>
      <c r="GL23" s="35"/>
      <c r="GM23" s="35"/>
      <c r="GN23" s="35"/>
      <c r="GO23" s="35"/>
      <c r="GP23" s="35"/>
      <c r="GQ23" s="35"/>
      <c r="GR23" s="35"/>
      <c r="GS23" s="35"/>
      <c r="GT23" s="35"/>
      <c r="GU23" s="35"/>
      <c r="GV23" s="35"/>
      <c r="GW23" s="35"/>
      <c r="GX23" s="35"/>
      <c r="GY23" s="35"/>
      <c r="GZ23" s="35"/>
      <c r="HA23" s="54"/>
      <c r="HB23" s="54"/>
      <c r="HC23" s="35"/>
      <c r="HD23" s="35"/>
      <c r="HE23" s="35"/>
      <c r="HF23" s="35"/>
      <c r="HG23" s="35"/>
      <c r="HH23" s="35"/>
      <c r="HI23" s="35"/>
      <c r="HJ23" s="35"/>
      <c r="HK23" s="35"/>
      <c r="HL23" s="35"/>
      <c r="HM23" s="35"/>
      <c r="HN23" s="35"/>
      <c r="HO23" s="35"/>
      <c r="HP23" s="35"/>
      <c r="HQ23" s="35"/>
      <c r="HR23" s="35"/>
      <c r="HS23" s="35"/>
      <c r="HT23" s="35"/>
      <c r="HU23" s="35"/>
      <c r="HV23" s="35"/>
      <c r="HW23" s="35"/>
      <c r="HX23" s="35"/>
      <c r="HY23" s="35"/>
      <c r="HZ23" s="35"/>
      <c r="IA23" s="35"/>
      <c r="IB23" s="35"/>
      <c r="IC23" s="35"/>
      <c r="ID23" s="35"/>
      <c r="IE23" s="35"/>
      <c r="IF23" s="35"/>
      <c r="IG23" s="35"/>
      <c r="IH23" s="35"/>
      <c r="IJ23" s="82"/>
      <c r="JI23" s="3" t="s">
        <v>6850</v>
      </c>
    </row>
    <row r="24" spans="1:272" ht="12.75" customHeight="1" x14ac:dyDescent="0.2">
      <c r="A24" s="38">
        <v>102</v>
      </c>
      <c r="B24" s="70">
        <v>101</v>
      </c>
      <c r="C24" s="20" t="s">
        <v>95</v>
      </c>
      <c r="D24" s="20"/>
      <c r="E24" s="20"/>
      <c r="F24" s="20"/>
      <c r="G24" s="20"/>
      <c r="H24" s="8" t="s">
        <v>5322</v>
      </c>
      <c r="I24" s="8" t="s">
        <v>5273</v>
      </c>
      <c r="J24" s="8" t="s">
        <v>5263</v>
      </c>
      <c r="K24" s="18" t="s">
        <v>5263</v>
      </c>
      <c r="L24" s="8" t="s">
        <v>5262</v>
      </c>
      <c r="M24" s="8" t="s">
        <v>5321</v>
      </c>
      <c r="N24" s="8" t="s">
        <v>5320</v>
      </c>
      <c r="O24" s="8" t="s">
        <v>5319</v>
      </c>
      <c r="P24" s="18" t="s">
        <v>5269</v>
      </c>
      <c r="Q24" s="18" t="s">
        <v>5264</v>
      </c>
      <c r="R24" s="18" t="s">
        <v>5264</v>
      </c>
      <c r="S24" s="7" t="s">
        <v>5278</v>
      </c>
      <c r="T24" s="7" t="s">
        <v>5318</v>
      </c>
      <c r="U24" s="7" t="s">
        <v>5266</v>
      </c>
      <c r="V24" s="7" t="s">
        <v>5254</v>
      </c>
      <c r="W24" s="8" t="s">
        <v>5317</v>
      </c>
      <c r="X24" s="8" t="s">
        <v>5316</v>
      </c>
      <c r="Y24" s="8" t="s">
        <v>5315</v>
      </c>
      <c r="Z24" s="8" t="s">
        <v>5314</v>
      </c>
      <c r="AA24" s="8" t="s">
        <v>5313</v>
      </c>
      <c r="AB24" s="8" t="s">
        <v>5312</v>
      </c>
      <c r="AC24" s="7" t="s">
        <v>5311</v>
      </c>
      <c r="AD24" s="8" t="s">
        <v>5295</v>
      </c>
      <c r="AE24" s="8" t="s">
        <v>5310</v>
      </c>
      <c r="AF24" s="8" t="s">
        <v>5309</v>
      </c>
      <c r="AG24" s="8" t="s">
        <v>5290</v>
      </c>
      <c r="AH24" s="8" t="s">
        <v>5289</v>
      </c>
      <c r="AI24" s="8" t="s">
        <v>5308</v>
      </c>
      <c r="AJ24" s="8" t="s">
        <v>5273</v>
      </c>
      <c r="AK24" s="8" t="s">
        <v>5279</v>
      </c>
      <c r="AL24" s="3" t="s">
        <v>5294</v>
      </c>
      <c r="AM24" s="18" t="s">
        <v>5265</v>
      </c>
      <c r="AN24" s="8" t="s">
        <v>5307</v>
      </c>
      <c r="AO24" s="8" t="s">
        <v>5251</v>
      </c>
      <c r="AP24" s="8" t="s">
        <v>5306</v>
      </c>
      <c r="AQ24" s="18" t="s">
        <v>5305</v>
      </c>
      <c r="AR24" s="18" t="s">
        <v>5304</v>
      </c>
      <c r="AS24" s="18" t="s">
        <v>5303</v>
      </c>
      <c r="AT24" s="18" t="s">
        <v>5302</v>
      </c>
      <c r="AU24" s="18" t="s">
        <v>5301</v>
      </c>
      <c r="AV24" s="8" t="s">
        <v>5300</v>
      </c>
      <c r="AW24" s="8" t="s">
        <v>5277</v>
      </c>
      <c r="AX24" s="3" t="s">
        <v>5299</v>
      </c>
      <c r="AY24" s="5" t="s">
        <v>5289</v>
      </c>
      <c r="AZ24" s="5" t="s">
        <v>5298</v>
      </c>
      <c r="BA24" s="5" t="s">
        <v>5256</v>
      </c>
      <c r="BB24" s="5" t="s">
        <v>5297</v>
      </c>
      <c r="BC24" s="5" t="s">
        <v>5296</v>
      </c>
      <c r="BD24" s="7" t="s">
        <v>5289</v>
      </c>
      <c r="BE24" s="7" t="s">
        <v>5263</v>
      </c>
      <c r="BF24" s="7" t="s">
        <v>5295</v>
      </c>
      <c r="BG24" s="7" t="s">
        <v>5294</v>
      </c>
      <c r="BH24" s="8" t="s">
        <v>5293</v>
      </c>
      <c r="BI24" s="8" t="s">
        <v>5292</v>
      </c>
      <c r="BJ24" s="8" t="s">
        <v>5262</v>
      </c>
      <c r="BK24" s="8" t="s">
        <v>5265</v>
      </c>
      <c r="BL24" s="18" t="s">
        <v>5272</v>
      </c>
      <c r="BM24" s="8" t="s">
        <v>5280</v>
      </c>
      <c r="BN24" s="18" t="s">
        <v>5250</v>
      </c>
      <c r="BO24" s="18" t="s">
        <v>5264</v>
      </c>
      <c r="BP24" s="18" t="s">
        <v>5273</v>
      </c>
      <c r="BQ24" s="8" t="s">
        <v>5291</v>
      </c>
      <c r="BR24" s="8" t="s">
        <v>5290</v>
      </c>
      <c r="BS24" s="8" t="s">
        <v>5259</v>
      </c>
      <c r="BT24" s="8" t="s">
        <v>5289</v>
      </c>
      <c r="BU24" s="8" t="s">
        <v>5250</v>
      </c>
      <c r="BV24" s="8" t="s">
        <v>5250</v>
      </c>
      <c r="BW24" s="8" t="s">
        <v>5264</v>
      </c>
      <c r="BX24" s="18" t="s">
        <v>5288</v>
      </c>
      <c r="BY24" s="8" t="s">
        <v>5287</v>
      </c>
      <c r="BZ24" s="8" t="s">
        <v>5286</v>
      </c>
      <c r="CA24" s="8" t="s">
        <v>5285</v>
      </c>
      <c r="CB24" s="18" t="s">
        <v>5284</v>
      </c>
      <c r="CC24" s="5" t="s">
        <v>5283</v>
      </c>
      <c r="CD24" s="5" t="s">
        <v>5282</v>
      </c>
      <c r="CE24" s="5" t="s">
        <v>5272</v>
      </c>
      <c r="CF24" s="5" t="s">
        <v>5281</v>
      </c>
      <c r="CG24" s="7" t="s">
        <v>5280</v>
      </c>
      <c r="CH24" s="7" t="s">
        <v>5279</v>
      </c>
      <c r="CI24" s="7" t="s">
        <v>5278</v>
      </c>
      <c r="CJ24" s="7" t="s">
        <v>5252</v>
      </c>
      <c r="CK24" s="3" t="s">
        <v>5277</v>
      </c>
      <c r="CL24" s="5" t="s">
        <v>5276</v>
      </c>
      <c r="CM24" s="5" t="s">
        <v>5275</v>
      </c>
      <c r="CN24" s="5" t="s">
        <v>5274</v>
      </c>
      <c r="CO24" s="5" t="s">
        <v>5273</v>
      </c>
      <c r="CP24" s="5" t="s">
        <v>5272</v>
      </c>
      <c r="CQ24" s="5" t="s">
        <v>5260</v>
      </c>
      <c r="CR24" s="44" t="s">
        <v>7390</v>
      </c>
      <c r="CS24" s="5" t="s">
        <v>5252</v>
      </c>
      <c r="CT24" s="44" t="s">
        <v>5895</v>
      </c>
      <c r="CU24" s="5" t="s">
        <v>5271</v>
      </c>
      <c r="CV24" s="5" t="s">
        <v>5270</v>
      </c>
      <c r="CW24" s="5" t="s">
        <v>5269</v>
      </c>
      <c r="CX24" s="5" t="s">
        <v>5268</v>
      </c>
      <c r="CY24" s="8" t="s">
        <v>5249</v>
      </c>
      <c r="CZ24" s="8" t="s">
        <v>5267</v>
      </c>
      <c r="DA24" s="8" t="s">
        <v>5266</v>
      </c>
      <c r="DB24" s="8" t="s">
        <v>5265</v>
      </c>
      <c r="DC24" s="8" t="s">
        <v>5252</v>
      </c>
      <c r="DD24" s="8" t="s">
        <v>5264</v>
      </c>
      <c r="DE24" s="8" t="s">
        <v>5263</v>
      </c>
      <c r="DF24" s="8" t="s">
        <v>5262</v>
      </c>
      <c r="DG24" s="8" t="s">
        <v>5261</v>
      </c>
      <c r="DH24" s="8" t="s">
        <v>5260</v>
      </c>
      <c r="DI24" s="8" t="s">
        <v>5259</v>
      </c>
      <c r="DJ24" s="8" t="s">
        <v>5258</v>
      </c>
      <c r="DK24" s="8" t="s">
        <v>5257</v>
      </c>
      <c r="DL24" s="8" t="s">
        <v>5256</v>
      </c>
      <c r="DM24" s="7" t="s">
        <v>5255</v>
      </c>
      <c r="DN24" s="8" t="s">
        <v>5254</v>
      </c>
      <c r="DO24" s="8" t="s">
        <v>5253</v>
      </c>
      <c r="DP24" s="8" t="s">
        <v>5252</v>
      </c>
      <c r="DQ24" s="8" t="s">
        <v>5251</v>
      </c>
      <c r="DR24" s="18" t="s">
        <v>5250</v>
      </c>
      <c r="DS24" s="60" t="s">
        <v>5249</v>
      </c>
      <c r="DT24" s="35" t="s">
        <v>5852</v>
      </c>
      <c r="DU24" s="35" t="s">
        <v>5853</v>
      </c>
      <c r="DV24" s="35" t="s">
        <v>5854</v>
      </c>
      <c r="DW24" s="35" t="s">
        <v>5855</v>
      </c>
      <c r="DX24" s="35" t="s">
        <v>5856</v>
      </c>
      <c r="DY24" s="35" t="s">
        <v>5857</v>
      </c>
      <c r="DZ24" s="35" t="s">
        <v>5858</v>
      </c>
      <c r="EA24" s="35" t="s">
        <v>5859</v>
      </c>
      <c r="EB24" s="35" t="s">
        <v>5860</v>
      </c>
      <c r="EC24" s="35" t="s">
        <v>5861</v>
      </c>
      <c r="ED24" s="35" t="s">
        <v>5862</v>
      </c>
      <c r="EE24" s="35" t="s">
        <v>5863</v>
      </c>
      <c r="EF24" s="35" t="s">
        <v>5864</v>
      </c>
      <c r="EG24" s="35" t="s">
        <v>5865</v>
      </c>
      <c r="EH24" s="35" t="s">
        <v>5866</v>
      </c>
      <c r="EI24" s="35" t="s">
        <v>5867</v>
      </c>
      <c r="EJ24" s="35" t="s">
        <v>5868</v>
      </c>
      <c r="EK24" s="35" t="s">
        <v>5869</v>
      </c>
      <c r="EL24" s="35" t="s">
        <v>5870</v>
      </c>
      <c r="EM24" s="35" t="s">
        <v>5884</v>
      </c>
      <c r="EN24" s="35" t="s">
        <v>5885</v>
      </c>
      <c r="EO24" s="35" t="s">
        <v>5875</v>
      </c>
      <c r="EP24" s="35" t="s">
        <v>5883</v>
      </c>
      <c r="EQ24" s="35" t="s">
        <v>5875</v>
      </c>
      <c r="ER24" s="35" t="s">
        <v>5877</v>
      </c>
      <c r="ES24" s="35" t="s">
        <v>5878</v>
      </c>
      <c r="ET24" s="35" t="s">
        <v>5879</v>
      </c>
      <c r="EU24" s="35" t="s">
        <v>5880</v>
      </c>
      <c r="EV24" s="35" t="s">
        <v>5881</v>
      </c>
      <c r="EW24" s="35" t="s">
        <v>5886</v>
      </c>
      <c r="EX24" s="35" t="s">
        <v>5887</v>
      </c>
      <c r="EY24" s="35" t="s">
        <v>5888</v>
      </c>
      <c r="EZ24" s="35" t="s">
        <v>5889</v>
      </c>
      <c r="FA24" s="35" t="s">
        <v>5890</v>
      </c>
      <c r="FB24" s="35" t="s">
        <v>7443</v>
      </c>
      <c r="FC24" s="35" t="s">
        <v>5891</v>
      </c>
      <c r="FD24" s="35" t="s">
        <v>5892</v>
      </c>
      <c r="FE24" s="35" t="s">
        <v>5893</v>
      </c>
      <c r="FF24" s="35" t="s">
        <v>5318</v>
      </c>
      <c r="FG24" s="35" t="s">
        <v>5894</v>
      </c>
      <c r="FH24" s="35" t="s">
        <v>5895</v>
      </c>
      <c r="FI24" s="35" t="s">
        <v>5896</v>
      </c>
      <c r="FJ24" s="35" t="s">
        <v>5900</v>
      </c>
      <c r="FK24" s="35" t="s">
        <v>5901</v>
      </c>
      <c r="FL24" s="35" t="s">
        <v>5876</v>
      </c>
      <c r="FM24" s="35" t="s">
        <v>5897</v>
      </c>
      <c r="FN24" s="35" t="s">
        <v>5898</v>
      </c>
      <c r="FO24" s="35" t="s">
        <v>5899</v>
      </c>
      <c r="FP24" s="35" t="s">
        <v>5902</v>
      </c>
      <c r="FQ24" s="35" t="s">
        <v>5903</v>
      </c>
      <c r="FR24" s="35" t="s">
        <v>5904</v>
      </c>
      <c r="FS24" s="35" t="s">
        <v>5905</v>
      </c>
      <c r="FT24" s="35" t="s">
        <v>5906</v>
      </c>
      <c r="FU24" s="35" t="s">
        <v>5907</v>
      </c>
      <c r="FV24" s="35" t="s">
        <v>5908</v>
      </c>
      <c r="FW24" s="35" t="s">
        <v>5909</v>
      </c>
      <c r="FX24" s="35" t="s">
        <v>5910</v>
      </c>
      <c r="FY24" s="35" t="s">
        <v>5911</v>
      </c>
      <c r="FZ24" s="35" t="s">
        <v>5912</v>
      </c>
      <c r="GA24" s="35" t="s">
        <v>5913</v>
      </c>
      <c r="GB24" s="35" t="s">
        <v>5871</v>
      </c>
      <c r="GC24" s="35" t="s">
        <v>5872</v>
      </c>
      <c r="GD24" s="35" t="s">
        <v>5873</v>
      </c>
      <c r="GE24" s="35" t="s">
        <v>5874</v>
      </c>
      <c r="GF24" s="35" t="s">
        <v>5914</v>
      </c>
      <c r="GG24" s="35" t="s">
        <v>5915</v>
      </c>
      <c r="GH24" s="35" t="s">
        <v>5882</v>
      </c>
      <c r="GI24" s="35" t="s">
        <v>5256</v>
      </c>
      <c r="GJ24" s="35" t="s">
        <v>5916</v>
      </c>
      <c r="GK24" s="35" t="s">
        <v>7314</v>
      </c>
      <c r="GL24" s="35" t="s">
        <v>5917</v>
      </c>
      <c r="GM24" s="35" t="s">
        <v>5919</v>
      </c>
      <c r="GN24" s="35" t="s">
        <v>5920</v>
      </c>
      <c r="GO24" s="35" t="s">
        <v>5938</v>
      </c>
      <c r="GP24" s="35" t="s">
        <v>5918</v>
      </c>
      <c r="GQ24" s="35" t="s">
        <v>5918</v>
      </c>
      <c r="GR24" s="35" t="s">
        <v>5925</v>
      </c>
      <c r="GS24" s="35" t="s">
        <v>5926</v>
      </c>
      <c r="GT24" s="35" t="s">
        <v>5921</v>
      </c>
      <c r="GU24" s="35" t="s">
        <v>5922</v>
      </c>
      <c r="GV24" s="35" t="s">
        <v>5923</v>
      </c>
      <c r="GW24" s="35" t="s">
        <v>5924</v>
      </c>
      <c r="GX24" s="35" t="s">
        <v>5931</v>
      </c>
      <c r="GY24" s="35" t="s">
        <v>5932</v>
      </c>
      <c r="GZ24" s="35" t="s">
        <v>5933</v>
      </c>
      <c r="HA24" s="54" t="s">
        <v>7358</v>
      </c>
      <c r="HB24" s="54" t="s">
        <v>7373</v>
      </c>
      <c r="HC24" s="35" t="s">
        <v>7344</v>
      </c>
      <c r="HD24" s="35" t="s">
        <v>7332</v>
      </c>
      <c r="HE24" s="35" t="s">
        <v>5284</v>
      </c>
      <c r="HF24" s="35" t="s">
        <v>5934</v>
      </c>
      <c r="HG24" s="35" t="s">
        <v>5935</v>
      </c>
      <c r="HH24" s="35" t="s">
        <v>5853</v>
      </c>
      <c r="HI24" s="35" t="s">
        <v>5936</v>
      </c>
      <c r="HJ24" s="35" t="s">
        <v>5937</v>
      </c>
      <c r="HK24" s="35" t="s">
        <v>7466</v>
      </c>
      <c r="HL24" s="35" t="s">
        <v>5927</v>
      </c>
      <c r="HM24" s="35" t="s">
        <v>5928</v>
      </c>
      <c r="HN24" s="35" t="s">
        <v>5929</v>
      </c>
      <c r="HO24" s="35" t="s">
        <v>5930</v>
      </c>
      <c r="HP24" s="35" t="s">
        <v>5939</v>
      </c>
      <c r="HQ24" s="35" t="s">
        <v>5276</v>
      </c>
      <c r="HR24" s="35" t="s">
        <v>7471</v>
      </c>
      <c r="HS24" s="35" t="s">
        <v>5892</v>
      </c>
      <c r="HT24" s="35" t="s">
        <v>5918</v>
      </c>
      <c r="HU24" s="35" t="s">
        <v>5876</v>
      </c>
      <c r="HV24" s="35" t="s">
        <v>5943</v>
      </c>
      <c r="HW24" s="35" t="s">
        <v>5941</v>
      </c>
      <c r="HX24" s="35" t="s">
        <v>5942</v>
      </c>
      <c r="HY24" s="35" t="s">
        <v>5944</v>
      </c>
      <c r="HZ24" s="35" t="s">
        <v>5945</v>
      </c>
      <c r="IA24" s="35" t="s">
        <v>5946</v>
      </c>
      <c r="IB24" s="35" t="s">
        <v>5947</v>
      </c>
      <c r="IC24" s="35" t="s">
        <v>5948</v>
      </c>
      <c r="ID24" s="35" t="s">
        <v>5949</v>
      </c>
      <c r="IE24" s="35" t="s">
        <v>5950</v>
      </c>
      <c r="IF24" s="35" t="s">
        <v>5951</v>
      </c>
      <c r="IG24" s="35" t="s">
        <v>5952</v>
      </c>
      <c r="IH24" s="35" t="s">
        <v>5940</v>
      </c>
      <c r="II24" s="3" t="s">
        <v>7416</v>
      </c>
      <c r="IJ24" s="82" t="s">
        <v>7430</v>
      </c>
      <c r="IK24" s="3" t="s">
        <v>7481</v>
      </c>
      <c r="IL24" s="3" t="s">
        <v>5918</v>
      </c>
      <c r="IM24" s="3" t="s">
        <v>7502</v>
      </c>
      <c r="IN24" s="3" t="s">
        <v>7513</v>
      </c>
      <c r="IO24" s="3" t="s">
        <v>7522</v>
      </c>
      <c r="IP24" s="3" t="s">
        <v>7530</v>
      </c>
      <c r="IQ24" s="3" t="s">
        <v>7537</v>
      </c>
      <c r="IR24" s="3" t="s">
        <v>7546</v>
      </c>
      <c r="IS24" s="3" t="s">
        <v>7555</v>
      </c>
      <c r="IT24" s="3" t="s">
        <v>7567</v>
      </c>
      <c r="IU24" s="3" t="s">
        <v>7576</v>
      </c>
      <c r="IV24" s="3" t="s">
        <v>7586</v>
      </c>
      <c r="IW24" s="3" t="s">
        <v>7595</v>
      </c>
      <c r="IX24" s="3" t="s">
        <v>7606</v>
      </c>
      <c r="IY24" s="3" t="s">
        <v>7612</v>
      </c>
      <c r="IZ24" s="3" t="s">
        <v>7620</v>
      </c>
      <c r="JA24" s="3" t="s">
        <v>7631</v>
      </c>
      <c r="JB24" s="3" t="s">
        <v>7655</v>
      </c>
      <c r="JC24" s="3" t="s">
        <v>7670</v>
      </c>
      <c r="JD24" s="3" t="s">
        <v>7681</v>
      </c>
      <c r="JE24" s="3" t="s">
        <v>7695</v>
      </c>
      <c r="JF24" s="3" t="s">
        <v>7707</v>
      </c>
      <c r="JG24" s="3" t="s">
        <v>7719</v>
      </c>
      <c r="JH24" s="3" t="s">
        <v>5884</v>
      </c>
      <c r="JI24" s="3" t="s">
        <v>5874</v>
      </c>
      <c r="JJ24" s="3" t="s">
        <v>5863</v>
      </c>
      <c r="JK24" s="3" t="s">
        <v>7748</v>
      </c>
      <c r="JL24" s="3" t="s">
        <v>5918</v>
      </c>
    </row>
    <row r="25" spans="1:272" ht="12.75" customHeight="1" x14ac:dyDescent="0.2">
      <c r="A25" s="38">
        <v>103</v>
      </c>
      <c r="B25" s="70">
        <v>102</v>
      </c>
      <c r="C25" s="20" t="s">
        <v>5248</v>
      </c>
      <c r="D25" s="20"/>
      <c r="E25" s="20"/>
      <c r="F25" s="20"/>
      <c r="G25" s="20"/>
      <c r="H25" s="8" t="s">
        <v>5194</v>
      </c>
      <c r="I25" s="8" t="s">
        <v>4797</v>
      </c>
      <c r="J25" s="8" t="s">
        <v>5247</v>
      </c>
      <c r="K25" s="18" t="s">
        <v>5246</v>
      </c>
      <c r="L25" s="8" t="s">
        <v>5194</v>
      </c>
      <c r="M25" s="8" t="s">
        <v>4797</v>
      </c>
      <c r="N25" s="8" t="s">
        <v>5245</v>
      </c>
      <c r="O25" s="8" t="s">
        <v>5244</v>
      </c>
      <c r="P25" s="18" t="s">
        <v>5194</v>
      </c>
      <c r="Q25" s="18" t="s">
        <v>5199</v>
      </c>
      <c r="R25" s="18" t="s">
        <v>5243</v>
      </c>
      <c r="S25" s="7" t="s">
        <v>5194</v>
      </c>
      <c r="T25" s="7" t="s">
        <v>5232</v>
      </c>
      <c r="U25" s="7" t="s">
        <v>5236</v>
      </c>
      <c r="V25" s="7" t="s">
        <v>5242</v>
      </c>
      <c r="W25" s="8" t="s">
        <v>5194</v>
      </c>
      <c r="X25" s="8" t="s">
        <v>5217</v>
      </c>
      <c r="Y25" s="8" t="s">
        <v>5217</v>
      </c>
      <c r="Z25" s="8" t="s">
        <v>5241</v>
      </c>
      <c r="AA25" s="8" t="s">
        <v>5240</v>
      </c>
      <c r="AB25" s="8" t="s">
        <v>5239</v>
      </c>
      <c r="AC25" s="7" t="s">
        <v>5238</v>
      </c>
      <c r="AD25" s="24"/>
      <c r="AE25" s="24"/>
      <c r="AF25" s="8" t="s">
        <v>5237</v>
      </c>
      <c r="AG25" s="8" t="s">
        <v>5194</v>
      </c>
      <c r="AH25" s="8" t="s">
        <v>5217</v>
      </c>
      <c r="AI25" s="8" t="s">
        <v>5202</v>
      </c>
      <c r="AJ25" s="8" t="s">
        <v>5231</v>
      </c>
      <c r="AK25" s="8" t="s">
        <v>5236</v>
      </c>
      <c r="AL25" s="3" t="s">
        <v>5235</v>
      </c>
      <c r="AM25" s="18" t="s">
        <v>5194</v>
      </c>
      <c r="AN25" s="8" t="s">
        <v>5194</v>
      </c>
      <c r="AO25" s="8" t="s">
        <v>5234</v>
      </c>
      <c r="AP25" s="8" t="s">
        <v>5194</v>
      </c>
      <c r="AQ25" s="18" t="s">
        <v>5194</v>
      </c>
      <c r="AR25" s="18" t="s">
        <v>5233</v>
      </c>
      <c r="AS25" s="18" t="s">
        <v>5194</v>
      </c>
      <c r="AT25" s="18" t="s">
        <v>5232</v>
      </c>
      <c r="AU25" s="18" t="s">
        <v>5231</v>
      </c>
      <c r="AV25" s="8" t="s">
        <v>5230</v>
      </c>
      <c r="AW25" s="8" t="s">
        <v>5229</v>
      </c>
      <c r="AX25" s="3" t="s">
        <v>5228</v>
      </c>
      <c r="AY25" s="5" t="s">
        <v>5194</v>
      </c>
      <c r="AZ25" s="5" t="s">
        <v>5217</v>
      </c>
      <c r="BA25" s="5" t="s">
        <v>5227</v>
      </c>
      <c r="BB25" s="5" t="s">
        <v>5194</v>
      </c>
      <c r="BC25" s="5" t="s">
        <v>5203</v>
      </c>
      <c r="BD25" s="7" t="s">
        <v>5194</v>
      </c>
      <c r="BE25" s="7" t="s">
        <v>5196</v>
      </c>
      <c r="BF25" s="7" t="s">
        <v>5226</v>
      </c>
      <c r="BG25" s="7" t="s">
        <v>5225</v>
      </c>
      <c r="BH25" s="24"/>
      <c r="BI25" s="8" t="s">
        <v>5209</v>
      </c>
      <c r="BJ25" s="8" t="s">
        <v>5224</v>
      </c>
      <c r="BK25" s="8" t="s">
        <v>5223</v>
      </c>
      <c r="BL25" s="18" t="s">
        <v>5222</v>
      </c>
      <c r="BM25" s="8" t="s">
        <v>5194</v>
      </c>
      <c r="BN25" s="18" t="s">
        <v>5214</v>
      </c>
      <c r="BO25" s="18" t="s">
        <v>5221</v>
      </c>
      <c r="BP25" s="18" t="s">
        <v>5220</v>
      </c>
      <c r="BQ25" s="8" t="s">
        <v>5194</v>
      </c>
      <c r="BR25" s="8" t="s">
        <v>5194</v>
      </c>
      <c r="BS25" s="8" t="s">
        <v>5219</v>
      </c>
      <c r="BT25" s="8" t="s">
        <v>5194</v>
      </c>
      <c r="BU25" s="8" t="s">
        <v>5217</v>
      </c>
      <c r="BV25" s="8" t="s">
        <v>5217</v>
      </c>
      <c r="BW25" s="8" t="s">
        <v>5218</v>
      </c>
      <c r="BX25" s="37" t="s">
        <v>5194</v>
      </c>
      <c r="BY25" s="8" t="s">
        <v>5203</v>
      </c>
      <c r="BZ25" s="8" t="s">
        <v>5217</v>
      </c>
      <c r="CA25" s="8" t="s">
        <v>5213</v>
      </c>
      <c r="CB25" s="18" t="s">
        <v>5216</v>
      </c>
      <c r="CC25" s="5" t="s">
        <v>5194</v>
      </c>
      <c r="CD25" s="5" t="s">
        <v>5194</v>
      </c>
      <c r="CE25" s="5" t="s">
        <v>5202</v>
      </c>
      <c r="CF25" s="5" t="s">
        <v>5215</v>
      </c>
      <c r="CG25" s="7" t="s">
        <v>5192</v>
      </c>
      <c r="CH25" s="7" t="s">
        <v>5214</v>
      </c>
      <c r="CI25" s="7" t="s">
        <v>5213</v>
      </c>
      <c r="CJ25" s="7" t="s">
        <v>5212</v>
      </c>
      <c r="CK25" s="3" t="s">
        <v>5211</v>
      </c>
      <c r="CL25" s="5" t="s">
        <v>5210</v>
      </c>
      <c r="CM25" s="5" t="s">
        <v>5199</v>
      </c>
      <c r="CN25" s="5" t="s">
        <v>5209</v>
      </c>
      <c r="CO25" s="5" t="s">
        <v>5208</v>
      </c>
      <c r="CP25" s="5" t="s">
        <v>5207</v>
      </c>
      <c r="CQ25" s="5" t="s">
        <v>5206</v>
      </c>
      <c r="CR25" s="44" t="s">
        <v>7396</v>
      </c>
      <c r="CS25" s="5" t="s">
        <v>5205</v>
      </c>
      <c r="CT25" s="44" t="s">
        <v>7406</v>
      </c>
      <c r="CU25" s="5" t="s">
        <v>5194</v>
      </c>
      <c r="CV25" s="5" t="s">
        <v>5194</v>
      </c>
      <c r="CW25" s="5" t="s">
        <v>5194</v>
      </c>
      <c r="CX25" s="5" t="s">
        <v>5204</v>
      </c>
      <c r="CY25" s="24"/>
      <c r="CZ25" s="8" t="s">
        <v>5203</v>
      </c>
      <c r="DA25" s="8" t="s">
        <v>5202</v>
      </c>
      <c r="DB25" s="8" t="s">
        <v>5201</v>
      </c>
      <c r="DC25" s="8" t="s">
        <v>5200</v>
      </c>
      <c r="DD25" s="8" t="s">
        <v>5194</v>
      </c>
      <c r="DE25" s="8" t="s">
        <v>5199</v>
      </c>
      <c r="DF25" s="8" t="s">
        <v>5196</v>
      </c>
      <c r="DG25" s="8" t="s">
        <v>5196</v>
      </c>
      <c r="DH25" s="8" t="s">
        <v>5198</v>
      </c>
      <c r="DI25" s="8" t="s">
        <v>5194</v>
      </c>
      <c r="DJ25" s="8" t="s">
        <v>5194</v>
      </c>
      <c r="DK25" s="8" t="s">
        <v>5197</v>
      </c>
      <c r="DL25" s="8" t="s">
        <v>5196</v>
      </c>
      <c r="DM25" s="7" t="s">
        <v>5195</v>
      </c>
      <c r="DN25" s="8" t="s">
        <v>5194</v>
      </c>
      <c r="DO25" s="8" t="s">
        <v>5193</v>
      </c>
      <c r="DP25" s="8" t="s">
        <v>5192</v>
      </c>
      <c r="DQ25" s="8" t="s">
        <v>5191</v>
      </c>
      <c r="DR25" s="18" t="s">
        <v>5190</v>
      </c>
      <c r="DS25" s="60" t="s">
        <v>5189</v>
      </c>
      <c r="DT25" s="35" t="s">
        <v>5953</v>
      </c>
      <c r="DU25" s="35" t="s">
        <v>5954</v>
      </c>
      <c r="DV25" s="35" t="s">
        <v>5953</v>
      </c>
      <c r="DW25" s="35" t="s">
        <v>5955</v>
      </c>
      <c r="DX25" s="35" t="s">
        <v>5953</v>
      </c>
      <c r="DY25" s="35" t="s">
        <v>5953</v>
      </c>
      <c r="DZ25" s="35" t="s">
        <v>5956</v>
      </c>
      <c r="EA25" s="35" t="s">
        <v>5957</v>
      </c>
      <c r="EB25" s="35" t="s">
        <v>5958</v>
      </c>
      <c r="EC25" s="35" t="s">
        <v>5959</v>
      </c>
      <c r="ED25" s="35" t="s">
        <v>5960</v>
      </c>
      <c r="EE25" s="35" t="s">
        <v>5961</v>
      </c>
      <c r="EF25" s="35" t="s">
        <v>5962</v>
      </c>
      <c r="EG25" s="35" t="s">
        <v>5954</v>
      </c>
      <c r="EH25" s="35" t="s">
        <v>5953</v>
      </c>
      <c r="EI25" s="35" t="s">
        <v>5953</v>
      </c>
      <c r="EJ25" s="35" t="s">
        <v>5953</v>
      </c>
      <c r="EK25" s="35" t="s">
        <v>5953</v>
      </c>
      <c r="EL25" s="35" t="s">
        <v>5963</v>
      </c>
      <c r="EM25" s="35" t="s">
        <v>5954</v>
      </c>
      <c r="EN25" s="35" t="s">
        <v>5974</v>
      </c>
      <c r="EO25" s="35" t="s">
        <v>5953</v>
      </c>
      <c r="EP25" s="35" t="s">
        <v>5954</v>
      </c>
      <c r="EQ25" s="35" t="s">
        <v>5973</v>
      </c>
      <c r="ER25" s="35" t="s">
        <v>5953</v>
      </c>
      <c r="ES25" s="35" t="s">
        <v>5968</v>
      </c>
      <c r="ET25" s="35" t="s">
        <v>5969</v>
      </c>
      <c r="EU25" s="35" t="s">
        <v>5970</v>
      </c>
      <c r="EV25" s="35" t="s">
        <v>5971</v>
      </c>
      <c r="EW25" s="35" t="s">
        <v>5975</v>
      </c>
      <c r="EX25" s="35" t="s">
        <v>5976</v>
      </c>
      <c r="EY25" s="35" t="s">
        <v>5977</v>
      </c>
      <c r="EZ25" s="35" t="s">
        <v>5978</v>
      </c>
      <c r="FA25" s="35" t="s">
        <v>5979</v>
      </c>
      <c r="FB25" s="35" t="s">
        <v>7444</v>
      </c>
      <c r="FC25" s="35" t="s">
        <v>5980</v>
      </c>
      <c r="FD25" s="35" t="s">
        <v>5953</v>
      </c>
      <c r="FE25" s="35" t="s">
        <v>5981</v>
      </c>
      <c r="FF25" s="35" t="s">
        <v>5982</v>
      </c>
      <c r="FG25" s="35" t="s">
        <v>5953</v>
      </c>
      <c r="FH25" s="35" t="s">
        <v>5953</v>
      </c>
      <c r="FI25" s="35" t="s">
        <v>5983</v>
      </c>
      <c r="FJ25" s="35" t="s">
        <v>5953</v>
      </c>
      <c r="FK25" s="35" t="s">
        <v>5988</v>
      </c>
      <c r="FL25" s="35" t="s">
        <v>5984</v>
      </c>
      <c r="FM25" s="35" t="s">
        <v>5985</v>
      </c>
      <c r="FN25" s="35" t="s">
        <v>5986</v>
      </c>
      <c r="FO25" s="35" t="s">
        <v>5987</v>
      </c>
      <c r="FP25" s="35" t="s">
        <v>5989</v>
      </c>
      <c r="FQ25" s="35" t="s">
        <v>5990</v>
      </c>
      <c r="FR25" s="35" t="s">
        <v>5991</v>
      </c>
      <c r="FS25" s="35" t="s">
        <v>5992</v>
      </c>
      <c r="FT25" s="35" t="s">
        <v>5993</v>
      </c>
      <c r="FU25" s="35" t="s">
        <v>5994</v>
      </c>
      <c r="FV25" s="35" t="s">
        <v>5953</v>
      </c>
      <c r="FW25" s="35" t="s">
        <v>5995</v>
      </c>
      <c r="FX25" s="35" t="s">
        <v>5962</v>
      </c>
      <c r="FY25" s="35" t="s">
        <v>5975</v>
      </c>
      <c r="FZ25" s="35" t="s">
        <v>5996</v>
      </c>
      <c r="GA25" s="35" t="s">
        <v>5997</v>
      </c>
      <c r="GB25" s="35" t="s">
        <v>5956</v>
      </c>
      <c r="GC25" s="35" t="s">
        <v>5964</v>
      </c>
      <c r="GD25" s="35" t="s">
        <v>5965</v>
      </c>
      <c r="GE25" s="35" t="s">
        <v>5966</v>
      </c>
      <c r="GF25" s="35" t="s">
        <v>3887</v>
      </c>
      <c r="GG25" s="35" t="s">
        <v>5953</v>
      </c>
      <c r="GH25" s="35" t="s">
        <v>5953</v>
      </c>
      <c r="GI25" s="35" t="s">
        <v>5972</v>
      </c>
      <c r="GJ25" s="35" t="s">
        <v>3887</v>
      </c>
      <c r="GK25" s="35" t="s">
        <v>7315</v>
      </c>
      <c r="GL25" s="35" t="s">
        <v>5998</v>
      </c>
      <c r="GM25" s="35" t="s">
        <v>5953</v>
      </c>
      <c r="GN25" s="35" t="s">
        <v>5953</v>
      </c>
      <c r="GO25" s="35" t="s">
        <v>5953</v>
      </c>
      <c r="GP25" s="35" t="s">
        <v>5954</v>
      </c>
      <c r="GQ25" s="35" t="s">
        <v>5999</v>
      </c>
      <c r="GR25" s="35" t="s">
        <v>5954</v>
      </c>
      <c r="GS25" s="35" t="s">
        <v>5953</v>
      </c>
      <c r="GT25" s="35" t="s">
        <v>5976</v>
      </c>
      <c r="GU25" s="35" t="s">
        <v>6000</v>
      </c>
      <c r="GV25" s="35" t="s">
        <v>6001</v>
      </c>
      <c r="GW25" s="35" t="s">
        <v>6002</v>
      </c>
      <c r="GX25" s="35" t="s">
        <v>5953</v>
      </c>
      <c r="GY25" s="35" t="s">
        <v>6004</v>
      </c>
      <c r="GZ25" s="35" t="s">
        <v>6005</v>
      </c>
      <c r="HA25" s="54" t="s">
        <v>5996</v>
      </c>
      <c r="HB25" s="54" t="s">
        <v>7374</v>
      </c>
      <c r="HC25" s="35" t="s">
        <v>5209</v>
      </c>
      <c r="HD25" s="35" t="s">
        <v>5224</v>
      </c>
      <c r="HE25" s="35" t="s">
        <v>6006</v>
      </c>
      <c r="HF25" s="35" t="s">
        <v>5202</v>
      </c>
      <c r="HG25" s="35" t="s">
        <v>5953</v>
      </c>
      <c r="HH25" s="35" t="s">
        <v>5953</v>
      </c>
      <c r="HI25" s="35" t="s">
        <v>5954</v>
      </c>
      <c r="HJ25" s="35" t="s">
        <v>5953</v>
      </c>
      <c r="HK25" s="35" t="s">
        <v>7465</v>
      </c>
      <c r="HL25" s="35" t="s">
        <v>5953</v>
      </c>
      <c r="HM25" s="35" t="s">
        <v>5956</v>
      </c>
      <c r="HN25" s="35" t="s">
        <v>6003</v>
      </c>
      <c r="HO25" s="35" t="s">
        <v>5953</v>
      </c>
      <c r="HP25" s="35" t="s">
        <v>6007</v>
      </c>
      <c r="HQ25" s="35" t="s">
        <v>5953</v>
      </c>
      <c r="HR25" s="35" t="s">
        <v>7468</v>
      </c>
      <c r="HS25" s="35" t="s">
        <v>5953</v>
      </c>
      <c r="HT25" s="35" t="s">
        <v>5975</v>
      </c>
      <c r="HU25" s="35" t="s">
        <v>5967</v>
      </c>
      <c r="HV25" s="35" t="s">
        <v>6008</v>
      </c>
      <c r="HW25" s="35" t="s">
        <v>5219</v>
      </c>
      <c r="HX25" s="35" t="s">
        <v>6007</v>
      </c>
      <c r="HY25" s="35" t="s">
        <v>5953</v>
      </c>
      <c r="HZ25" s="35" t="s">
        <v>5953</v>
      </c>
      <c r="IA25" s="35" t="s">
        <v>5953</v>
      </c>
      <c r="IB25" s="35" t="s">
        <v>5953</v>
      </c>
      <c r="IC25" s="35" t="s">
        <v>3887</v>
      </c>
      <c r="ID25" s="35" t="s">
        <v>5953</v>
      </c>
      <c r="IE25" s="35" t="s">
        <v>5953</v>
      </c>
      <c r="IF25" s="35" t="s">
        <v>5953</v>
      </c>
      <c r="IG25" s="35" t="s">
        <v>6009</v>
      </c>
      <c r="IH25" s="35" t="s">
        <v>5953</v>
      </c>
      <c r="II25" s="3" t="s">
        <v>7422</v>
      </c>
      <c r="IJ25" s="82" t="s">
        <v>7437</v>
      </c>
      <c r="IK25" s="3" t="s">
        <v>5953</v>
      </c>
      <c r="IL25" s="3" t="s">
        <v>7496</v>
      </c>
      <c r="IM25" s="3" t="s">
        <v>5953</v>
      </c>
      <c r="IN25" s="3" t="s">
        <v>5953</v>
      </c>
      <c r="IO25" s="3" t="s">
        <v>5996</v>
      </c>
      <c r="IP25" s="3" t="s">
        <v>5954</v>
      </c>
      <c r="IQ25" s="3" t="s">
        <v>5953</v>
      </c>
      <c r="IR25" s="3" t="s">
        <v>5953</v>
      </c>
      <c r="IS25" s="3" t="s">
        <v>7560</v>
      </c>
      <c r="IT25" s="3" t="s">
        <v>5953</v>
      </c>
      <c r="IU25" s="3" t="s">
        <v>5953</v>
      </c>
      <c r="IV25" s="3" t="s">
        <v>5953</v>
      </c>
      <c r="IW25" s="3" t="s">
        <v>5953</v>
      </c>
      <c r="IX25" s="3" t="s">
        <v>5953</v>
      </c>
      <c r="IY25" s="3" t="s">
        <v>5975</v>
      </c>
      <c r="IZ25" s="3" t="s">
        <v>5953</v>
      </c>
      <c r="JA25" s="3" t="s">
        <v>5953</v>
      </c>
      <c r="JB25" s="3" t="s">
        <v>7662</v>
      </c>
      <c r="JC25" s="3" t="s">
        <v>7676</v>
      </c>
      <c r="JD25" s="3" t="s">
        <v>7688</v>
      </c>
      <c r="JE25" s="3" t="s">
        <v>7702</v>
      </c>
      <c r="JF25" s="3" t="s">
        <v>7714</v>
      </c>
      <c r="JG25" s="3" t="s">
        <v>7724</v>
      </c>
      <c r="JH25" s="3" t="s">
        <v>7735</v>
      </c>
      <c r="JI25" s="3" t="s">
        <v>5966</v>
      </c>
      <c r="JJ25" s="3" t="s">
        <v>5961</v>
      </c>
      <c r="JK25" s="3" t="s">
        <v>5964</v>
      </c>
      <c r="JL25" s="3" t="s">
        <v>5953</v>
      </c>
    </row>
    <row r="26" spans="1:272" ht="12.75" customHeight="1" x14ac:dyDescent="0.2">
      <c r="A26" s="38">
        <v>104</v>
      </c>
      <c r="B26" s="70">
        <v>103</v>
      </c>
      <c r="C26" s="20" t="s">
        <v>98</v>
      </c>
      <c r="D26" s="20"/>
      <c r="E26" s="20"/>
      <c r="F26" s="20"/>
      <c r="G26" s="20"/>
      <c r="H26" s="8" t="s">
        <v>5188</v>
      </c>
      <c r="I26" s="8" t="s">
        <v>5187</v>
      </c>
      <c r="J26" s="8" t="s">
        <v>5186</v>
      </c>
      <c r="K26" s="18" t="s">
        <v>5185</v>
      </c>
      <c r="L26" s="8" t="s">
        <v>5184</v>
      </c>
      <c r="M26" s="8" t="s">
        <v>5086</v>
      </c>
      <c r="N26" s="8" t="s">
        <v>5183</v>
      </c>
      <c r="O26" s="8" t="s">
        <v>5182</v>
      </c>
      <c r="P26" s="18" t="s">
        <v>5181</v>
      </c>
      <c r="Q26" s="18" t="s">
        <v>5180</v>
      </c>
      <c r="R26" s="18" t="s">
        <v>5179</v>
      </c>
      <c r="S26" s="7" t="s">
        <v>5178</v>
      </c>
      <c r="T26" s="7" t="s">
        <v>5177</v>
      </c>
      <c r="U26" s="7" t="s">
        <v>5176</v>
      </c>
      <c r="V26" s="7" t="s">
        <v>5175</v>
      </c>
      <c r="W26" s="8" t="s">
        <v>5174</v>
      </c>
      <c r="X26" s="8" t="s">
        <v>5173</v>
      </c>
      <c r="Y26" s="8" t="s">
        <v>5172</v>
      </c>
      <c r="Z26" s="8" t="s">
        <v>5171</v>
      </c>
      <c r="AA26" s="8" t="s">
        <v>5170</v>
      </c>
      <c r="AB26" s="8" t="s">
        <v>5169</v>
      </c>
      <c r="AC26" s="7" t="s">
        <v>5168</v>
      </c>
      <c r="AD26" s="8" t="s">
        <v>5167</v>
      </c>
      <c r="AE26" s="8" t="s">
        <v>5166</v>
      </c>
      <c r="AF26" s="8" t="s">
        <v>5165</v>
      </c>
      <c r="AG26" s="8" t="s">
        <v>5128</v>
      </c>
      <c r="AH26" s="8" t="s">
        <v>5164</v>
      </c>
      <c r="AI26" s="8" t="s">
        <v>5163</v>
      </c>
      <c r="AJ26" s="8" t="s">
        <v>5162</v>
      </c>
      <c r="AK26" s="8" t="s">
        <v>5161</v>
      </c>
      <c r="AL26" s="3" t="s">
        <v>5160</v>
      </c>
      <c r="AM26" s="18" t="s">
        <v>5159</v>
      </c>
      <c r="AN26" s="8" t="s">
        <v>5158</v>
      </c>
      <c r="AO26" s="8" t="s">
        <v>5157</v>
      </c>
      <c r="AP26" s="8" t="s">
        <v>5156</v>
      </c>
      <c r="AQ26" s="18" t="s">
        <v>5155</v>
      </c>
      <c r="AR26" s="18" t="s">
        <v>5154</v>
      </c>
      <c r="AS26" s="18" t="s">
        <v>5153</v>
      </c>
      <c r="AT26" s="18" t="s">
        <v>5152</v>
      </c>
      <c r="AU26" s="18" t="s">
        <v>5151</v>
      </c>
      <c r="AV26" s="8" t="s">
        <v>5150</v>
      </c>
      <c r="AW26" s="8" t="s">
        <v>5149</v>
      </c>
      <c r="AX26" s="3" t="s">
        <v>5148</v>
      </c>
      <c r="AY26" s="5" t="s">
        <v>5131</v>
      </c>
      <c r="AZ26" s="5" t="s">
        <v>5147</v>
      </c>
      <c r="BA26" s="5" t="s">
        <v>5146</v>
      </c>
      <c r="BB26" s="5" t="s">
        <v>5145</v>
      </c>
      <c r="BC26" s="5" t="s">
        <v>5144</v>
      </c>
      <c r="BD26" s="7" t="s">
        <v>5143</v>
      </c>
      <c r="BE26" s="7" t="s">
        <v>5103</v>
      </c>
      <c r="BF26" s="7" t="s">
        <v>5142</v>
      </c>
      <c r="BG26" s="7" t="s">
        <v>5141</v>
      </c>
      <c r="BH26" s="8" t="s">
        <v>5098</v>
      </c>
      <c r="BI26" s="8" t="s">
        <v>5139</v>
      </c>
      <c r="BJ26" s="8" t="s">
        <v>5140</v>
      </c>
      <c r="BK26" s="8" t="s">
        <v>5139</v>
      </c>
      <c r="BL26" s="18" t="s">
        <v>5138</v>
      </c>
      <c r="BM26" s="8" t="s">
        <v>5137</v>
      </c>
      <c r="BN26" s="18" t="s">
        <v>5136</v>
      </c>
      <c r="BO26" s="18" t="s">
        <v>5135</v>
      </c>
      <c r="BP26" s="18" t="s">
        <v>5134</v>
      </c>
      <c r="BQ26" s="8" t="s">
        <v>5133</v>
      </c>
      <c r="BR26" s="8" t="s">
        <v>5132</v>
      </c>
      <c r="BS26" s="8" t="s">
        <v>5089</v>
      </c>
      <c r="BT26" s="8" t="s">
        <v>5131</v>
      </c>
      <c r="BU26" s="8" t="s">
        <v>5130</v>
      </c>
      <c r="BV26" s="8" t="s">
        <v>5129</v>
      </c>
      <c r="BW26" s="8" t="s">
        <v>5128</v>
      </c>
      <c r="BX26" s="39" t="s">
        <v>5127</v>
      </c>
      <c r="BY26" s="8" t="s">
        <v>5126</v>
      </c>
      <c r="BZ26" s="8" t="s">
        <v>5125</v>
      </c>
      <c r="CA26" s="8" t="s">
        <v>5124</v>
      </c>
      <c r="CB26" s="18" t="s">
        <v>5123</v>
      </c>
      <c r="CC26" s="5" t="s">
        <v>5122</v>
      </c>
      <c r="CD26" s="5" t="s">
        <v>5121</v>
      </c>
      <c r="CE26" s="5" t="s">
        <v>5120</v>
      </c>
      <c r="CF26" s="5" t="s">
        <v>5119</v>
      </c>
      <c r="CG26" s="7" t="s">
        <v>5118</v>
      </c>
      <c r="CH26" s="7" t="s">
        <v>5117</v>
      </c>
      <c r="CI26" s="7" t="s">
        <v>5116</v>
      </c>
      <c r="CJ26" s="7" t="s">
        <v>5115</v>
      </c>
      <c r="CK26" s="3" t="s">
        <v>5114</v>
      </c>
      <c r="CL26" s="5" t="s">
        <v>5113</v>
      </c>
      <c r="CM26" s="5" t="s">
        <v>5112</v>
      </c>
      <c r="CN26" s="5" t="s">
        <v>5111</v>
      </c>
      <c r="CO26" s="5" t="s">
        <v>5110</v>
      </c>
      <c r="CP26" s="5" t="s">
        <v>5102</v>
      </c>
      <c r="CQ26" s="5" t="s">
        <v>5109</v>
      </c>
      <c r="CR26" s="44" t="s">
        <v>7392</v>
      </c>
      <c r="CS26" s="5" t="s">
        <v>5108</v>
      </c>
      <c r="CT26" s="44" t="s">
        <v>6107</v>
      </c>
      <c r="CU26" s="5" t="s">
        <v>5107</v>
      </c>
      <c r="CV26" s="5" t="s">
        <v>5106</v>
      </c>
      <c r="CW26" s="5" t="s">
        <v>5105</v>
      </c>
      <c r="CX26" s="5" t="s">
        <v>5104</v>
      </c>
      <c r="CY26" s="8" t="s">
        <v>5103</v>
      </c>
      <c r="CZ26" s="8" t="s">
        <v>5102</v>
      </c>
      <c r="DA26" s="8" t="s">
        <v>5101</v>
      </c>
      <c r="DB26" s="8" t="s">
        <v>5100</v>
      </c>
      <c r="DC26" s="8" t="s">
        <v>5099</v>
      </c>
      <c r="DD26" s="8" t="s">
        <v>5098</v>
      </c>
      <c r="DE26" s="8" t="s">
        <v>5097</v>
      </c>
      <c r="DF26" s="8" t="s">
        <v>5096</v>
      </c>
      <c r="DG26" s="8" t="s">
        <v>5095</v>
      </c>
      <c r="DH26" s="8" t="s">
        <v>5094</v>
      </c>
      <c r="DI26" s="8" t="s">
        <v>5093</v>
      </c>
      <c r="DJ26" s="8" t="s">
        <v>5092</v>
      </c>
      <c r="DK26" s="8" t="s">
        <v>5091</v>
      </c>
      <c r="DL26" s="8" t="s">
        <v>5090</v>
      </c>
      <c r="DM26" s="7" t="s">
        <v>5089</v>
      </c>
      <c r="DN26" s="8" t="s">
        <v>5088</v>
      </c>
      <c r="DO26" s="8" t="s">
        <v>5087</v>
      </c>
      <c r="DP26" s="8" t="s">
        <v>5086</v>
      </c>
      <c r="DQ26" s="8" t="s">
        <v>5085</v>
      </c>
      <c r="DR26" s="18" t="s">
        <v>5084</v>
      </c>
      <c r="DS26" s="60" t="s">
        <v>5083</v>
      </c>
      <c r="DT26" s="35" t="s">
        <v>6010</v>
      </c>
      <c r="DU26" s="35" t="s">
        <v>6011</v>
      </c>
      <c r="DV26" s="35" t="s">
        <v>6012</v>
      </c>
      <c r="DW26" s="35" t="s">
        <v>6013</v>
      </c>
      <c r="DX26" s="35" t="s">
        <v>6014</v>
      </c>
      <c r="DY26" s="35" t="s">
        <v>6015</v>
      </c>
      <c r="DZ26" s="35" t="s">
        <v>6016</v>
      </c>
      <c r="EA26" s="35" t="s">
        <v>6017</v>
      </c>
      <c r="EB26" s="35" t="s">
        <v>6018</v>
      </c>
      <c r="EC26" s="35" t="s">
        <v>6019</v>
      </c>
      <c r="ED26" s="35" t="s">
        <v>6020</v>
      </c>
      <c r="EE26" s="35" t="s">
        <v>6021</v>
      </c>
      <c r="EF26" s="35" t="s">
        <v>6022</v>
      </c>
      <c r="EG26" s="35" t="s">
        <v>6023</v>
      </c>
      <c r="EH26" s="35" t="s">
        <v>6024</v>
      </c>
      <c r="EI26" s="35" t="s">
        <v>6025</v>
      </c>
      <c r="EJ26" s="35" t="s">
        <v>6026</v>
      </c>
      <c r="EK26" s="35" t="s">
        <v>6027</v>
      </c>
      <c r="EL26" s="35" t="s">
        <v>6028</v>
      </c>
      <c r="EM26" s="35" t="s">
        <v>6044</v>
      </c>
      <c r="EN26" s="35" t="s">
        <v>6045</v>
      </c>
      <c r="EO26" s="35" t="s">
        <v>6033</v>
      </c>
      <c r="EP26" s="35" t="s">
        <v>6042</v>
      </c>
      <c r="EQ26" s="35" t="s">
        <v>6043</v>
      </c>
      <c r="ER26" s="35" t="s">
        <v>6035</v>
      </c>
      <c r="ES26" s="35" t="s">
        <v>6036</v>
      </c>
      <c r="ET26" s="35" t="s">
        <v>6037</v>
      </c>
      <c r="EU26" s="35" t="s">
        <v>6038</v>
      </c>
      <c r="EV26" s="35" t="s">
        <v>6039</v>
      </c>
      <c r="EW26" s="35" t="s">
        <v>6046</v>
      </c>
      <c r="EX26" s="35" t="s">
        <v>6034</v>
      </c>
      <c r="EY26" s="35" t="s">
        <v>6047</v>
      </c>
      <c r="EZ26" s="35" t="s">
        <v>6048</v>
      </c>
      <c r="FA26" s="35" t="s">
        <v>6025</v>
      </c>
      <c r="FB26" s="35" t="s">
        <v>7445</v>
      </c>
      <c r="FC26" s="35" t="s">
        <v>6049</v>
      </c>
      <c r="FD26" s="35" t="s">
        <v>6050</v>
      </c>
      <c r="FE26" s="35" t="s">
        <v>6051</v>
      </c>
      <c r="FF26" s="35" t="s">
        <v>5139</v>
      </c>
      <c r="FG26" s="35" t="s">
        <v>6052</v>
      </c>
      <c r="FH26" s="35" t="s">
        <v>6053</v>
      </c>
      <c r="FI26" s="35" t="s">
        <v>6054</v>
      </c>
      <c r="FJ26" s="35" t="s">
        <v>6059</v>
      </c>
      <c r="FK26" s="35" t="s">
        <v>6060</v>
      </c>
      <c r="FL26" s="35" t="s">
        <v>6055</v>
      </c>
      <c r="FM26" s="35" t="s">
        <v>6056</v>
      </c>
      <c r="FN26" s="35" t="s">
        <v>6057</v>
      </c>
      <c r="FO26" s="35" t="s">
        <v>6058</v>
      </c>
      <c r="FP26" s="35" t="s">
        <v>6061</v>
      </c>
      <c r="FQ26" s="35" t="s">
        <v>6010</v>
      </c>
      <c r="FR26" s="35" t="s">
        <v>6062</v>
      </c>
      <c r="FS26" s="35" t="s">
        <v>6063</v>
      </c>
      <c r="FT26" s="35" t="s">
        <v>6064</v>
      </c>
      <c r="FU26" s="35" t="s">
        <v>6065</v>
      </c>
      <c r="FV26" s="35" t="s">
        <v>6066</v>
      </c>
      <c r="FW26" s="35" t="s">
        <v>6067</v>
      </c>
      <c r="FX26" s="35" t="s">
        <v>6068</v>
      </c>
      <c r="FY26" s="35" t="s">
        <v>6069</v>
      </c>
      <c r="FZ26" s="35" t="s">
        <v>6070</v>
      </c>
      <c r="GA26" s="35" t="s">
        <v>6071</v>
      </c>
      <c r="GB26" s="35" t="s">
        <v>6029</v>
      </c>
      <c r="GC26" s="35" t="s">
        <v>6030</v>
      </c>
      <c r="GD26" s="35" t="s">
        <v>6031</v>
      </c>
      <c r="GE26" s="35" t="s">
        <v>6032</v>
      </c>
      <c r="GF26" s="35" t="s">
        <v>6072</v>
      </c>
      <c r="GG26" s="35" t="s">
        <v>6010</v>
      </c>
      <c r="GH26" s="35" t="s">
        <v>6040</v>
      </c>
      <c r="GI26" s="35" t="s">
        <v>6041</v>
      </c>
      <c r="GJ26" s="35" t="s">
        <v>6073</v>
      </c>
      <c r="GK26" s="35" t="s">
        <v>7316</v>
      </c>
      <c r="GL26" s="35" t="s">
        <v>6074</v>
      </c>
      <c r="GM26" s="35" t="s">
        <v>6077</v>
      </c>
      <c r="GN26" s="35" t="s">
        <v>6055</v>
      </c>
      <c r="GO26" s="35" t="s">
        <v>6095</v>
      </c>
      <c r="GP26" s="35" t="s">
        <v>6076</v>
      </c>
      <c r="GQ26" s="35" t="s">
        <v>6075</v>
      </c>
      <c r="GR26" s="35" t="s">
        <v>6082</v>
      </c>
      <c r="GS26" s="35" t="s">
        <v>6083</v>
      </c>
      <c r="GT26" s="35" t="s">
        <v>6078</v>
      </c>
      <c r="GU26" s="35" t="s">
        <v>6079</v>
      </c>
      <c r="GV26" s="35" t="s">
        <v>6080</v>
      </c>
      <c r="GW26" s="35" t="s">
        <v>6081</v>
      </c>
      <c r="GX26" s="35" t="s">
        <v>6088</v>
      </c>
      <c r="GY26" s="35" t="s">
        <v>6089</v>
      </c>
      <c r="GZ26" s="35" t="s">
        <v>6090</v>
      </c>
      <c r="HA26" s="54" t="s">
        <v>7360</v>
      </c>
      <c r="HB26" s="54" t="s">
        <v>7375</v>
      </c>
      <c r="HC26" s="35" t="s">
        <v>7346</v>
      </c>
      <c r="HD26" s="35" t="s">
        <v>7334</v>
      </c>
      <c r="HE26" s="35" t="s">
        <v>5123</v>
      </c>
      <c r="HF26" s="35" t="s">
        <v>6091</v>
      </c>
      <c r="HG26" s="35" t="s">
        <v>6092</v>
      </c>
      <c r="HH26" s="35" t="s">
        <v>6093</v>
      </c>
      <c r="HI26" s="35" t="s">
        <v>6078</v>
      </c>
      <c r="HJ26" s="35" t="s">
        <v>6094</v>
      </c>
      <c r="HK26" s="35" t="s">
        <v>7464</v>
      </c>
      <c r="HL26" s="35" t="s">
        <v>6084</v>
      </c>
      <c r="HM26" s="35" t="s">
        <v>6085</v>
      </c>
      <c r="HN26" s="35" t="s">
        <v>6086</v>
      </c>
      <c r="HO26" s="35" t="s">
        <v>6087</v>
      </c>
      <c r="HP26" s="35" t="s">
        <v>6096</v>
      </c>
      <c r="HQ26" s="35" t="s">
        <v>6028</v>
      </c>
      <c r="HR26" s="35" t="s">
        <v>5137</v>
      </c>
      <c r="HS26" s="35" t="s">
        <v>6097</v>
      </c>
      <c r="HT26" s="35" t="s">
        <v>6099</v>
      </c>
      <c r="HU26" s="35" t="s">
        <v>6034</v>
      </c>
      <c r="HV26" s="35" t="s">
        <v>6102</v>
      </c>
      <c r="HW26" s="35" t="s">
        <v>6100</v>
      </c>
      <c r="HX26" s="35" t="s">
        <v>6101</v>
      </c>
      <c r="HY26" s="35" t="s">
        <v>6103</v>
      </c>
      <c r="HZ26" s="35" t="s">
        <v>6104</v>
      </c>
      <c r="IA26" s="35" t="s">
        <v>6105</v>
      </c>
      <c r="IB26" s="35" t="s">
        <v>6106</v>
      </c>
      <c r="IC26" s="35" t="s">
        <v>6107</v>
      </c>
      <c r="ID26" s="35" t="s">
        <v>6108</v>
      </c>
      <c r="IE26" s="35" t="s">
        <v>6109</v>
      </c>
      <c r="IF26" s="35" t="s">
        <v>6101</v>
      </c>
      <c r="IG26" s="35" t="s">
        <v>6110</v>
      </c>
      <c r="IH26" s="35" t="s">
        <v>6098</v>
      </c>
      <c r="II26" s="3" t="s">
        <v>7418</v>
      </c>
      <c r="IJ26" s="82" t="s">
        <v>7432</v>
      </c>
      <c r="IK26" s="3" t="s">
        <v>7483</v>
      </c>
      <c r="IL26" s="3" t="s">
        <v>7491</v>
      </c>
      <c r="IM26" s="3" t="s">
        <v>7504</v>
      </c>
      <c r="IN26" s="3" t="s">
        <v>6053</v>
      </c>
      <c r="IO26" s="3" t="s">
        <v>7524</v>
      </c>
      <c r="IP26" s="3" t="s">
        <v>7483</v>
      </c>
      <c r="IQ26" s="3" t="s">
        <v>7524</v>
      </c>
      <c r="IR26" s="3" t="s">
        <v>7548</v>
      </c>
      <c r="IS26" s="3" t="s">
        <v>7557</v>
      </c>
      <c r="IT26" s="3" t="s">
        <v>7570</v>
      </c>
      <c r="IU26" s="3" t="s">
        <v>7578</v>
      </c>
      <c r="IV26" s="3" t="s">
        <v>7589</v>
      </c>
      <c r="IW26" s="3" t="s">
        <v>7598</v>
      </c>
      <c r="IX26" s="3" t="s">
        <v>5113</v>
      </c>
      <c r="IY26" s="3" t="s">
        <v>6110</v>
      </c>
      <c r="IZ26" s="3" t="s">
        <v>7623</v>
      </c>
      <c r="JA26" s="3" t="s">
        <v>7634</v>
      </c>
      <c r="JB26" s="3" t="s">
        <v>7657</v>
      </c>
      <c r="JC26" s="3" t="s">
        <v>7672</v>
      </c>
      <c r="JD26" s="3" t="s">
        <v>7683</v>
      </c>
      <c r="JE26" s="3" t="s">
        <v>7697</v>
      </c>
      <c r="JF26" s="3" t="s">
        <v>7709</v>
      </c>
      <c r="JG26" s="3" t="s">
        <v>7721</v>
      </c>
      <c r="JH26" s="3" t="s">
        <v>7731</v>
      </c>
      <c r="JI26" s="3" t="s">
        <v>6032</v>
      </c>
      <c r="JJ26" s="3" t="s">
        <v>7744</v>
      </c>
      <c r="JK26" s="3" t="s">
        <v>7750</v>
      </c>
      <c r="JL26" s="3" t="s">
        <v>6075</v>
      </c>
    </row>
    <row r="27" spans="1:272" ht="12.75" customHeight="1" x14ac:dyDescent="0.2">
      <c r="A27" s="38">
        <v>105</v>
      </c>
      <c r="B27" s="70">
        <v>104</v>
      </c>
      <c r="C27" s="20" t="s">
        <v>5082</v>
      </c>
      <c r="D27" s="20"/>
      <c r="E27" s="20"/>
      <c r="F27" s="20"/>
      <c r="G27" s="20"/>
      <c r="H27" s="24"/>
      <c r="I27" s="24"/>
      <c r="J27" s="8" t="s">
        <v>5070</v>
      </c>
      <c r="K27" s="18" t="s">
        <v>5067</v>
      </c>
      <c r="L27" s="24"/>
      <c r="M27" s="8" t="s">
        <v>5070</v>
      </c>
      <c r="N27" s="8" t="s">
        <v>5069</v>
      </c>
      <c r="O27" s="8" t="s">
        <v>5075</v>
      </c>
      <c r="P27" s="24"/>
      <c r="Q27" s="24"/>
      <c r="R27" s="18" t="s">
        <v>5067</v>
      </c>
      <c r="S27" s="35"/>
      <c r="T27" s="35"/>
      <c r="U27" s="7" t="s">
        <v>4778</v>
      </c>
      <c r="V27" s="7" t="s">
        <v>5081</v>
      </c>
      <c r="W27" s="33"/>
      <c r="X27" s="24"/>
      <c r="Y27" s="24"/>
      <c r="Z27" s="8" t="s">
        <v>5070</v>
      </c>
      <c r="AA27" s="8" t="s">
        <v>5070</v>
      </c>
      <c r="AB27" s="8" t="s">
        <v>5070</v>
      </c>
      <c r="AC27" s="35"/>
      <c r="AD27" s="8" t="s">
        <v>5070</v>
      </c>
      <c r="AE27" s="8" t="s">
        <v>5080</v>
      </c>
      <c r="AF27" s="8" t="s">
        <v>4778</v>
      </c>
      <c r="AG27" s="24"/>
      <c r="AH27" s="24"/>
      <c r="AI27" s="24"/>
      <c r="AJ27" s="8" t="s">
        <v>5075</v>
      </c>
      <c r="AK27" s="8" t="s">
        <v>4778</v>
      </c>
      <c r="AL27" s="3" t="s">
        <v>5069</v>
      </c>
      <c r="AM27" s="24"/>
      <c r="AN27" s="8" t="s">
        <v>5070</v>
      </c>
      <c r="AO27" s="8" t="s">
        <v>5071</v>
      </c>
      <c r="AP27" s="24"/>
      <c r="AQ27" s="24"/>
      <c r="AR27" s="18" t="s">
        <v>5074</v>
      </c>
      <c r="AS27" s="24"/>
      <c r="AT27" s="24"/>
      <c r="AU27" s="24"/>
      <c r="AV27" s="8" t="s">
        <v>4778</v>
      </c>
      <c r="AW27" s="8" t="s">
        <v>4778</v>
      </c>
      <c r="AX27" s="3" t="s">
        <v>5079</v>
      </c>
      <c r="AY27" s="3"/>
      <c r="AZ27" s="5" t="s">
        <v>4778</v>
      </c>
      <c r="BA27" s="5" t="s">
        <v>5070</v>
      </c>
      <c r="BB27" s="5" t="s">
        <v>5071</v>
      </c>
      <c r="BC27" s="5" t="s">
        <v>5078</v>
      </c>
      <c r="BD27" s="35"/>
      <c r="BE27" s="35"/>
      <c r="BF27" s="7" t="s">
        <v>5070</v>
      </c>
      <c r="BG27" s="7" t="s">
        <v>4778</v>
      </c>
      <c r="BH27" s="24"/>
      <c r="BI27" s="24"/>
      <c r="BJ27" s="8" t="s">
        <v>4778</v>
      </c>
      <c r="BK27" s="8" t="s">
        <v>5069</v>
      </c>
      <c r="BL27" s="8" t="s">
        <v>4778</v>
      </c>
      <c r="BM27" s="24"/>
      <c r="BN27" s="18" t="s">
        <v>5070</v>
      </c>
      <c r="BO27" s="18" t="s">
        <v>5070</v>
      </c>
      <c r="BP27" s="18" t="s">
        <v>5077</v>
      </c>
      <c r="BQ27" s="24"/>
      <c r="BR27" s="8" t="s">
        <v>5070</v>
      </c>
      <c r="BS27" s="8" t="s">
        <v>5076</v>
      </c>
      <c r="BT27" s="24"/>
      <c r="BU27" s="24"/>
      <c r="BV27" s="8" t="s">
        <v>4778</v>
      </c>
      <c r="BW27" s="8" t="s">
        <v>5071</v>
      </c>
      <c r="BX27" s="24"/>
      <c r="BY27" s="24"/>
      <c r="BZ27" s="8" t="s">
        <v>5071</v>
      </c>
      <c r="CA27" s="8" t="s">
        <v>5068</v>
      </c>
      <c r="CB27" s="18" t="s">
        <v>5075</v>
      </c>
      <c r="CC27" s="3"/>
      <c r="CD27" s="5" t="s">
        <v>5074</v>
      </c>
      <c r="CE27" s="5" t="s">
        <v>5073</v>
      </c>
      <c r="CF27" s="5" t="s">
        <v>5072</v>
      </c>
      <c r="CG27" s="35"/>
      <c r="CH27" s="7" t="s">
        <v>5070</v>
      </c>
      <c r="CI27" s="7" t="s">
        <v>5070</v>
      </c>
      <c r="CJ27" s="7" t="s">
        <v>5070</v>
      </c>
      <c r="CK27" s="3" t="s">
        <v>4778</v>
      </c>
      <c r="CL27" s="3"/>
      <c r="CM27" s="3"/>
      <c r="CN27" s="3"/>
      <c r="CO27" s="5" t="s">
        <v>5071</v>
      </c>
      <c r="CP27" s="5" t="s">
        <v>4778</v>
      </c>
      <c r="CQ27" s="5" t="s">
        <v>5070</v>
      </c>
      <c r="CR27" s="44"/>
      <c r="CS27" s="5" t="s">
        <v>5070</v>
      </c>
      <c r="CT27" s="44"/>
      <c r="CU27" s="3"/>
      <c r="CV27" s="5" t="s">
        <v>4778</v>
      </c>
      <c r="CW27" s="3"/>
      <c r="CX27" s="3"/>
      <c r="CY27" s="24"/>
      <c r="CZ27" s="24"/>
      <c r="DA27" s="8" t="s">
        <v>5069</v>
      </c>
      <c r="DB27" s="8" t="s">
        <v>4778</v>
      </c>
      <c r="DC27" s="24"/>
      <c r="DD27" s="24"/>
      <c r="DE27" s="24"/>
      <c r="DF27" s="8" t="s">
        <v>5070</v>
      </c>
      <c r="DG27" s="8" t="s">
        <v>5070</v>
      </c>
      <c r="DH27" s="8" t="s">
        <v>5070</v>
      </c>
      <c r="DI27" s="24"/>
      <c r="DJ27" s="24"/>
      <c r="DK27" s="8" t="s">
        <v>5069</v>
      </c>
      <c r="DL27" s="8" t="s">
        <v>5067</v>
      </c>
      <c r="DM27" s="7" t="s">
        <v>5068</v>
      </c>
      <c r="DN27" s="24"/>
      <c r="DO27" s="24"/>
      <c r="DP27" s="8" t="s">
        <v>4778</v>
      </c>
      <c r="DQ27" s="8" t="s">
        <v>5067</v>
      </c>
      <c r="DR27" s="18" t="s">
        <v>5066</v>
      </c>
      <c r="DS27" s="60" t="s">
        <v>4778</v>
      </c>
      <c r="DT27" s="35" t="s">
        <v>6111</v>
      </c>
      <c r="DU27" s="35" t="s">
        <v>6111</v>
      </c>
      <c r="DV27" s="35" t="s">
        <v>6111</v>
      </c>
      <c r="DW27" s="35" t="s">
        <v>6112</v>
      </c>
      <c r="DX27" s="35" t="s">
        <v>6112</v>
      </c>
      <c r="EA27" s="35" t="s">
        <v>6114</v>
      </c>
      <c r="EB27" s="35" t="s">
        <v>6112</v>
      </c>
      <c r="EC27" s="35" t="s">
        <v>6112</v>
      </c>
      <c r="ED27" s="35" t="s">
        <v>6112</v>
      </c>
      <c r="EE27" s="35" t="s">
        <v>3887</v>
      </c>
      <c r="EH27" s="35" t="s">
        <v>6115</v>
      </c>
      <c r="EI27" s="35" t="s">
        <v>6112</v>
      </c>
      <c r="EL27" s="35" t="s">
        <v>6116</v>
      </c>
      <c r="EM27" s="35" t="s">
        <v>6115</v>
      </c>
      <c r="EN27" s="35" t="s">
        <v>6119</v>
      </c>
      <c r="EP27" s="35" t="s">
        <v>6117</v>
      </c>
      <c r="EQ27" s="35" t="s">
        <v>6118</v>
      </c>
      <c r="ET27" s="35" t="s">
        <v>6112</v>
      </c>
      <c r="EU27" s="35" t="s">
        <v>6112</v>
      </c>
      <c r="EV27" s="35" t="s">
        <v>6112</v>
      </c>
      <c r="EY27" s="35" t="s">
        <v>6469</v>
      </c>
      <c r="EZ27" s="35" t="s">
        <v>6112</v>
      </c>
      <c r="FA27" s="35" t="s">
        <v>6112</v>
      </c>
      <c r="FB27" s="35" t="s">
        <v>6112</v>
      </c>
      <c r="FC27" s="35" t="s">
        <v>6112</v>
      </c>
      <c r="FD27" s="35" t="s">
        <v>6111</v>
      </c>
      <c r="FE27" s="35" t="s">
        <v>6120</v>
      </c>
      <c r="FF27" s="35" t="s">
        <v>4778</v>
      </c>
      <c r="FI27" s="35" t="s">
        <v>6115</v>
      </c>
      <c r="FJ27" s="35" t="s">
        <v>6112</v>
      </c>
      <c r="FK27" s="35" t="s">
        <v>4778</v>
      </c>
      <c r="FM27" s="35" t="s">
        <v>6112</v>
      </c>
      <c r="FN27" s="35" t="s">
        <v>6115</v>
      </c>
      <c r="FO27" s="35" t="s">
        <v>6115</v>
      </c>
      <c r="FS27" s="35" t="s">
        <v>6112</v>
      </c>
      <c r="FT27" s="35" t="s">
        <v>3887</v>
      </c>
      <c r="FU27" s="35" t="s">
        <v>6112</v>
      </c>
      <c r="FX27" s="35" t="s">
        <v>6112</v>
      </c>
      <c r="FY27" s="35" t="s">
        <v>6112</v>
      </c>
      <c r="FZ27" s="35" t="s">
        <v>6116</v>
      </c>
      <c r="GA27" s="35" t="s">
        <v>6112</v>
      </c>
      <c r="GB27" s="35" t="s">
        <v>6112</v>
      </c>
      <c r="GC27" s="35" t="s">
        <v>6112</v>
      </c>
      <c r="GD27" s="35" t="s">
        <v>6115</v>
      </c>
      <c r="GE27" s="35" t="s">
        <v>6111</v>
      </c>
      <c r="GG27" s="35" t="s">
        <v>6469</v>
      </c>
      <c r="GI27" s="35" t="s">
        <v>5071</v>
      </c>
      <c r="GK27" s="3" t="s">
        <v>6129</v>
      </c>
      <c r="GL27" s="35" t="s">
        <v>6126</v>
      </c>
      <c r="GN27" s="35" t="s">
        <v>6112</v>
      </c>
      <c r="GO27" s="35" t="s">
        <v>6112</v>
      </c>
      <c r="GP27" s="35" t="s">
        <v>6436</v>
      </c>
      <c r="GQ27" s="35" t="s">
        <v>6112</v>
      </c>
      <c r="GS27" s="35" t="s">
        <v>6112</v>
      </c>
      <c r="GU27" s="35" t="s">
        <v>6112</v>
      </c>
      <c r="GV27" s="35" t="s">
        <v>6112</v>
      </c>
      <c r="GW27" s="35" t="s">
        <v>6112</v>
      </c>
      <c r="GZ27" s="35" t="s">
        <v>6112</v>
      </c>
      <c r="HA27" s="54" t="s">
        <v>6112</v>
      </c>
      <c r="HB27" s="54" t="s">
        <v>6112</v>
      </c>
      <c r="HC27" s="35" t="s">
        <v>6129</v>
      </c>
      <c r="HD27" s="35" t="s">
        <v>6129</v>
      </c>
      <c r="HE27" s="35" t="s">
        <v>6129</v>
      </c>
      <c r="HF27" s="35" t="s">
        <v>6129</v>
      </c>
      <c r="HI27" s="35" t="s">
        <v>6112</v>
      </c>
      <c r="HJ27" s="35" t="s">
        <v>6112</v>
      </c>
      <c r="HK27" s="35"/>
      <c r="HM27" s="35" t="s">
        <v>6112</v>
      </c>
      <c r="HN27" s="35" t="s">
        <v>6129</v>
      </c>
      <c r="HP27" s="35" t="s">
        <v>6111</v>
      </c>
      <c r="HQ27" s="35" t="s">
        <v>6112</v>
      </c>
      <c r="HR27" s="35" t="s">
        <v>4778</v>
      </c>
      <c r="HS27" s="35" t="s">
        <v>6112</v>
      </c>
      <c r="HT27" s="35" t="s">
        <v>6120</v>
      </c>
      <c r="HU27" s="35" t="s">
        <v>6112</v>
      </c>
      <c r="HV27" s="35" t="s">
        <v>6116</v>
      </c>
      <c r="HW27" s="35" t="s">
        <v>6129</v>
      </c>
      <c r="HX27" s="35" t="s">
        <v>6112</v>
      </c>
      <c r="IA27" s="35" t="s">
        <v>6112</v>
      </c>
      <c r="IB27" s="35" t="s">
        <v>6112</v>
      </c>
      <c r="IG27" s="35" t="s">
        <v>6111</v>
      </c>
      <c r="II27" s="3" t="s">
        <v>7424</v>
      </c>
      <c r="IJ27" s="82" t="s">
        <v>6116</v>
      </c>
      <c r="JB27" s="3" t="s">
        <v>6112</v>
      </c>
      <c r="JC27" s="3" t="s">
        <v>7678</v>
      </c>
      <c r="JD27" s="3" t="s">
        <v>6112</v>
      </c>
      <c r="JE27" s="3" t="s">
        <v>6112</v>
      </c>
      <c r="JF27" s="3" t="s">
        <v>6120</v>
      </c>
      <c r="JG27" s="3" t="s">
        <v>6112</v>
      </c>
      <c r="JH27" s="3" t="s">
        <v>7736</v>
      </c>
      <c r="JI27" s="3" t="s">
        <v>6111</v>
      </c>
      <c r="JK27" s="3" t="s">
        <v>6112</v>
      </c>
      <c r="JL27" s="3" t="s">
        <v>6112</v>
      </c>
    </row>
    <row r="28" spans="1:272" ht="12.75" customHeight="1" x14ac:dyDescent="0.2">
      <c r="A28" s="38">
        <v>106</v>
      </c>
      <c r="B28" s="70">
        <v>105</v>
      </c>
      <c r="C28" s="20" t="s">
        <v>309</v>
      </c>
      <c r="D28" s="20"/>
      <c r="E28" s="20"/>
      <c r="F28" s="20"/>
      <c r="G28" s="20"/>
      <c r="H28" s="8" t="s">
        <v>5027</v>
      </c>
      <c r="I28" s="8" t="s">
        <v>5065</v>
      </c>
      <c r="J28" s="8" t="s">
        <v>5013</v>
      </c>
      <c r="K28" s="18" t="s">
        <v>5064</v>
      </c>
      <c r="L28" s="8" t="s">
        <v>5063</v>
      </c>
      <c r="M28" s="8" t="s">
        <v>5013</v>
      </c>
      <c r="N28" s="8" t="s">
        <v>5054</v>
      </c>
      <c r="O28" s="8" t="s">
        <v>5062</v>
      </c>
      <c r="P28" s="18" t="s">
        <v>4995</v>
      </c>
      <c r="Q28" s="18" t="s">
        <v>5028</v>
      </c>
      <c r="R28" s="18" t="s">
        <v>5061</v>
      </c>
      <c r="S28" s="7" t="s">
        <v>5060</v>
      </c>
      <c r="T28" s="7" t="s">
        <v>5050</v>
      </c>
      <c r="U28" s="7" t="s">
        <v>5059</v>
      </c>
      <c r="V28" s="7" t="s">
        <v>5058</v>
      </c>
      <c r="W28" s="8" t="s">
        <v>5057</v>
      </c>
      <c r="X28" s="8" t="s">
        <v>5056</v>
      </c>
      <c r="Y28" s="8" t="s">
        <v>4975</v>
      </c>
      <c r="Z28" s="8" t="s">
        <v>4988</v>
      </c>
      <c r="AA28" s="8" t="s">
        <v>4988</v>
      </c>
      <c r="AB28" s="8" t="s">
        <v>5033</v>
      </c>
      <c r="AC28" s="7" t="s">
        <v>5055</v>
      </c>
      <c r="AD28" s="8" t="s">
        <v>5054</v>
      </c>
      <c r="AE28" s="8" t="s">
        <v>5053</v>
      </c>
      <c r="AF28" s="8" t="s">
        <v>5052</v>
      </c>
      <c r="AG28" s="8" t="s">
        <v>5005</v>
      </c>
      <c r="AH28" s="8" t="s">
        <v>5005</v>
      </c>
      <c r="AI28" s="8" t="s">
        <v>5051</v>
      </c>
      <c r="AJ28" s="8" t="s">
        <v>5050</v>
      </c>
      <c r="AK28" s="8" t="s">
        <v>5049</v>
      </c>
      <c r="AL28" s="3" t="s">
        <v>5048</v>
      </c>
      <c r="AM28" s="18" t="s">
        <v>5047</v>
      </c>
      <c r="AN28" s="8" t="s">
        <v>4996</v>
      </c>
      <c r="AO28" s="8" t="s">
        <v>5046</v>
      </c>
      <c r="AP28" s="8" t="s">
        <v>5045</v>
      </c>
      <c r="AQ28" s="18" t="s">
        <v>5044</v>
      </c>
      <c r="AR28" s="18" t="s">
        <v>5043</v>
      </c>
      <c r="AS28" s="18" t="s">
        <v>5042</v>
      </c>
      <c r="AT28" s="18" t="s">
        <v>5041</v>
      </c>
      <c r="AU28" s="18" t="s">
        <v>5040</v>
      </c>
      <c r="AV28" s="8" t="s">
        <v>5039</v>
      </c>
      <c r="AW28" s="8" t="s">
        <v>5038</v>
      </c>
      <c r="AX28" s="3" t="s">
        <v>5037</v>
      </c>
      <c r="AY28" s="5" t="s">
        <v>5036</v>
      </c>
      <c r="AZ28" s="5" t="s">
        <v>5035</v>
      </c>
      <c r="BA28" s="5" t="s">
        <v>5034</v>
      </c>
      <c r="BB28" s="5" t="s">
        <v>5033</v>
      </c>
      <c r="BC28" s="5" t="s">
        <v>5032</v>
      </c>
      <c r="BD28" s="7" t="s">
        <v>5031</v>
      </c>
      <c r="BE28" s="7" t="s">
        <v>4990</v>
      </c>
      <c r="BF28" s="7" t="s">
        <v>5030</v>
      </c>
      <c r="BG28" s="7" t="s">
        <v>5029</v>
      </c>
      <c r="BH28" s="8" t="s">
        <v>5028</v>
      </c>
      <c r="BI28" s="8" t="s">
        <v>5027</v>
      </c>
      <c r="BJ28" s="8" t="s">
        <v>5026</v>
      </c>
      <c r="BK28" s="8" t="s">
        <v>5025</v>
      </c>
      <c r="BL28" s="18" t="s">
        <v>5024</v>
      </c>
      <c r="BM28" s="8" t="s">
        <v>5023</v>
      </c>
      <c r="BN28" s="18" t="s">
        <v>5022</v>
      </c>
      <c r="BO28" s="18" t="s">
        <v>5021</v>
      </c>
      <c r="BP28" s="18" t="s">
        <v>5020</v>
      </c>
      <c r="BQ28" s="8" t="s">
        <v>5019</v>
      </c>
      <c r="BR28" s="8" t="s">
        <v>5018</v>
      </c>
      <c r="BS28" s="8" t="s">
        <v>5017</v>
      </c>
      <c r="BT28" s="8" t="s">
        <v>5016</v>
      </c>
      <c r="BU28" s="8" t="s">
        <v>5016</v>
      </c>
      <c r="BV28" s="8" t="s">
        <v>5007</v>
      </c>
      <c r="BW28" s="8" t="s">
        <v>5015</v>
      </c>
      <c r="BX28" s="39" t="s">
        <v>5014</v>
      </c>
      <c r="BY28" s="8" t="s">
        <v>5013</v>
      </c>
      <c r="BZ28" s="8" t="s">
        <v>5013</v>
      </c>
      <c r="CA28" s="8" t="s">
        <v>5012</v>
      </c>
      <c r="CB28" s="18" t="s">
        <v>5003</v>
      </c>
      <c r="CC28" s="5" t="s">
        <v>5011</v>
      </c>
      <c r="CD28" s="5" t="s">
        <v>5010</v>
      </c>
      <c r="CE28" s="5" t="s">
        <v>5009</v>
      </c>
      <c r="CF28" s="5" t="s">
        <v>5008</v>
      </c>
      <c r="CG28" s="7" t="s">
        <v>5007</v>
      </c>
      <c r="CH28" s="7" t="s">
        <v>5006</v>
      </c>
      <c r="CI28" s="7" t="s">
        <v>5005</v>
      </c>
      <c r="CJ28" s="7" t="s">
        <v>5004</v>
      </c>
      <c r="CK28" s="3" t="s">
        <v>5003</v>
      </c>
      <c r="CL28" s="5" t="s">
        <v>5002</v>
      </c>
      <c r="CM28" s="5" t="s">
        <v>5001</v>
      </c>
      <c r="CN28" s="5" t="s">
        <v>5000</v>
      </c>
      <c r="CO28" s="5" t="s">
        <v>4999</v>
      </c>
      <c r="CP28" s="5" t="s">
        <v>4998</v>
      </c>
      <c r="CQ28" s="5" t="s">
        <v>4997</v>
      </c>
      <c r="CR28" s="44" t="s">
        <v>7393</v>
      </c>
      <c r="CS28" s="5" t="s">
        <v>4997</v>
      </c>
      <c r="CT28" s="44" t="s">
        <v>7403</v>
      </c>
      <c r="CU28" s="5" t="s">
        <v>4996</v>
      </c>
      <c r="CV28" s="5" t="s">
        <v>4995</v>
      </c>
      <c r="CW28" s="5" t="s">
        <v>4994</v>
      </c>
      <c r="CX28" s="5" t="s">
        <v>4993</v>
      </c>
      <c r="CY28" s="8" t="s">
        <v>4992</v>
      </c>
      <c r="CZ28" s="8" t="s">
        <v>4991</v>
      </c>
      <c r="DA28" s="8" t="s">
        <v>4990</v>
      </c>
      <c r="DB28" s="8" t="s">
        <v>4989</v>
      </c>
      <c r="DC28" s="8" t="s">
        <v>4988</v>
      </c>
      <c r="DD28" s="8" t="s">
        <v>4987</v>
      </c>
      <c r="DE28" s="8" t="s">
        <v>4986</v>
      </c>
      <c r="DF28" s="8" t="s">
        <v>4985</v>
      </c>
      <c r="DG28" s="8" t="s">
        <v>4984</v>
      </c>
      <c r="DH28" s="8" t="s">
        <v>4983</v>
      </c>
      <c r="DI28" s="8" t="s">
        <v>4981</v>
      </c>
      <c r="DJ28" s="8" t="s">
        <v>4982</v>
      </c>
      <c r="DK28" s="8" t="s">
        <v>4981</v>
      </c>
      <c r="DL28" s="8" t="s">
        <v>4980</v>
      </c>
      <c r="DM28" s="7" t="s">
        <v>4979</v>
      </c>
      <c r="DN28" s="8" t="s">
        <v>4978</v>
      </c>
      <c r="DO28" s="8" t="s">
        <v>4977</v>
      </c>
      <c r="DP28" s="8" t="s">
        <v>4976</v>
      </c>
      <c r="DQ28" s="8" t="s">
        <v>4975</v>
      </c>
      <c r="DR28" s="18" t="s">
        <v>4974</v>
      </c>
      <c r="DS28" s="60" t="s">
        <v>4973</v>
      </c>
      <c r="DT28" s="35" t="s">
        <v>6132</v>
      </c>
      <c r="DU28" s="35" t="s">
        <v>6133</v>
      </c>
      <c r="DV28" s="35" t="s">
        <v>6134</v>
      </c>
      <c r="DW28" s="35" t="s">
        <v>6135</v>
      </c>
      <c r="DX28" s="35" t="s">
        <v>6136</v>
      </c>
      <c r="DY28" s="35" t="s">
        <v>6137</v>
      </c>
      <c r="DZ28" s="35" t="s">
        <v>6138</v>
      </c>
      <c r="EA28" s="35" t="s">
        <v>6139</v>
      </c>
      <c r="EB28" s="35" t="s">
        <v>6140</v>
      </c>
      <c r="EC28" s="35" t="s">
        <v>6141</v>
      </c>
      <c r="ED28" s="35" t="s">
        <v>6142</v>
      </c>
      <c r="EE28" s="35" t="s">
        <v>6142</v>
      </c>
      <c r="EF28" s="35" t="s">
        <v>6143</v>
      </c>
      <c r="EG28" s="35" t="s">
        <v>6144</v>
      </c>
      <c r="EH28" s="35" t="s">
        <v>6145</v>
      </c>
      <c r="EI28" s="35" t="s">
        <v>6146</v>
      </c>
      <c r="EJ28" s="35" t="s">
        <v>6147</v>
      </c>
      <c r="EK28" s="35" t="s">
        <v>6148</v>
      </c>
      <c r="EL28" s="35" t="s">
        <v>6149</v>
      </c>
      <c r="EM28" s="35" t="s">
        <v>6163</v>
      </c>
      <c r="EN28" s="35" t="s">
        <v>6164</v>
      </c>
      <c r="EO28" s="35" t="s">
        <v>6154</v>
      </c>
      <c r="EP28" s="35" t="s">
        <v>6135</v>
      </c>
      <c r="EQ28" s="35" t="s">
        <v>6162</v>
      </c>
      <c r="ER28" s="35" t="s">
        <v>6155</v>
      </c>
      <c r="ES28" s="35" t="s">
        <v>6156</v>
      </c>
      <c r="ET28" s="35" t="s">
        <v>6157</v>
      </c>
      <c r="EU28" s="35" t="s">
        <v>6158</v>
      </c>
      <c r="EV28" s="35" t="s">
        <v>6159</v>
      </c>
      <c r="EW28" s="35" t="s">
        <v>6165</v>
      </c>
      <c r="EX28" s="35" t="s">
        <v>6166</v>
      </c>
      <c r="EY28" s="35" t="s">
        <v>6167</v>
      </c>
      <c r="EZ28" s="35" t="s">
        <v>6168</v>
      </c>
      <c r="FA28" s="35" t="s">
        <v>6169</v>
      </c>
      <c r="FB28" s="35" t="s">
        <v>7446</v>
      </c>
      <c r="FC28" s="35" t="s">
        <v>6170</v>
      </c>
      <c r="FD28" s="35" t="s">
        <v>6171</v>
      </c>
      <c r="FE28" s="35" t="s">
        <v>6172</v>
      </c>
      <c r="FF28" s="35" t="s">
        <v>6173</v>
      </c>
      <c r="FG28" s="35" t="s">
        <v>6174</v>
      </c>
      <c r="FH28" s="35" t="s">
        <v>6175</v>
      </c>
      <c r="FI28" s="35" t="s">
        <v>6176</v>
      </c>
      <c r="FJ28" s="35" t="s">
        <v>6181</v>
      </c>
      <c r="FK28" s="35" t="s">
        <v>6182</v>
      </c>
      <c r="FL28" s="35" t="s">
        <v>6177</v>
      </c>
      <c r="FM28" s="35" t="s">
        <v>6178</v>
      </c>
      <c r="FN28" s="35" t="s">
        <v>6179</v>
      </c>
      <c r="FO28" s="35" t="s">
        <v>6180</v>
      </c>
      <c r="FP28" s="35" t="s">
        <v>6183</v>
      </c>
      <c r="FQ28" s="35" t="s">
        <v>6184</v>
      </c>
      <c r="FR28" s="35" t="s">
        <v>6185</v>
      </c>
      <c r="FS28" s="35" t="s">
        <v>6186</v>
      </c>
      <c r="FT28" s="35" t="s">
        <v>6187</v>
      </c>
      <c r="FU28" s="35" t="s">
        <v>6188</v>
      </c>
      <c r="FV28" s="35" t="s">
        <v>6189</v>
      </c>
      <c r="FW28" s="35" t="s">
        <v>6190</v>
      </c>
      <c r="FX28" s="35" t="s">
        <v>6191</v>
      </c>
      <c r="FY28" s="35" t="s">
        <v>6192</v>
      </c>
      <c r="FZ28" s="35" t="s">
        <v>6193</v>
      </c>
      <c r="GA28" s="35" t="s">
        <v>6194</v>
      </c>
      <c r="GB28" s="35" t="s">
        <v>6150</v>
      </c>
      <c r="GC28" s="35" t="s">
        <v>6151</v>
      </c>
      <c r="GD28" s="35" t="s">
        <v>6152</v>
      </c>
      <c r="GE28" s="35" t="s">
        <v>6153</v>
      </c>
      <c r="GF28" s="35" t="s">
        <v>6195</v>
      </c>
      <c r="GG28" s="35" t="s">
        <v>6196</v>
      </c>
      <c r="GH28" s="35" t="s">
        <v>6160</v>
      </c>
      <c r="GI28" s="35" t="s">
        <v>6161</v>
      </c>
      <c r="GJ28" s="35" t="s">
        <v>6197</v>
      </c>
      <c r="GK28" s="35" t="s">
        <v>7318</v>
      </c>
      <c r="GL28" s="35" t="s">
        <v>6198</v>
      </c>
      <c r="GM28" s="35" t="s">
        <v>6201</v>
      </c>
      <c r="GN28" s="35" t="s">
        <v>6202</v>
      </c>
      <c r="GO28" s="35" t="s">
        <v>6222</v>
      </c>
      <c r="GP28" s="35" t="s">
        <v>6200</v>
      </c>
      <c r="GQ28" s="35" t="s">
        <v>6199</v>
      </c>
      <c r="GR28" s="35" t="s">
        <v>6207</v>
      </c>
      <c r="GS28" s="35" t="s">
        <v>6208</v>
      </c>
      <c r="GT28" s="35" t="s">
        <v>6203</v>
      </c>
      <c r="GU28" s="35" t="s">
        <v>6204</v>
      </c>
      <c r="GV28" s="35" t="s">
        <v>6205</v>
      </c>
      <c r="GW28" s="35" t="s">
        <v>6206</v>
      </c>
      <c r="GX28" s="35" t="s">
        <v>6213</v>
      </c>
      <c r="GY28" s="35" t="s">
        <v>6214</v>
      </c>
      <c r="GZ28" s="35" t="s">
        <v>6215</v>
      </c>
      <c r="HA28" s="54" t="s">
        <v>7361</v>
      </c>
      <c r="HB28" s="54" t="s">
        <v>7377</v>
      </c>
      <c r="HC28" s="35" t="s">
        <v>7347</v>
      </c>
      <c r="HD28" s="35" t="s">
        <v>7336</v>
      </c>
      <c r="HE28" s="35" t="s">
        <v>6216</v>
      </c>
      <c r="HF28" s="35" t="s">
        <v>6217</v>
      </c>
      <c r="HG28" s="35" t="s">
        <v>6218</v>
      </c>
      <c r="HH28" s="35" t="s">
        <v>6219</v>
      </c>
      <c r="HI28" s="35" t="s">
        <v>6220</v>
      </c>
      <c r="HJ28" s="35" t="s">
        <v>6221</v>
      </c>
      <c r="HK28" s="35" t="s">
        <v>7463</v>
      </c>
      <c r="HL28" s="35" t="s">
        <v>6209</v>
      </c>
      <c r="HM28" s="35" t="s">
        <v>6210</v>
      </c>
      <c r="HN28" s="35" t="s">
        <v>6211</v>
      </c>
      <c r="HO28" s="35" t="s">
        <v>6212</v>
      </c>
      <c r="HP28" s="35" t="s">
        <v>6223</v>
      </c>
      <c r="HQ28" s="35" t="s">
        <v>6225</v>
      </c>
      <c r="HR28" s="35" t="s">
        <v>7470</v>
      </c>
      <c r="HS28" s="35" t="s">
        <v>6224</v>
      </c>
      <c r="HT28" s="35" t="s">
        <v>6227</v>
      </c>
      <c r="HU28" s="35" t="s">
        <v>6136</v>
      </c>
      <c r="HV28" s="35" t="s">
        <v>6162</v>
      </c>
      <c r="HW28" s="35" t="s">
        <v>6228</v>
      </c>
      <c r="HX28" s="35" t="s">
        <v>6229</v>
      </c>
      <c r="HY28" s="35" t="s">
        <v>6230</v>
      </c>
      <c r="HZ28" s="35" t="s">
        <v>6231</v>
      </c>
      <c r="IA28" s="35" t="s">
        <v>6232</v>
      </c>
      <c r="IB28" s="35" t="s">
        <v>6233</v>
      </c>
      <c r="IC28" s="35" t="s">
        <v>6234</v>
      </c>
      <c r="ID28" s="35" t="s">
        <v>6235</v>
      </c>
      <c r="IE28" s="35" t="s">
        <v>6236</v>
      </c>
      <c r="IF28" s="35" t="s">
        <v>6237</v>
      </c>
      <c r="IG28" s="35" t="s">
        <v>6238</v>
      </c>
      <c r="IH28" s="35" t="s">
        <v>6226</v>
      </c>
      <c r="II28" s="3" t="s">
        <v>7419</v>
      </c>
      <c r="IJ28" s="82" t="s">
        <v>7433</v>
      </c>
      <c r="IK28" s="3" t="s">
        <v>7484</v>
      </c>
      <c r="IL28" s="3" t="s">
        <v>7492</v>
      </c>
      <c r="IM28" s="3" t="s">
        <v>7738</v>
      </c>
      <c r="IN28" s="3" t="s">
        <v>7515</v>
      </c>
      <c r="IO28" s="3" t="s">
        <v>7525</v>
      </c>
      <c r="IP28" s="3" t="s">
        <v>7532</v>
      </c>
      <c r="IQ28" s="3" t="s">
        <v>7540</v>
      </c>
      <c r="IR28" s="3" t="s">
        <v>7549</v>
      </c>
      <c r="IS28" s="3" t="s">
        <v>6153</v>
      </c>
      <c r="IT28" s="3" t="s">
        <v>7571</v>
      </c>
      <c r="IU28" s="3" t="s">
        <v>7579</v>
      </c>
      <c r="IV28" s="3" t="s">
        <v>7590</v>
      </c>
      <c r="IW28" s="3" t="s">
        <v>7599</v>
      </c>
      <c r="IX28" s="3" t="s">
        <v>7607</v>
      </c>
      <c r="IY28" s="3" t="s">
        <v>7614</v>
      </c>
      <c r="IZ28" s="3" t="s">
        <v>7624</v>
      </c>
      <c r="JA28" s="3" t="s">
        <v>7635</v>
      </c>
      <c r="JB28" s="3" t="s">
        <v>7658</v>
      </c>
      <c r="JC28" s="3" t="s">
        <v>7673</v>
      </c>
      <c r="JD28" s="3" t="s">
        <v>7684</v>
      </c>
      <c r="JE28" s="3" t="s">
        <v>7698</v>
      </c>
      <c r="JF28" s="3" t="s">
        <v>7710</v>
      </c>
      <c r="JG28" s="3" t="s">
        <v>7722</v>
      </c>
      <c r="JH28" s="3" t="s">
        <v>7732</v>
      </c>
      <c r="JI28" s="3" t="s">
        <v>6153</v>
      </c>
      <c r="JJ28" s="3" t="s">
        <v>6142</v>
      </c>
      <c r="JK28" s="3" t="s">
        <v>7751</v>
      </c>
      <c r="JL28" s="3" t="s">
        <v>6199</v>
      </c>
    </row>
    <row r="29" spans="1:272" ht="12.75" customHeight="1" x14ac:dyDescent="0.2">
      <c r="A29" s="38">
        <v>107</v>
      </c>
      <c r="B29" s="70">
        <v>106</v>
      </c>
      <c r="C29" s="20" t="s">
        <v>310</v>
      </c>
      <c r="D29" s="20"/>
      <c r="E29" s="20"/>
      <c r="F29" s="20"/>
      <c r="G29" s="20"/>
      <c r="H29" s="8" t="s">
        <v>4959</v>
      </c>
      <c r="I29" s="8" t="s">
        <v>4960</v>
      </c>
      <c r="J29" s="8" t="s">
        <v>4960</v>
      </c>
      <c r="K29" s="18" t="s">
        <v>4954</v>
      </c>
      <c r="L29" s="8" t="s">
        <v>4960</v>
      </c>
      <c r="M29" s="8" t="s">
        <v>4960</v>
      </c>
      <c r="N29" s="8" t="s">
        <v>4960</v>
      </c>
      <c r="O29" s="8" t="s">
        <v>4954</v>
      </c>
      <c r="P29" s="18" t="s">
        <v>4960</v>
      </c>
      <c r="Q29" s="18" t="s">
        <v>4959</v>
      </c>
      <c r="R29" s="18" t="s">
        <v>4954</v>
      </c>
      <c r="S29" s="7" t="s">
        <v>4960</v>
      </c>
      <c r="T29" s="7" t="s">
        <v>4960</v>
      </c>
      <c r="U29" s="7" t="s">
        <v>4960</v>
      </c>
      <c r="V29" s="7" t="s">
        <v>4953</v>
      </c>
      <c r="W29" s="8" t="s">
        <v>4961</v>
      </c>
      <c r="X29" s="8" t="s">
        <v>4960</v>
      </c>
      <c r="Y29" s="8" t="s">
        <v>4960</v>
      </c>
      <c r="Z29" s="8" t="s">
        <v>4960</v>
      </c>
      <c r="AA29" s="8" t="s">
        <v>4960</v>
      </c>
      <c r="AB29" s="8" t="s">
        <v>4960</v>
      </c>
      <c r="AC29" s="7" t="s">
        <v>4954</v>
      </c>
      <c r="AD29" s="8" t="s">
        <v>4960</v>
      </c>
      <c r="AE29" s="8" t="s">
        <v>4960</v>
      </c>
      <c r="AF29" s="8" t="s">
        <v>4954</v>
      </c>
      <c r="AG29" s="8" t="s">
        <v>4960</v>
      </c>
      <c r="AH29" s="8" t="s">
        <v>4960</v>
      </c>
      <c r="AI29" s="8" t="s">
        <v>4959</v>
      </c>
      <c r="AJ29" s="8" t="s">
        <v>4960</v>
      </c>
      <c r="AK29" s="8" t="s">
        <v>4954</v>
      </c>
      <c r="AL29" s="3" t="s">
        <v>4954</v>
      </c>
      <c r="AM29" s="18" t="s">
        <v>4960</v>
      </c>
      <c r="AN29" s="8" t="s">
        <v>4960</v>
      </c>
      <c r="AO29" s="8" t="s">
        <v>4953</v>
      </c>
      <c r="AP29" s="8" t="s">
        <v>4972</v>
      </c>
      <c r="AQ29" s="18" t="s">
        <v>4971</v>
      </c>
      <c r="AR29" s="18" t="s">
        <v>4970</v>
      </c>
      <c r="AS29" s="18" t="s">
        <v>4959</v>
      </c>
      <c r="AT29" s="18" t="s">
        <v>4960</v>
      </c>
      <c r="AU29" s="18" t="s">
        <v>4960</v>
      </c>
      <c r="AV29" s="8" t="s">
        <v>4960</v>
      </c>
      <c r="AW29" s="8" t="s">
        <v>4959</v>
      </c>
      <c r="AX29" s="3" t="s">
        <v>4958</v>
      </c>
      <c r="AY29" s="5" t="s">
        <v>4960</v>
      </c>
      <c r="AZ29" s="5" t="s">
        <v>4960</v>
      </c>
      <c r="BA29" s="5" t="s">
        <v>4954</v>
      </c>
      <c r="BB29" s="5" t="s">
        <v>4960</v>
      </c>
      <c r="BC29" s="5" t="s">
        <v>4960</v>
      </c>
      <c r="BD29" s="7" t="s">
        <v>4959</v>
      </c>
      <c r="BE29" s="7" t="s">
        <v>4959</v>
      </c>
      <c r="BF29" s="7" t="s">
        <v>4961</v>
      </c>
      <c r="BG29" s="7" t="s">
        <v>4956</v>
      </c>
      <c r="BH29" s="8" t="s">
        <v>4960</v>
      </c>
      <c r="BI29" s="8" t="s">
        <v>4960</v>
      </c>
      <c r="BJ29" s="8" t="s">
        <v>4960</v>
      </c>
      <c r="BK29" s="8" t="s">
        <v>4959</v>
      </c>
      <c r="BL29" s="18" t="s">
        <v>4958</v>
      </c>
      <c r="BM29" s="8" t="s">
        <v>4959</v>
      </c>
      <c r="BN29" s="18" t="s">
        <v>4969</v>
      </c>
      <c r="BO29" s="18" t="s">
        <v>4961</v>
      </c>
      <c r="BP29" s="18" t="s">
        <v>4968</v>
      </c>
      <c r="BQ29" s="8" t="s">
        <v>4960</v>
      </c>
      <c r="BR29" s="8" t="s">
        <v>4960</v>
      </c>
      <c r="BS29" s="8" t="s">
        <v>4954</v>
      </c>
      <c r="BT29" s="8" t="s">
        <v>4960</v>
      </c>
      <c r="BU29" s="8" t="s">
        <v>4960</v>
      </c>
      <c r="BV29" s="8" t="s">
        <v>4960</v>
      </c>
      <c r="BW29" s="8" t="s">
        <v>4954</v>
      </c>
      <c r="BX29" s="39" t="s">
        <v>4960</v>
      </c>
      <c r="BY29" s="8" t="s">
        <v>4960</v>
      </c>
      <c r="BZ29" s="8" t="s">
        <v>4960</v>
      </c>
      <c r="CA29" s="8" t="s">
        <v>4960</v>
      </c>
      <c r="CB29" s="18" t="s">
        <v>4953</v>
      </c>
      <c r="CC29" s="5" t="s">
        <v>4962</v>
      </c>
      <c r="CD29" s="5" t="s">
        <v>4967</v>
      </c>
      <c r="CE29" s="5" t="s">
        <v>4966</v>
      </c>
      <c r="CF29" s="5" t="s">
        <v>4965</v>
      </c>
      <c r="CG29" s="7" t="s">
        <v>4960</v>
      </c>
      <c r="CH29" s="7" t="s">
        <v>4960</v>
      </c>
      <c r="CI29" s="7" t="s">
        <v>4960</v>
      </c>
      <c r="CJ29" s="7" t="s">
        <v>4958</v>
      </c>
      <c r="CK29" s="3" t="s">
        <v>4964</v>
      </c>
      <c r="CL29" s="5" t="s">
        <v>4963</v>
      </c>
      <c r="CM29" s="5" t="s">
        <v>4960</v>
      </c>
      <c r="CN29" s="5" t="s">
        <v>4960</v>
      </c>
      <c r="CO29" s="5" t="s">
        <v>4960</v>
      </c>
      <c r="CP29" s="5" t="s">
        <v>4953</v>
      </c>
      <c r="CQ29" s="5" t="s">
        <v>4954</v>
      </c>
      <c r="CR29" s="44"/>
      <c r="CS29" s="5" t="s">
        <v>4954</v>
      </c>
      <c r="CT29" s="44"/>
      <c r="CU29" s="5" t="s">
        <v>4959</v>
      </c>
      <c r="CV29" s="5" t="s">
        <v>4960</v>
      </c>
      <c r="CW29" s="5" t="s">
        <v>4960</v>
      </c>
      <c r="CX29" s="5" t="s">
        <v>4960</v>
      </c>
      <c r="CY29" s="8" t="s">
        <v>4959</v>
      </c>
      <c r="CZ29" s="8" t="s">
        <v>4959</v>
      </c>
      <c r="DA29" s="8" t="s">
        <v>4960</v>
      </c>
      <c r="DB29" s="8" t="s">
        <v>4961</v>
      </c>
      <c r="DC29" s="8" t="s">
        <v>4961</v>
      </c>
      <c r="DD29" s="8" t="s">
        <v>4960</v>
      </c>
      <c r="DE29" s="8" t="s">
        <v>4960</v>
      </c>
      <c r="DF29" s="8" t="s">
        <v>4961</v>
      </c>
      <c r="DG29" s="8" t="s">
        <v>4962</v>
      </c>
      <c r="DH29" s="8" t="s">
        <v>4958</v>
      </c>
      <c r="DI29" s="8" t="s">
        <v>4959</v>
      </c>
      <c r="DJ29" s="8" t="s">
        <v>4961</v>
      </c>
      <c r="DK29" s="8" t="s">
        <v>4960</v>
      </c>
      <c r="DL29" s="8" t="s">
        <v>4959</v>
      </c>
      <c r="DM29" s="7" t="s">
        <v>4958</v>
      </c>
      <c r="DN29" s="8" t="s">
        <v>4957</v>
      </c>
      <c r="DO29" s="8" t="s">
        <v>4956</v>
      </c>
      <c r="DP29" s="8" t="s">
        <v>4955</v>
      </c>
      <c r="DQ29" s="8" t="s">
        <v>4955</v>
      </c>
      <c r="DR29" s="18" t="s">
        <v>4954</v>
      </c>
      <c r="DS29" s="60" t="s">
        <v>4953</v>
      </c>
      <c r="DT29" s="35" t="s">
        <v>6239</v>
      </c>
      <c r="DU29" s="35" t="s">
        <v>6239</v>
      </c>
      <c r="DV29" s="35" t="s">
        <v>6240</v>
      </c>
      <c r="DW29" s="35" t="s">
        <v>6240</v>
      </c>
      <c r="DX29" s="35" t="s">
        <v>6240</v>
      </c>
      <c r="DY29" s="35" t="s">
        <v>6241</v>
      </c>
      <c r="DZ29" s="35" t="s">
        <v>6242</v>
      </c>
      <c r="EA29" s="35" t="s">
        <v>6243</v>
      </c>
      <c r="EB29" s="35" t="s">
        <v>6244</v>
      </c>
      <c r="EC29" s="35" t="s">
        <v>6245</v>
      </c>
      <c r="ED29" s="35" t="s">
        <v>6246</v>
      </c>
      <c r="EE29" s="35" t="s">
        <v>6247</v>
      </c>
      <c r="EF29" s="35" t="s">
        <v>6248</v>
      </c>
      <c r="EG29" s="35" t="s">
        <v>6249</v>
      </c>
      <c r="EH29" s="35" t="s">
        <v>6250</v>
      </c>
      <c r="EI29" s="35" t="s">
        <v>6251</v>
      </c>
      <c r="EJ29" s="35" t="s">
        <v>6250</v>
      </c>
      <c r="EK29" s="35" t="s">
        <v>6252</v>
      </c>
      <c r="EL29" s="35" t="s">
        <v>6240</v>
      </c>
      <c r="EM29" s="35" t="s">
        <v>6240</v>
      </c>
      <c r="EN29" s="35" t="s">
        <v>6239</v>
      </c>
      <c r="EO29" s="35" t="s">
        <v>6240</v>
      </c>
      <c r="EP29" s="35" t="s">
        <v>6240</v>
      </c>
      <c r="EQ29" s="35" t="s">
        <v>6240</v>
      </c>
      <c r="ER29" s="35" t="s">
        <v>6256</v>
      </c>
      <c r="ES29" s="35" t="s">
        <v>6257</v>
      </c>
      <c r="ET29" s="35" t="s">
        <v>6258</v>
      </c>
      <c r="EU29" s="35" t="s">
        <v>6259</v>
      </c>
      <c r="EV29" s="35" t="s">
        <v>6260</v>
      </c>
      <c r="EW29" s="35" t="s">
        <v>6250</v>
      </c>
      <c r="EX29" s="35" t="s">
        <v>6255</v>
      </c>
      <c r="EY29" s="35" t="s">
        <v>6239</v>
      </c>
      <c r="EZ29" s="35" t="s">
        <v>6251</v>
      </c>
      <c r="FA29" s="35" t="s">
        <v>6262</v>
      </c>
      <c r="FB29" s="35" t="s">
        <v>6262</v>
      </c>
      <c r="FC29" s="35" t="s">
        <v>6240</v>
      </c>
      <c r="FD29" s="35" t="s">
        <v>6240</v>
      </c>
      <c r="FE29" s="35" t="s">
        <v>6239</v>
      </c>
      <c r="FF29" s="35" t="s">
        <v>6261</v>
      </c>
      <c r="FG29" s="35" t="s">
        <v>6263</v>
      </c>
      <c r="FH29" s="35" t="s">
        <v>6264</v>
      </c>
      <c r="FI29" s="35" t="s">
        <v>6239</v>
      </c>
      <c r="FJ29" s="35" t="s">
        <v>6256</v>
      </c>
      <c r="FK29" s="35" t="s">
        <v>6266</v>
      </c>
      <c r="FL29" s="35" t="s">
        <v>6250</v>
      </c>
      <c r="FM29" s="35" t="s">
        <v>6265</v>
      </c>
      <c r="FN29" s="35" t="s">
        <v>6255</v>
      </c>
      <c r="FO29" s="35" t="s">
        <v>6255</v>
      </c>
      <c r="FP29" s="35" t="s">
        <v>6267</v>
      </c>
      <c r="FQ29" s="35" t="s">
        <v>6268</v>
      </c>
      <c r="FR29" s="35" t="s">
        <v>6269</v>
      </c>
      <c r="FS29" s="35" t="s">
        <v>6269</v>
      </c>
      <c r="FT29" s="35" t="s">
        <v>6270</v>
      </c>
      <c r="FU29" s="35" t="s">
        <v>6271</v>
      </c>
      <c r="FV29" s="35" t="s">
        <v>6239</v>
      </c>
      <c r="FW29" s="35" t="s">
        <v>6240</v>
      </c>
      <c r="FX29" s="35" t="s">
        <v>6240</v>
      </c>
      <c r="FY29" s="35" t="s">
        <v>6240</v>
      </c>
      <c r="FZ29" s="35" t="s">
        <v>6239</v>
      </c>
      <c r="GA29" s="35" t="s">
        <v>6240</v>
      </c>
      <c r="GB29" s="35" t="s">
        <v>6253</v>
      </c>
      <c r="GC29" s="35" t="s">
        <v>6254</v>
      </c>
      <c r="GD29" s="35" t="s">
        <v>6255</v>
      </c>
      <c r="GE29" s="35" t="s">
        <v>6251</v>
      </c>
      <c r="GF29" s="35" t="s">
        <v>3887</v>
      </c>
      <c r="GG29" s="35" t="s">
        <v>6240</v>
      </c>
      <c r="GH29" s="35" t="s">
        <v>6240</v>
      </c>
      <c r="GI29" s="35" t="s">
        <v>6261</v>
      </c>
      <c r="GJ29" s="35" t="s">
        <v>3887</v>
      </c>
      <c r="GK29" s="35" t="s">
        <v>6261</v>
      </c>
      <c r="GL29" s="35" t="s">
        <v>6239</v>
      </c>
      <c r="GM29" s="35" t="s">
        <v>6240</v>
      </c>
      <c r="GN29" s="35" t="s">
        <v>6240</v>
      </c>
      <c r="GO29" s="35" t="s">
        <v>6239</v>
      </c>
      <c r="GP29" s="35" t="s">
        <v>6240</v>
      </c>
      <c r="GQ29" s="35" t="s">
        <v>6272</v>
      </c>
      <c r="GR29" s="35" t="s">
        <v>6277</v>
      </c>
      <c r="GS29" s="35" t="s">
        <v>6265</v>
      </c>
      <c r="GT29" s="35" t="s">
        <v>6273</v>
      </c>
      <c r="GU29" s="35" t="s">
        <v>6274</v>
      </c>
      <c r="GV29" s="35" t="s">
        <v>6275</v>
      </c>
      <c r="GW29" s="35" t="s">
        <v>6276</v>
      </c>
      <c r="GX29" s="35" t="s">
        <v>6254</v>
      </c>
      <c r="GY29" s="35" t="s">
        <v>6280</v>
      </c>
      <c r="GZ29" s="35" t="s">
        <v>6281</v>
      </c>
      <c r="HA29" s="54" t="s">
        <v>7362</v>
      </c>
      <c r="HB29" s="54" t="s">
        <v>7378</v>
      </c>
      <c r="HC29" s="35" t="s">
        <v>7348</v>
      </c>
      <c r="HD29" s="35" t="s">
        <v>7337</v>
      </c>
      <c r="HE29" s="35" t="s">
        <v>6282</v>
      </c>
      <c r="HF29" s="35" t="s">
        <v>6283</v>
      </c>
      <c r="HG29" s="35" t="s">
        <v>6284</v>
      </c>
      <c r="HH29" s="35" t="s">
        <v>6285</v>
      </c>
      <c r="HI29" s="35" t="s">
        <v>6285</v>
      </c>
      <c r="HJ29" s="35" t="s">
        <v>6286</v>
      </c>
      <c r="HK29" s="35" t="s">
        <v>7462</v>
      </c>
      <c r="HL29" s="35" t="s">
        <v>6248</v>
      </c>
      <c r="HM29" s="35" t="s">
        <v>6278</v>
      </c>
      <c r="HN29" s="35" t="s">
        <v>6279</v>
      </c>
      <c r="HO29" s="35" t="s">
        <v>6239</v>
      </c>
      <c r="HP29" s="35" t="s">
        <v>6249</v>
      </c>
      <c r="HQ29" s="35" t="s">
        <v>6240</v>
      </c>
      <c r="HR29" s="35" t="s">
        <v>4953</v>
      </c>
      <c r="HS29" s="35" t="s">
        <v>6240</v>
      </c>
      <c r="HT29" s="35" t="s">
        <v>6286</v>
      </c>
      <c r="HU29" s="35" t="s">
        <v>6240</v>
      </c>
      <c r="HV29" s="35" t="s">
        <v>6240</v>
      </c>
      <c r="HW29" s="35" t="s">
        <v>6261</v>
      </c>
      <c r="HX29" s="35" t="s">
        <v>6240</v>
      </c>
      <c r="HY29" s="35" t="s">
        <v>6248</v>
      </c>
      <c r="HZ29" s="35" t="s">
        <v>6239</v>
      </c>
      <c r="IA29" s="35" t="s">
        <v>6286</v>
      </c>
      <c r="IB29" s="35" t="s">
        <v>6240</v>
      </c>
      <c r="IC29" s="35" t="s">
        <v>3887</v>
      </c>
      <c r="ID29" s="35" t="s">
        <v>6288</v>
      </c>
      <c r="IE29" s="35" t="s">
        <v>6289</v>
      </c>
      <c r="IF29" s="35" t="s">
        <v>6285</v>
      </c>
      <c r="IG29" s="35" t="s">
        <v>6250</v>
      </c>
      <c r="IH29" s="35" t="s">
        <v>6287</v>
      </c>
      <c r="II29" s="3" t="s">
        <v>6249</v>
      </c>
      <c r="IJ29" s="82" t="s">
        <v>6249</v>
      </c>
      <c r="IK29" s="3" t="s">
        <v>6239</v>
      </c>
      <c r="IL29" s="3" t="s">
        <v>7493</v>
      </c>
      <c r="IM29" s="3" t="s">
        <v>7505</v>
      </c>
      <c r="IN29" s="3" t="s">
        <v>6251</v>
      </c>
      <c r="IO29" s="3" t="s">
        <v>6239</v>
      </c>
      <c r="IP29" s="3" t="s">
        <v>6239</v>
      </c>
      <c r="IQ29" s="3" t="s">
        <v>7493</v>
      </c>
      <c r="IR29" s="3" t="s">
        <v>7550</v>
      </c>
      <c r="IS29" s="3" t="s">
        <v>7558</v>
      </c>
      <c r="IT29" s="3" t="s">
        <v>7572</v>
      </c>
      <c r="IU29" s="3" t="s">
        <v>6248</v>
      </c>
      <c r="IV29" s="3" t="s">
        <v>6239</v>
      </c>
      <c r="IW29" s="3" t="s">
        <v>7600</v>
      </c>
      <c r="IX29" s="3" t="s">
        <v>6240</v>
      </c>
      <c r="IY29" s="3" t="s">
        <v>7615</v>
      </c>
      <c r="IZ29" s="3" t="s">
        <v>6278</v>
      </c>
      <c r="JA29" s="3" t="s">
        <v>6240</v>
      </c>
      <c r="JB29" s="3" t="s">
        <v>6250</v>
      </c>
      <c r="JC29" s="3" t="s">
        <v>6239</v>
      </c>
      <c r="JD29" s="3" t="s">
        <v>7685</v>
      </c>
      <c r="JE29" s="3" t="s">
        <v>7699</v>
      </c>
      <c r="JF29" s="3" t="s">
        <v>7711</v>
      </c>
      <c r="JG29" s="3" t="s">
        <v>7550</v>
      </c>
      <c r="JH29" s="3" t="s">
        <v>6239</v>
      </c>
      <c r="JI29" s="3" t="s">
        <v>6251</v>
      </c>
      <c r="JJ29" s="3" t="s">
        <v>6247</v>
      </c>
      <c r="JK29" s="3" t="s">
        <v>6248</v>
      </c>
      <c r="JL29" s="3" t="s">
        <v>6272</v>
      </c>
    </row>
    <row r="30" spans="1:272" ht="12.75" customHeight="1" x14ac:dyDescent="0.2">
      <c r="A30" s="69"/>
      <c r="B30" s="69">
        <v>107</v>
      </c>
      <c r="C30" s="56" t="s">
        <v>7321</v>
      </c>
      <c r="D30" s="20"/>
      <c r="E30" s="20"/>
      <c r="F30" s="20"/>
      <c r="G30" s="20"/>
      <c r="H30" s="8"/>
      <c r="I30" s="8"/>
      <c r="J30" s="8"/>
      <c r="K30" s="18"/>
      <c r="L30" s="8"/>
      <c r="M30" s="8"/>
      <c r="N30" s="8"/>
      <c r="O30" s="8"/>
      <c r="P30" s="18"/>
      <c r="Q30" s="18"/>
      <c r="R30" s="18"/>
      <c r="S30" s="7"/>
      <c r="T30" s="7"/>
      <c r="U30" s="7"/>
      <c r="V30" s="7"/>
      <c r="W30" s="8"/>
      <c r="X30" s="8"/>
      <c r="Y30" s="8"/>
      <c r="Z30" s="8"/>
      <c r="AA30" s="8"/>
      <c r="AB30" s="8"/>
      <c r="AC30" s="7"/>
      <c r="AD30" s="8"/>
      <c r="AE30" s="8"/>
      <c r="AF30" s="8"/>
      <c r="AG30" s="8"/>
      <c r="AH30" s="8"/>
      <c r="AI30" s="8"/>
      <c r="AJ30" s="8"/>
      <c r="AK30" s="8"/>
      <c r="AL30" s="3"/>
      <c r="AM30" s="18"/>
      <c r="AN30" s="8"/>
      <c r="AO30" s="8"/>
      <c r="AP30" s="8"/>
      <c r="AQ30" s="18"/>
      <c r="AR30" s="18"/>
      <c r="AS30" s="18"/>
      <c r="AT30" s="18"/>
      <c r="AU30" s="18"/>
      <c r="AV30" s="8"/>
      <c r="AW30" s="8"/>
      <c r="AX30" s="3"/>
      <c r="AY30" s="5"/>
      <c r="AZ30" s="5"/>
      <c r="BA30" s="5"/>
      <c r="BB30" s="5"/>
      <c r="BC30" s="5"/>
      <c r="BD30" s="7"/>
      <c r="BE30" s="7"/>
      <c r="BF30" s="7"/>
      <c r="BG30" s="7"/>
      <c r="BH30" s="8"/>
      <c r="BI30" s="8"/>
      <c r="BJ30" s="8"/>
      <c r="BK30" s="8"/>
      <c r="BL30" s="18"/>
      <c r="BM30" s="8"/>
      <c r="BN30" s="18"/>
      <c r="BO30" s="18"/>
      <c r="BP30" s="18"/>
      <c r="BQ30" s="8"/>
      <c r="BR30" s="8"/>
      <c r="BS30" s="8"/>
      <c r="BT30" s="8"/>
      <c r="BU30" s="8"/>
      <c r="BV30" s="8"/>
      <c r="BW30" s="8"/>
      <c r="BX30" s="39"/>
      <c r="BY30" s="8"/>
      <c r="BZ30" s="8"/>
      <c r="CA30" s="8"/>
      <c r="CB30" s="18"/>
      <c r="CC30" s="5"/>
      <c r="CD30" s="5"/>
      <c r="CE30" s="5"/>
      <c r="CF30" s="7" t="s">
        <v>4218</v>
      </c>
      <c r="CG30" s="7"/>
      <c r="CH30" s="7"/>
      <c r="CI30" s="7"/>
      <c r="CJ30" s="7"/>
      <c r="CK30" s="3"/>
      <c r="CL30" s="5"/>
      <c r="CM30" s="5"/>
      <c r="CN30" s="5"/>
      <c r="CO30" s="5"/>
      <c r="CP30" s="5"/>
      <c r="CQ30" s="5"/>
      <c r="CR30" s="44"/>
      <c r="CS30" s="5"/>
      <c r="CT30" s="44"/>
      <c r="CU30" s="5"/>
      <c r="CV30" s="5"/>
      <c r="CW30" s="5"/>
      <c r="CX30" s="5"/>
      <c r="CY30" s="8"/>
      <c r="CZ30" s="8"/>
      <c r="DA30" s="8"/>
      <c r="DB30" s="8"/>
      <c r="DC30" s="8"/>
      <c r="DD30" s="8"/>
      <c r="DE30" s="8"/>
      <c r="DF30" s="8"/>
      <c r="DG30" s="8"/>
      <c r="DH30" s="8"/>
      <c r="DI30" s="8"/>
      <c r="DJ30" s="8"/>
      <c r="DK30" s="8"/>
      <c r="DL30" s="8"/>
      <c r="DM30" s="7"/>
      <c r="DN30" s="8"/>
      <c r="DO30" s="8"/>
      <c r="DP30" s="8"/>
      <c r="DQ30" s="8"/>
      <c r="DR30" s="18"/>
      <c r="DS30" s="60"/>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54"/>
      <c r="HB30" s="54"/>
      <c r="HC30" s="35"/>
      <c r="HD30" s="35"/>
      <c r="HE30" s="35"/>
      <c r="HF30" s="35"/>
      <c r="HG30" s="35"/>
      <c r="HH30" s="35"/>
      <c r="HI30" s="35"/>
      <c r="HJ30" s="35" t="s">
        <v>6839</v>
      </c>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J30" s="82"/>
      <c r="JD30" s="3" t="s">
        <v>6839</v>
      </c>
    </row>
    <row r="31" spans="1:272" ht="12.75" customHeight="1" x14ac:dyDescent="0.2">
      <c r="A31" s="69"/>
      <c r="B31" s="69">
        <v>108</v>
      </c>
      <c r="C31" s="56" t="s">
        <v>7327</v>
      </c>
      <c r="D31" s="20"/>
      <c r="E31" s="20"/>
      <c r="F31" s="20"/>
      <c r="G31" s="20"/>
      <c r="H31" s="8"/>
      <c r="I31" s="8"/>
      <c r="J31" s="8"/>
      <c r="K31" s="18"/>
      <c r="L31" s="8"/>
      <c r="M31" s="8"/>
      <c r="N31" s="8"/>
      <c r="O31" s="8"/>
      <c r="P31" s="18"/>
      <c r="Q31" s="18"/>
      <c r="R31" s="18"/>
      <c r="S31" s="7"/>
      <c r="T31" s="7"/>
      <c r="U31" s="7"/>
      <c r="V31" s="7"/>
      <c r="W31" s="8"/>
      <c r="X31" s="8"/>
      <c r="Y31" s="8"/>
      <c r="Z31" s="8"/>
      <c r="AA31" s="8"/>
      <c r="AB31" s="8"/>
      <c r="AC31" s="7"/>
      <c r="AD31" s="8"/>
      <c r="AE31" s="8"/>
      <c r="AF31" s="8"/>
      <c r="AG31" s="8"/>
      <c r="AH31" s="8"/>
      <c r="AI31" s="8"/>
      <c r="AJ31" s="8"/>
      <c r="AK31" s="8"/>
      <c r="AL31" s="3"/>
      <c r="AM31" s="18"/>
      <c r="AN31" s="8"/>
      <c r="AO31" s="8"/>
      <c r="AP31" s="8"/>
      <c r="AQ31" s="18"/>
      <c r="AR31" s="18"/>
      <c r="AS31" s="18"/>
      <c r="AT31" s="18"/>
      <c r="AU31" s="18"/>
      <c r="AV31" s="8"/>
      <c r="AW31" s="8"/>
      <c r="AX31" s="3"/>
      <c r="AY31" s="5"/>
      <c r="AZ31" s="5"/>
      <c r="BA31" s="5"/>
      <c r="BB31" s="5"/>
      <c r="BC31" s="5"/>
      <c r="BD31" s="7"/>
      <c r="BE31" s="7"/>
      <c r="BF31" s="7"/>
      <c r="BG31" s="7"/>
      <c r="BH31" s="8"/>
      <c r="BI31" s="8"/>
      <c r="BJ31" s="8"/>
      <c r="BK31" s="8"/>
      <c r="BL31" s="18"/>
      <c r="BM31" s="8"/>
      <c r="BN31" s="18"/>
      <c r="BO31" s="18"/>
      <c r="BP31" s="18"/>
      <c r="BQ31" s="8"/>
      <c r="BR31" s="8"/>
      <c r="BS31" s="8"/>
      <c r="BT31" s="8"/>
      <c r="BU31" s="8"/>
      <c r="BV31" s="8"/>
      <c r="BW31" s="8"/>
      <c r="BX31" s="39"/>
      <c r="BY31" s="8"/>
      <c r="BZ31" s="8"/>
      <c r="CA31" s="8"/>
      <c r="CB31" s="18"/>
      <c r="CC31" s="5"/>
      <c r="CD31" s="5"/>
      <c r="CE31" s="5"/>
      <c r="CF31" s="7"/>
      <c r="CG31" s="7"/>
      <c r="CH31" s="7"/>
      <c r="CI31" s="7"/>
      <c r="CJ31" s="7"/>
      <c r="CK31" s="3"/>
      <c r="CL31" s="5"/>
      <c r="CM31" s="5"/>
      <c r="CN31" s="5"/>
      <c r="CO31" s="5"/>
      <c r="CP31" s="5"/>
      <c r="CQ31" s="5"/>
      <c r="CR31" s="44"/>
      <c r="CS31" s="5"/>
      <c r="CT31" s="44"/>
      <c r="CU31" s="5"/>
      <c r="CV31" s="5"/>
      <c r="CW31" s="5"/>
      <c r="CX31" s="5"/>
      <c r="CY31" s="8"/>
      <c r="CZ31" s="8"/>
      <c r="DA31" s="8"/>
      <c r="DB31" s="8"/>
      <c r="DC31" s="8"/>
      <c r="DD31" s="8"/>
      <c r="DE31" s="8"/>
      <c r="DF31" s="8"/>
      <c r="DG31" s="8"/>
      <c r="DH31" s="8"/>
      <c r="DI31" s="8"/>
      <c r="DJ31" s="8"/>
      <c r="DK31" s="8"/>
      <c r="DL31" s="8"/>
      <c r="DM31" s="7"/>
      <c r="DN31" s="8"/>
      <c r="DO31" s="8"/>
      <c r="DP31" s="8"/>
      <c r="DQ31" s="8"/>
      <c r="DR31" s="18"/>
      <c r="DS31" s="60"/>
      <c r="DT31" s="35"/>
      <c r="DU31" s="35"/>
      <c r="DV31" s="35"/>
      <c r="DW31" s="35"/>
      <c r="DX31" s="35" t="s">
        <v>6813</v>
      </c>
      <c r="DY31" s="35"/>
      <c r="DZ31" s="35"/>
      <c r="EA31" s="35"/>
      <c r="EB31" s="35"/>
      <c r="EC31" s="35"/>
      <c r="ED31" s="35"/>
      <c r="EE31" s="35"/>
      <c r="EF31" s="35"/>
      <c r="EG31" s="35"/>
      <c r="EH31" s="35"/>
      <c r="EI31" s="35"/>
      <c r="EJ31" s="35"/>
      <c r="EK31" s="35"/>
      <c r="EL31" s="35"/>
      <c r="EM31" s="35"/>
      <c r="EN31" s="35"/>
      <c r="EO31" s="35"/>
      <c r="EP31" s="35"/>
      <c r="EQ31" s="35"/>
      <c r="ER31" s="35"/>
      <c r="ES31" s="35"/>
      <c r="ET31" s="35"/>
      <c r="EU31" s="35"/>
      <c r="EV31" s="35"/>
      <c r="EW31" s="35"/>
      <c r="EX31" s="35"/>
      <c r="EY31" s="35"/>
      <c r="EZ31" s="35"/>
      <c r="FA31" s="35"/>
      <c r="FB31" s="35"/>
      <c r="FC31" s="35"/>
      <c r="FD31" s="35"/>
      <c r="FE31" s="35"/>
      <c r="FF31" s="35"/>
      <c r="FG31" s="35"/>
      <c r="FH31" s="35"/>
      <c r="FI31" s="35"/>
      <c r="FJ31" s="35"/>
      <c r="FK31" s="35"/>
      <c r="FL31" s="35"/>
      <c r="FM31" s="35"/>
      <c r="FN31" s="35"/>
      <c r="FO31" s="35"/>
      <c r="FP31" s="35"/>
      <c r="FQ31" s="35"/>
      <c r="FR31" s="35"/>
      <c r="FS31" s="35"/>
      <c r="FT31" s="35"/>
      <c r="FU31" s="35"/>
      <c r="FV31" s="35"/>
      <c r="FW31" s="35"/>
      <c r="FX31" s="35"/>
      <c r="FY31" s="35"/>
      <c r="FZ31" s="35"/>
      <c r="GA31" s="35"/>
      <c r="GB31" s="35"/>
      <c r="GC31" s="35"/>
      <c r="GD31" s="35"/>
      <c r="GE31" s="35"/>
      <c r="GF31" s="35"/>
      <c r="GG31" s="35"/>
      <c r="GH31" s="35"/>
      <c r="GI31" s="35"/>
      <c r="GJ31" s="35"/>
      <c r="GK31" s="35"/>
      <c r="GL31" s="35"/>
      <c r="GM31" s="35"/>
      <c r="GN31" s="35"/>
      <c r="GO31" s="35"/>
      <c r="GP31" s="35"/>
      <c r="GQ31" s="35"/>
      <c r="GR31" s="35"/>
      <c r="GS31" s="35"/>
      <c r="GT31" s="35"/>
      <c r="GU31" s="35"/>
      <c r="GV31" s="35"/>
      <c r="GW31" s="35"/>
      <c r="GX31" s="35"/>
      <c r="GY31" s="35"/>
      <c r="GZ31" s="35"/>
      <c r="HA31" s="54"/>
      <c r="HB31" s="54"/>
      <c r="HC31" s="35"/>
      <c r="HD31" s="35"/>
      <c r="HE31" s="35"/>
      <c r="HF31" s="35"/>
      <c r="HG31" s="35"/>
      <c r="HH31" s="35"/>
      <c r="HI31" s="35"/>
      <c r="HJ31" s="35"/>
      <c r="HK31" s="35"/>
      <c r="HL31" s="35"/>
      <c r="HM31" s="35"/>
      <c r="HN31" s="35"/>
      <c r="HO31" s="35"/>
      <c r="HP31" s="35"/>
      <c r="HQ31" s="35"/>
      <c r="HR31" s="35"/>
      <c r="HS31" s="35"/>
      <c r="HT31" s="35"/>
      <c r="HU31" s="35"/>
      <c r="HV31" s="35"/>
      <c r="HW31" s="35"/>
      <c r="HX31" s="35"/>
      <c r="HY31" s="35"/>
      <c r="HZ31" s="35"/>
      <c r="IA31" s="35"/>
      <c r="IB31" s="35"/>
      <c r="IC31" s="35"/>
      <c r="ID31" s="35"/>
      <c r="IE31" s="35"/>
      <c r="IF31" s="35"/>
      <c r="IG31" s="35"/>
      <c r="IH31" s="35"/>
      <c r="IJ31" s="82"/>
      <c r="JD31" s="3" t="s">
        <v>7692</v>
      </c>
    </row>
    <row r="32" spans="1:272" ht="12.75" customHeight="1" x14ac:dyDescent="0.2">
      <c r="A32" s="38">
        <v>110</v>
      </c>
      <c r="B32" s="38">
        <v>120</v>
      </c>
      <c r="C32" s="20" t="s">
        <v>96</v>
      </c>
      <c r="D32" s="20"/>
      <c r="E32" s="20"/>
      <c r="F32" s="20"/>
      <c r="G32" s="20"/>
      <c r="H32" s="8" t="s">
        <v>4952</v>
      </c>
      <c r="I32" s="8" t="s">
        <v>4951</v>
      </c>
      <c r="J32" s="8" t="s">
        <v>4950</v>
      </c>
      <c r="K32" s="18" t="s">
        <v>4949</v>
      </c>
      <c r="L32" s="8" t="s">
        <v>4948</v>
      </c>
      <c r="M32" s="8" t="s">
        <v>4947</v>
      </c>
      <c r="N32" s="8" t="s">
        <v>4946</v>
      </c>
      <c r="O32" s="8" t="s">
        <v>4945</v>
      </c>
      <c r="P32" s="18" t="s">
        <v>4944</v>
      </c>
      <c r="Q32" s="18" t="s">
        <v>4943</v>
      </c>
      <c r="R32" s="18" t="s">
        <v>4942</v>
      </c>
      <c r="S32" s="7" t="s">
        <v>4906</v>
      </c>
      <c r="T32" s="7" t="s">
        <v>4856</v>
      </c>
      <c r="U32" s="7" t="s">
        <v>4876</v>
      </c>
      <c r="V32" s="7" t="s">
        <v>4941</v>
      </c>
      <c r="W32" s="8" t="s">
        <v>4857</v>
      </c>
      <c r="X32" s="8" t="s">
        <v>4940</v>
      </c>
      <c r="Y32" s="8" t="s">
        <v>4939</v>
      </c>
      <c r="Z32" s="8" t="s">
        <v>4938</v>
      </c>
      <c r="AA32" s="8" t="s">
        <v>4937</v>
      </c>
      <c r="AB32" s="8" t="s">
        <v>4936</v>
      </c>
      <c r="AC32" s="35"/>
      <c r="AD32" s="8" t="s">
        <v>4935</v>
      </c>
      <c r="AE32" s="8" t="s">
        <v>4934</v>
      </c>
      <c r="AF32" s="8" t="s">
        <v>4933</v>
      </c>
      <c r="AG32" s="8" t="s">
        <v>4852</v>
      </c>
      <c r="AH32" s="8" t="s">
        <v>4902</v>
      </c>
      <c r="AI32" s="8" t="s">
        <v>4932</v>
      </c>
      <c r="AJ32" s="8" t="s">
        <v>4931</v>
      </c>
      <c r="AK32" s="8" t="s">
        <v>4930</v>
      </c>
      <c r="AL32" s="3" t="s">
        <v>4929</v>
      </c>
      <c r="AM32" s="18" t="s">
        <v>4928</v>
      </c>
      <c r="AN32" s="8" t="s">
        <v>4927</v>
      </c>
      <c r="AO32" s="8" t="s">
        <v>4926</v>
      </c>
      <c r="AP32" s="8" t="s">
        <v>4925</v>
      </c>
      <c r="AQ32" s="18" t="s">
        <v>4924</v>
      </c>
      <c r="AR32" s="18" t="s">
        <v>4923</v>
      </c>
      <c r="AS32" s="18" t="s">
        <v>4922</v>
      </c>
      <c r="AT32" s="18" t="s">
        <v>4921</v>
      </c>
      <c r="AU32" s="18" t="s">
        <v>4920</v>
      </c>
      <c r="AV32" s="8" t="s">
        <v>4919</v>
      </c>
      <c r="AW32" s="8" t="s">
        <v>4918</v>
      </c>
      <c r="AX32" s="3" t="s">
        <v>4917</v>
      </c>
      <c r="AY32" s="5" t="s">
        <v>4916</v>
      </c>
      <c r="AZ32" s="5" t="s">
        <v>4915</v>
      </c>
      <c r="BA32" s="5" t="s">
        <v>4914</v>
      </c>
      <c r="BB32" s="5" t="s">
        <v>4913</v>
      </c>
      <c r="BC32" s="5" t="s">
        <v>4912</v>
      </c>
      <c r="BD32" s="7" t="s">
        <v>4911</v>
      </c>
      <c r="BE32" s="7" t="s">
        <v>4910</v>
      </c>
      <c r="BF32" s="7" t="s">
        <v>4909</v>
      </c>
      <c r="BG32" s="7" t="s">
        <v>4908</v>
      </c>
      <c r="BH32" s="8" t="s">
        <v>4907</v>
      </c>
      <c r="BI32" s="8" t="s">
        <v>4906</v>
      </c>
      <c r="BJ32" s="8" t="s">
        <v>4905</v>
      </c>
      <c r="BK32" s="8" t="s">
        <v>4904</v>
      </c>
      <c r="BL32" s="18" t="s">
        <v>4903</v>
      </c>
      <c r="BM32" s="8" t="s">
        <v>4902</v>
      </c>
      <c r="BN32" s="18" t="s">
        <v>4901</v>
      </c>
      <c r="BO32" s="18" t="s">
        <v>4900</v>
      </c>
      <c r="BP32" s="18" t="s">
        <v>4899</v>
      </c>
      <c r="BQ32" s="8" t="s">
        <v>4898</v>
      </c>
      <c r="BR32" s="8" t="s">
        <v>4897</v>
      </c>
      <c r="BS32" s="8" t="s">
        <v>4896</v>
      </c>
      <c r="BT32" s="8" t="s">
        <v>4895</v>
      </c>
      <c r="BU32" s="8" t="s">
        <v>4894</v>
      </c>
      <c r="BV32" s="8" t="s">
        <v>4893</v>
      </c>
      <c r="BW32" s="8" t="s">
        <v>4892</v>
      </c>
      <c r="BX32" s="37" t="s">
        <v>4891</v>
      </c>
      <c r="BY32" s="8" t="s">
        <v>4868</v>
      </c>
      <c r="BZ32" s="8" t="s">
        <v>4890</v>
      </c>
      <c r="CA32" s="8" t="s">
        <v>4889</v>
      </c>
      <c r="CB32" s="18" t="s">
        <v>4888</v>
      </c>
      <c r="CC32" s="5" t="s">
        <v>4887</v>
      </c>
      <c r="CD32" s="5" t="s">
        <v>4886</v>
      </c>
      <c r="CE32" s="5" t="s">
        <v>4885</v>
      </c>
      <c r="CF32" s="5" t="s">
        <v>4884</v>
      </c>
      <c r="CG32" s="7" t="s">
        <v>4883</v>
      </c>
      <c r="CH32" s="7" t="s">
        <v>4882</v>
      </c>
      <c r="CI32" s="7" t="s">
        <v>4881</v>
      </c>
      <c r="CJ32" s="7" t="s">
        <v>4880</v>
      </c>
      <c r="CK32" s="3" t="s">
        <v>4879</v>
      </c>
      <c r="CL32" s="5" t="s">
        <v>4878</v>
      </c>
      <c r="CM32" s="5" t="s">
        <v>4877</v>
      </c>
      <c r="CN32" s="5" t="s">
        <v>4876</v>
      </c>
      <c r="CO32" s="5" t="s">
        <v>4875</v>
      </c>
      <c r="CP32" s="5" t="s">
        <v>4874</v>
      </c>
      <c r="CQ32" s="5" t="s">
        <v>4873</v>
      </c>
      <c r="CR32" s="44" t="s">
        <v>7391</v>
      </c>
      <c r="CS32" s="5" t="s">
        <v>4872</v>
      </c>
      <c r="CT32" s="44" t="s">
        <v>7402</v>
      </c>
      <c r="CU32" s="5" t="s">
        <v>4871</v>
      </c>
      <c r="CV32" s="5" t="s">
        <v>4870</v>
      </c>
      <c r="CW32" s="5" t="s">
        <v>4869</v>
      </c>
      <c r="CX32" s="5" t="s">
        <v>4868</v>
      </c>
      <c r="CY32" s="8" t="s">
        <v>4867</v>
      </c>
      <c r="CZ32" s="8" t="s">
        <v>4866</v>
      </c>
      <c r="DA32" s="8" t="s">
        <v>4865</v>
      </c>
      <c r="DB32" s="8" t="s">
        <v>4864</v>
      </c>
      <c r="DC32" s="8" t="s">
        <v>4863</v>
      </c>
      <c r="DD32" s="8" t="s">
        <v>4862</v>
      </c>
      <c r="DE32" s="8" t="s">
        <v>4861</v>
      </c>
      <c r="DF32" s="8" t="s">
        <v>4860</v>
      </c>
      <c r="DG32" s="8" t="s">
        <v>4859</v>
      </c>
      <c r="DH32" s="8" t="s">
        <v>4858</v>
      </c>
      <c r="DI32" s="8" t="s">
        <v>4857</v>
      </c>
      <c r="DJ32" s="8" t="s">
        <v>4856</v>
      </c>
      <c r="DK32" s="8" t="s">
        <v>4855</v>
      </c>
      <c r="DL32" s="8" t="s">
        <v>4854</v>
      </c>
      <c r="DM32" s="7" t="s">
        <v>4853</v>
      </c>
      <c r="DN32" s="8" t="s">
        <v>4852</v>
      </c>
      <c r="DO32" s="8" t="s">
        <v>4851</v>
      </c>
      <c r="DP32" s="8" t="s">
        <v>4850</v>
      </c>
      <c r="DQ32" s="8" t="s">
        <v>4849</v>
      </c>
      <c r="DR32" s="18" t="s">
        <v>4848</v>
      </c>
      <c r="DS32" s="60" t="s">
        <v>4847</v>
      </c>
      <c r="DT32" s="35" t="s">
        <v>6290</v>
      </c>
      <c r="DU32" s="35" t="s">
        <v>6291</v>
      </c>
      <c r="DV32" s="35" t="s">
        <v>6292</v>
      </c>
      <c r="DW32" s="35" t="s">
        <v>6292</v>
      </c>
      <c r="DX32" s="35" t="s">
        <v>6293</v>
      </c>
      <c r="DY32" s="35" t="s">
        <v>6294</v>
      </c>
      <c r="DZ32" s="35" t="s">
        <v>6295</v>
      </c>
      <c r="EA32" s="35" t="s">
        <v>6296</v>
      </c>
      <c r="EB32" s="35" t="s">
        <v>6297</v>
      </c>
      <c r="EC32" s="35" t="s">
        <v>6298</v>
      </c>
      <c r="ED32" s="35" t="s">
        <v>6299</v>
      </c>
      <c r="EE32" s="35" t="s">
        <v>6300</v>
      </c>
      <c r="EF32" s="35" t="s">
        <v>6301</v>
      </c>
      <c r="EG32" s="35" t="s">
        <v>6302</v>
      </c>
      <c r="EH32" s="35" t="s">
        <v>6303</v>
      </c>
      <c r="EI32" s="35" t="s">
        <v>6304</v>
      </c>
      <c r="EJ32" s="35" t="s">
        <v>6305</v>
      </c>
      <c r="EK32" s="35" t="s">
        <v>6306</v>
      </c>
      <c r="EL32" s="35" t="s">
        <v>6307</v>
      </c>
      <c r="EM32" s="35" t="s">
        <v>6321</v>
      </c>
      <c r="EN32" s="35" t="s">
        <v>6322</v>
      </c>
      <c r="EO32" s="35" t="s">
        <v>6312</v>
      </c>
      <c r="EP32" s="35" t="s">
        <v>6301</v>
      </c>
      <c r="EQ32" s="35" t="s">
        <v>6320</v>
      </c>
      <c r="ER32" s="35" t="s">
        <v>6314</v>
      </c>
      <c r="ES32" s="35" t="s">
        <v>6315</v>
      </c>
      <c r="ET32" s="35" t="s">
        <v>6316</v>
      </c>
      <c r="EU32" s="35" t="s">
        <v>6317</v>
      </c>
      <c r="EV32" s="35" t="s">
        <v>6318</v>
      </c>
      <c r="EW32" s="35" t="s">
        <v>4878</v>
      </c>
      <c r="EX32" s="35" t="s">
        <v>6312</v>
      </c>
      <c r="EY32" s="35" t="s">
        <v>6323</v>
      </c>
      <c r="EZ32" s="35" t="s">
        <v>6324</v>
      </c>
      <c r="FA32" s="35" t="s">
        <v>6325</v>
      </c>
      <c r="FB32" s="35" t="s">
        <v>7447</v>
      </c>
      <c r="FC32" s="35" t="s">
        <v>6326</v>
      </c>
      <c r="FD32" s="35" t="s">
        <v>6327</v>
      </c>
      <c r="FE32" s="35" t="s">
        <v>6328</v>
      </c>
      <c r="FF32" s="35" t="s">
        <v>6329</v>
      </c>
      <c r="FG32" s="35" t="s">
        <v>6330</v>
      </c>
      <c r="FH32" s="35" t="s">
        <v>6331</v>
      </c>
      <c r="FI32" s="35" t="s">
        <v>6332</v>
      </c>
      <c r="FJ32" s="35" t="s">
        <v>6337</v>
      </c>
      <c r="FK32" s="35" t="s">
        <v>6338</v>
      </c>
      <c r="FL32" s="35" t="s">
        <v>6333</v>
      </c>
      <c r="FM32" s="35" t="s">
        <v>6334</v>
      </c>
      <c r="FN32" s="35" t="s">
        <v>6335</v>
      </c>
      <c r="FO32" s="35" t="s">
        <v>6336</v>
      </c>
      <c r="FP32" s="35" t="s">
        <v>6339</v>
      </c>
      <c r="FQ32" s="35" t="s">
        <v>6340</v>
      </c>
      <c r="FR32" s="35" t="s">
        <v>6341</v>
      </c>
      <c r="FS32" s="35" t="s">
        <v>6342</v>
      </c>
      <c r="FT32" s="35" t="s">
        <v>6343</v>
      </c>
      <c r="FU32" s="35" t="s">
        <v>6344</v>
      </c>
      <c r="FV32" s="35" t="s">
        <v>6291</v>
      </c>
      <c r="FW32" s="35" t="s">
        <v>6345</v>
      </c>
      <c r="FX32" s="35" t="s">
        <v>6346</v>
      </c>
      <c r="FY32" s="35" t="s">
        <v>6347</v>
      </c>
      <c r="FZ32" s="35" t="s">
        <v>6348</v>
      </c>
      <c r="GA32" s="35" t="s">
        <v>6322</v>
      </c>
      <c r="GB32" s="35" t="s">
        <v>6308</v>
      </c>
      <c r="GC32" s="35" t="s">
        <v>6309</v>
      </c>
      <c r="GD32" s="35" t="s">
        <v>6310</v>
      </c>
      <c r="GE32" s="35" t="s">
        <v>6311</v>
      </c>
      <c r="GF32" s="35" t="s">
        <v>6349</v>
      </c>
      <c r="GG32" s="35" t="s">
        <v>6350</v>
      </c>
      <c r="GH32" s="35" t="s">
        <v>6319</v>
      </c>
      <c r="GI32" s="35" t="s">
        <v>4942</v>
      </c>
      <c r="GJ32" s="35" t="s">
        <v>6351</v>
      </c>
      <c r="GK32" s="35" t="s">
        <v>7317</v>
      </c>
      <c r="GL32" s="35" t="s">
        <v>6352</v>
      </c>
      <c r="GM32" s="35" t="s">
        <v>6355</v>
      </c>
      <c r="GN32" s="35" t="s">
        <v>6356</v>
      </c>
      <c r="GO32" s="35" t="s">
        <v>6374</v>
      </c>
      <c r="GP32" s="35" t="s">
        <v>6354</v>
      </c>
      <c r="GQ32" s="35" t="s">
        <v>6353</v>
      </c>
      <c r="GR32" s="35" t="s">
        <v>6361</v>
      </c>
      <c r="GS32" s="35" t="s">
        <v>6362</v>
      </c>
      <c r="GT32" s="35" t="s">
        <v>6357</v>
      </c>
      <c r="GU32" s="35" t="s">
        <v>6358</v>
      </c>
      <c r="GV32" s="35" t="s">
        <v>6359</v>
      </c>
      <c r="GW32" s="35" t="s">
        <v>6360</v>
      </c>
      <c r="GX32" s="35" t="s">
        <v>6365</v>
      </c>
      <c r="GY32" s="35" t="s">
        <v>6366</v>
      </c>
      <c r="GZ32" s="35" t="s">
        <v>6367</v>
      </c>
      <c r="HA32" s="54" t="s">
        <v>7359</v>
      </c>
      <c r="HB32" s="54" t="s">
        <v>7376</v>
      </c>
      <c r="HC32" s="35" t="s">
        <v>7345</v>
      </c>
      <c r="HD32" s="35" t="s">
        <v>7333</v>
      </c>
      <c r="HE32" s="35" t="s">
        <v>6368</v>
      </c>
      <c r="HF32" s="35" t="s">
        <v>6369</v>
      </c>
      <c r="HG32" s="35" t="s">
        <v>6370</v>
      </c>
      <c r="HH32" s="35" t="s">
        <v>6371</v>
      </c>
      <c r="HI32" s="35" t="s">
        <v>6372</v>
      </c>
      <c r="HJ32" s="35" t="s">
        <v>6373</v>
      </c>
      <c r="HK32" s="35" t="s">
        <v>7461</v>
      </c>
      <c r="HL32" s="35" t="s">
        <v>6363</v>
      </c>
      <c r="HM32" s="35" t="s">
        <v>6364</v>
      </c>
      <c r="HN32" s="35" t="s">
        <v>4935</v>
      </c>
      <c r="HO32" s="35" t="s">
        <v>6332</v>
      </c>
      <c r="HP32" s="35" t="s">
        <v>6375</v>
      </c>
      <c r="HQ32" s="35" t="s">
        <v>6377</v>
      </c>
      <c r="HR32" s="35" t="s">
        <v>7473</v>
      </c>
      <c r="HS32" s="35" t="s">
        <v>6376</v>
      </c>
      <c r="HT32" s="35" t="s">
        <v>6307</v>
      </c>
      <c r="HU32" s="35" t="s">
        <v>6313</v>
      </c>
      <c r="HV32" s="35" t="s">
        <v>6380</v>
      </c>
      <c r="HW32" s="35" t="s">
        <v>4876</v>
      </c>
      <c r="HX32" s="35" t="s">
        <v>6379</v>
      </c>
      <c r="HY32" s="35" t="s">
        <v>6370</v>
      </c>
      <c r="HZ32" s="35" t="s">
        <v>6381</v>
      </c>
      <c r="IA32" s="35" t="s">
        <v>6382</v>
      </c>
      <c r="IB32" s="35" t="s">
        <v>6291</v>
      </c>
      <c r="IC32" s="35" t="s">
        <v>6383</v>
      </c>
      <c r="ID32" s="35" t="s">
        <v>6384</v>
      </c>
      <c r="IE32" s="35" t="s">
        <v>6385</v>
      </c>
      <c r="IF32" s="35" t="s">
        <v>6386</v>
      </c>
      <c r="IG32" s="35" t="s">
        <v>6387</v>
      </c>
      <c r="IH32" s="35" t="s">
        <v>6378</v>
      </c>
      <c r="II32" s="3" t="s">
        <v>7417</v>
      </c>
      <c r="IJ32" s="82" t="s">
        <v>7431</v>
      </c>
      <c r="IK32" s="3" t="s">
        <v>6351</v>
      </c>
      <c r="IL32" s="3" t="s">
        <v>6328</v>
      </c>
      <c r="IM32" s="3" t="s">
        <v>7503</v>
      </c>
      <c r="IN32" s="3" t="s">
        <v>6353</v>
      </c>
      <c r="IO32" s="3" t="s">
        <v>6291</v>
      </c>
      <c r="IP32" s="3" t="s">
        <v>6327</v>
      </c>
      <c r="IQ32" s="3" t="s">
        <v>7538</v>
      </c>
      <c r="IR32" s="3" t="s">
        <v>7547</v>
      </c>
      <c r="IS32" s="3" t="s">
        <v>7556</v>
      </c>
      <c r="IT32" s="3" t="s">
        <v>7568</v>
      </c>
      <c r="IU32" s="3" t="s">
        <v>7577</v>
      </c>
      <c r="IV32" s="3" t="s">
        <v>7587</v>
      </c>
      <c r="IW32" s="3" t="s">
        <v>7596</v>
      </c>
      <c r="IX32" s="3" t="s">
        <v>4878</v>
      </c>
      <c r="IY32" s="3" t="s">
        <v>7613</v>
      </c>
      <c r="IZ32" s="3" t="s">
        <v>7621</v>
      </c>
      <c r="JA32" s="3" t="s">
        <v>7632</v>
      </c>
      <c r="JB32" s="3" t="s">
        <v>7656</v>
      </c>
      <c r="JC32" s="3" t="s">
        <v>7671</v>
      </c>
      <c r="JE32" s="3" t="s">
        <v>7696</v>
      </c>
      <c r="JF32" s="3" t="s">
        <v>7708</v>
      </c>
      <c r="JG32" s="3" t="s">
        <v>7720</v>
      </c>
      <c r="JH32" s="3" t="s">
        <v>7730</v>
      </c>
      <c r="JI32" s="3" t="s">
        <v>6311</v>
      </c>
      <c r="JJ32" s="3" t="s">
        <v>6300</v>
      </c>
      <c r="JK32" s="3" t="s">
        <v>7749</v>
      </c>
      <c r="JL32" s="3" t="s">
        <v>6353</v>
      </c>
    </row>
    <row r="33" spans="1:272" ht="12.75" customHeight="1" x14ac:dyDescent="0.2">
      <c r="A33" s="38">
        <v>111</v>
      </c>
      <c r="B33" s="38">
        <v>121</v>
      </c>
      <c r="C33" s="20" t="s">
        <v>4846</v>
      </c>
      <c r="D33" s="20"/>
      <c r="E33" s="20"/>
      <c r="F33" s="20"/>
      <c r="G33" s="20"/>
      <c r="H33" s="8"/>
      <c r="I33" s="8"/>
      <c r="J33" s="8"/>
      <c r="K33" s="18"/>
      <c r="L33" s="8"/>
      <c r="M33" s="8"/>
      <c r="N33" s="8"/>
      <c r="O33" s="8"/>
      <c r="P33" s="18"/>
      <c r="Q33" s="18"/>
      <c r="R33" s="18"/>
      <c r="S33" s="7"/>
      <c r="T33" s="7"/>
      <c r="U33" s="7"/>
      <c r="V33" s="7"/>
      <c r="W33" s="8"/>
      <c r="X33" s="8"/>
      <c r="Y33" s="8"/>
      <c r="Z33" s="8"/>
      <c r="AA33" s="8"/>
      <c r="AB33" s="8"/>
      <c r="AC33" s="7" t="s">
        <v>4845</v>
      </c>
      <c r="AD33" s="8"/>
      <c r="AE33" s="8"/>
      <c r="AF33" s="8"/>
      <c r="AG33" s="8"/>
      <c r="AH33" s="8"/>
      <c r="AI33" s="8"/>
      <c r="AJ33" s="8"/>
      <c r="AK33" s="8"/>
      <c r="AL33" s="3"/>
      <c r="AM33" s="18"/>
      <c r="AN33" s="8"/>
      <c r="AO33" s="8"/>
      <c r="AP33" s="8"/>
      <c r="AQ33" s="18"/>
      <c r="AR33" s="18"/>
      <c r="AS33" s="18"/>
      <c r="AT33" s="18"/>
      <c r="AU33" s="18"/>
      <c r="AV33" s="8"/>
      <c r="AW33" s="8"/>
      <c r="AX33" s="3"/>
      <c r="AY33" s="5"/>
      <c r="AZ33" s="5"/>
      <c r="BA33" s="5"/>
      <c r="BB33" s="5"/>
      <c r="BC33" s="5"/>
      <c r="BD33" s="7"/>
      <c r="BE33" s="7"/>
      <c r="BF33" s="7"/>
      <c r="BG33" s="7"/>
      <c r="BH33" s="8"/>
      <c r="BI33" s="8"/>
      <c r="BJ33" s="8"/>
      <c r="BK33" s="8"/>
      <c r="BL33" s="18"/>
      <c r="BM33" s="8"/>
      <c r="BN33" s="18"/>
      <c r="BO33" s="18"/>
      <c r="BP33" s="18"/>
      <c r="BQ33" s="8"/>
      <c r="BR33" s="8"/>
      <c r="BS33" s="8"/>
      <c r="BT33" s="8"/>
      <c r="BU33" s="8"/>
      <c r="BV33" s="8"/>
      <c r="BW33" s="8"/>
      <c r="BX33" s="37"/>
      <c r="BY33" s="8"/>
      <c r="BZ33" s="8"/>
      <c r="CA33" s="8"/>
      <c r="CB33" s="18"/>
      <c r="CC33" s="5"/>
      <c r="CD33" s="5"/>
      <c r="CE33" s="5"/>
      <c r="CF33" s="5"/>
      <c r="CG33" s="7"/>
      <c r="CH33" s="7"/>
      <c r="CI33" s="7"/>
      <c r="CJ33" s="7"/>
      <c r="CK33" s="3"/>
      <c r="CL33" s="5"/>
      <c r="CM33" s="5"/>
      <c r="CN33" s="5"/>
      <c r="CO33" s="5"/>
      <c r="CP33" s="5"/>
      <c r="CQ33" s="5"/>
      <c r="CR33" s="44"/>
      <c r="CS33" s="5"/>
      <c r="CT33" s="44"/>
      <c r="CU33" s="5"/>
      <c r="CV33" s="5"/>
      <c r="CW33" s="5"/>
      <c r="CX33" s="5"/>
      <c r="CY33" s="8"/>
      <c r="CZ33" s="8"/>
      <c r="DA33" s="8"/>
      <c r="DB33" s="8"/>
      <c r="DC33" s="8"/>
      <c r="DD33" s="8"/>
      <c r="DE33" s="8"/>
      <c r="DF33" s="8"/>
      <c r="DG33" s="8"/>
      <c r="DH33" s="8"/>
      <c r="DI33" s="8"/>
      <c r="DJ33" s="8"/>
      <c r="DK33" s="8"/>
      <c r="DL33" s="8"/>
      <c r="DM33" s="7"/>
      <c r="DN33" s="8"/>
      <c r="DO33" s="8"/>
      <c r="DP33" s="8"/>
      <c r="DQ33" s="8"/>
      <c r="DR33" s="18"/>
      <c r="DS33" s="60"/>
      <c r="DT33" s="35" t="s">
        <v>3887</v>
      </c>
      <c r="DU33" s="35" t="s">
        <v>3887</v>
      </c>
      <c r="DV33" s="35" t="s">
        <v>3887</v>
      </c>
      <c r="DW33" s="35" t="s">
        <v>3887</v>
      </c>
      <c r="DX33" s="35" t="s">
        <v>3887</v>
      </c>
      <c r="DY33" s="35" t="s">
        <v>3887</v>
      </c>
      <c r="DZ33" s="35" t="s">
        <v>3887</v>
      </c>
      <c r="EA33" s="35" t="s">
        <v>3887</v>
      </c>
      <c r="EB33" s="35" t="s">
        <v>3887</v>
      </c>
      <c r="EC33" s="35" t="s">
        <v>3887</v>
      </c>
      <c r="ED33" s="35" t="s">
        <v>3887</v>
      </c>
      <c r="EE33" s="35" t="s">
        <v>3887</v>
      </c>
      <c r="EF33" s="35" t="s">
        <v>3887</v>
      </c>
      <c r="EG33" s="35" t="s">
        <v>3887</v>
      </c>
      <c r="EH33" s="35" t="s">
        <v>3887</v>
      </c>
      <c r="EI33" s="35" t="s">
        <v>3887</v>
      </c>
      <c r="EJ33" s="35" t="s">
        <v>3887</v>
      </c>
      <c r="EK33" s="35" t="s">
        <v>3887</v>
      </c>
      <c r="EL33" s="35" t="s">
        <v>3887</v>
      </c>
      <c r="EM33" s="35" t="s">
        <v>3887</v>
      </c>
      <c r="EN33" s="35" t="s">
        <v>3887</v>
      </c>
      <c r="EO33" s="35" t="s">
        <v>3887</v>
      </c>
      <c r="EP33" s="35" t="s">
        <v>3887</v>
      </c>
      <c r="EQ33" s="35" t="s">
        <v>3887</v>
      </c>
      <c r="ER33" s="35" t="s">
        <v>3887</v>
      </c>
      <c r="ES33" s="35" t="s">
        <v>3887</v>
      </c>
      <c r="ET33" s="35" t="s">
        <v>3887</v>
      </c>
      <c r="EU33" s="35" t="s">
        <v>3887</v>
      </c>
      <c r="EV33" s="35" t="s">
        <v>3887</v>
      </c>
      <c r="EW33" s="35" t="s">
        <v>3887</v>
      </c>
      <c r="EX33" s="35" t="s">
        <v>3887</v>
      </c>
      <c r="EY33" s="35" t="s">
        <v>3887</v>
      </c>
      <c r="EZ33" s="35" t="s">
        <v>3887</v>
      </c>
      <c r="FA33" s="35" t="s">
        <v>3887</v>
      </c>
      <c r="FB33" s="35" t="s">
        <v>3887</v>
      </c>
      <c r="FC33" s="35" t="s">
        <v>3887</v>
      </c>
      <c r="FD33" s="35" t="s">
        <v>3887</v>
      </c>
      <c r="FE33" s="35" t="s">
        <v>3887</v>
      </c>
      <c r="FF33" s="35" t="s">
        <v>3887</v>
      </c>
      <c r="FG33" s="35" t="s">
        <v>3887</v>
      </c>
      <c r="FH33" s="35" t="s">
        <v>3887</v>
      </c>
      <c r="FI33" s="35" t="s">
        <v>3887</v>
      </c>
      <c r="FJ33" s="35" t="s">
        <v>3887</v>
      </c>
      <c r="FK33" s="35" t="s">
        <v>3887</v>
      </c>
      <c r="FL33" s="35" t="s">
        <v>3887</v>
      </c>
      <c r="FM33" s="35" t="s">
        <v>3887</v>
      </c>
      <c r="FN33" s="35" t="s">
        <v>3887</v>
      </c>
      <c r="FO33" s="35" t="s">
        <v>3887</v>
      </c>
      <c r="FP33" s="35" t="s">
        <v>3887</v>
      </c>
      <c r="FQ33" s="35" t="s">
        <v>3887</v>
      </c>
      <c r="FR33" s="35" t="s">
        <v>3887</v>
      </c>
      <c r="FS33" s="35" t="s">
        <v>3887</v>
      </c>
      <c r="FT33" s="35" t="s">
        <v>3887</v>
      </c>
      <c r="FU33" s="35" t="s">
        <v>3887</v>
      </c>
      <c r="FV33" s="35" t="s">
        <v>3887</v>
      </c>
      <c r="FW33" s="35" t="s">
        <v>3887</v>
      </c>
      <c r="FX33" s="35" t="s">
        <v>3887</v>
      </c>
      <c r="FY33" s="35" t="s">
        <v>3887</v>
      </c>
      <c r="FZ33" s="35" t="s">
        <v>3887</v>
      </c>
      <c r="GA33" s="35" t="s">
        <v>3887</v>
      </c>
      <c r="GB33" s="35" t="s">
        <v>3887</v>
      </c>
      <c r="GC33" s="35" t="s">
        <v>3887</v>
      </c>
      <c r="GD33" s="35" t="s">
        <v>3887</v>
      </c>
      <c r="GE33" s="35" t="s">
        <v>3887</v>
      </c>
      <c r="GF33" s="35" t="s">
        <v>3887</v>
      </c>
      <c r="GG33" s="35" t="s">
        <v>3887</v>
      </c>
      <c r="GH33" s="35" t="s">
        <v>3887</v>
      </c>
      <c r="GI33" s="35" t="s">
        <v>3887</v>
      </c>
      <c r="GJ33" s="35" t="s">
        <v>3887</v>
      </c>
      <c r="GK33" s="35" t="s">
        <v>3887</v>
      </c>
      <c r="GL33" s="35" t="s">
        <v>3887</v>
      </c>
      <c r="GM33" s="35" t="s">
        <v>3887</v>
      </c>
      <c r="GN33" s="35" t="s">
        <v>3887</v>
      </c>
      <c r="GO33" s="35" t="s">
        <v>3887</v>
      </c>
      <c r="GP33" s="35" t="s">
        <v>3887</v>
      </c>
      <c r="GQ33" s="35" t="s">
        <v>3887</v>
      </c>
      <c r="GR33" s="35" t="s">
        <v>3887</v>
      </c>
      <c r="GS33" s="35" t="s">
        <v>3887</v>
      </c>
      <c r="GT33" s="35" t="s">
        <v>3887</v>
      </c>
      <c r="GU33" s="35" t="s">
        <v>3887</v>
      </c>
      <c r="GV33" s="35" t="s">
        <v>3887</v>
      </c>
      <c r="GW33" s="35" t="s">
        <v>3887</v>
      </c>
      <c r="GX33" s="35" t="s">
        <v>3887</v>
      </c>
      <c r="GY33" s="35" t="s">
        <v>3887</v>
      </c>
      <c r="GZ33" s="35" t="s">
        <v>3887</v>
      </c>
      <c r="HA33" s="54" t="s">
        <v>3887</v>
      </c>
      <c r="HB33" s="54" t="s">
        <v>3887</v>
      </c>
      <c r="HC33" s="35" t="s">
        <v>3887</v>
      </c>
      <c r="HD33" s="35" t="s">
        <v>3887</v>
      </c>
      <c r="HE33" s="35" t="s">
        <v>3887</v>
      </c>
      <c r="HF33" s="35" t="s">
        <v>3887</v>
      </c>
      <c r="HG33" s="35" t="s">
        <v>3887</v>
      </c>
      <c r="HH33" s="35" t="s">
        <v>3887</v>
      </c>
      <c r="HI33" s="35" t="s">
        <v>3887</v>
      </c>
      <c r="HJ33" s="35" t="s">
        <v>3887</v>
      </c>
      <c r="HK33" s="35" t="s">
        <v>3887</v>
      </c>
      <c r="HL33" s="35" t="s">
        <v>3887</v>
      </c>
      <c r="HM33" s="35" t="s">
        <v>3887</v>
      </c>
      <c r="HN33" s="35" t="s">
        <v>3887</v>
      </c>
      <c r="HO33" s="35" t="s">
        <v>3887</v>
      </c>
      <c r="HP33" s="35" t="s">
        <v>3887</v>
      </c>
      <c r="HQ33" s="35" t="s">
        <v>3887</v>
      </c>
      <c r="HR33" s="35" t="s">
        <v>3887</v>
      </c>
      <c r="HS33" s="35" t="s">
        <v>3887</v>
      </c>
      <c r="HT33" s="35" t="s">
        <v>3887</v>
      </c>
      <c r="HU33" s="35" t="s">
        <v>3887</v>
      </c>
      <c r="HV33" s="35" t="s">
        <v>3887</v>
      </c>
      <c r="HW33" s="35" t="s">
        <v>3887</v>
      </c>
      <c r="HX33" s="35" t="s">
        <v>3887</v>
      </c>
      <c r="HY33" s="35" t="s">
        <v>3887</v>
      </c>
      <c r="HZ33" s="35" t="s">
        <v>3887</v>
      </c>
      <c r="IA33" s="35" t="s">
        <v>3887</v>
      </c>
      <c r="IB33" s="35" t="s">
        <v>3887</v>
      </c>
      <c r="IC33" s="35" t="s">
        <v>3887</v>
      </c>
      <c r="ID33" s="35" t="s">
        <v>3887</v>
      </c>
      <c r="IE33" s="35" t="s">
        <v>3887</v>
      </c>
      <c r="IF33" s="35" t="s">
        <v>3887</v>
      </c>
      <c r="IG33" s="35" t="s">
        <v>3887</v>
      </c>
      <c r="IH33" s="35" t="s">
        <v>3887</v>
      </c>
      <c r="IJ33" s="82"/>
      <c r="JD33" s="3" t="s">
        <v>7691</v>
      </c>
    </row>
    <row r="34" spans="1:272" ht="12.75" customHeight="1" x14ac:dyDescent="0.2">
      <c r="A34" s="38">
        <v>112</v>
      </c>
      <c r="B34" s="38">
        <v>122</v>
      </c>
      <c r="C34" s="20" t="s">
        <v>4844</v>
      </c>
      <c r="D34" s="20"/>
      <c r="E34" s="20"/>
      <c r="F34" s="20"/>
      <c r="G34" s="20"/>
      <c r="H34" s="8"/>
      <c r="I34" s="8"/>
      <c r="J34" s="8"/>
      <c r="K34" s="18"/>
      <c r="L34" s="8"/>
      <c r="M34" s="8"/>
      <c r="N34" s="8"/>
      <c r="O34" s="8"/>
      <c r="P34" s="18"/>
      <c r="Q34" s="18"/>
      <c r="R34" s="18"/>
      <c r="S34" s="7"/>
      <c r="T34" s="7"/>
      <c r="U34" s="7"/>
      <c r="V34" s="7"/>
      <c r="W34" s="8"/>
      <c r="X34" s="8"/>
      <c r="Y34" s="8"/>
      <c r="Z34" s="8"/>
      <c r="AA34" s="8"/>
      <c r="AB34" s="8"/>
      <c r="AC34" s="7" t="s">
        <v>4843</v>
      </c>
      <c r="AD34" s="8"/>
      <c r="AE34" s="8"/>
      <c r="AF34" s="8"/>
      <c r="AG34" s="8"/>
      <c r="AH34" s="8"/>
      <c r="AI34" s="8"/>
      <c r="AJ34" s="8"/>
      <c r="AK34" s="8"/>
      <c r="AL34" s="3"/>
      <c r="AM34" s="18"/>
      <c r="AN34" s="8"/>
      <c r="AO34" s="8"/>
      <c r="AP34" s="8"/>
      <c r="AQ34" s="18"/>
      <c r="AR34" s="18"/>
      <c r="AS34" s="18"/>
      <c r="AT34" s="18"/>
      <c r="AU34" s="18"/>
      <c r="AV34" s="8"/>
      <c r="AW34" s="8"/>
      <c r="AX34" s="3"/>
      <c r="AY34" s="5"/>
      <c r="AZ34" s="5"/>
      <c r="BA34" s="5"/>
      <c r="BB34" s="5"/>
      <c r="BC34" s="5"/>
      <c r="BD34" s="7"/>
      <c r="BE34" s="7"/>
      <c r="BF34" s="7"/>
      <c r="BG34" s="7"/>
      <c r="BH34" s="8"/>
      <c r="BI34" s="8"/>
      <c r="BJ34" s="8"/>
      <c r="BK34" s="8"/>
      <c r="BL34" s="18"/>
      <c r="BM34" s="8"/>
      <c r="BN34" s="18"/>
      <c r="BO34" s="18"/>
      <c r="BP34" s="18"/>
      <c r="BQ34" s="8"/>
      <c r="BR34" s="8"/>
      <c r="BS34" s="8"/>
      <c r="BT34" s="8"/>
      <c r="BU34" s="8"/>
      <c r="BV34" s="8"/>
      <c r="BW34" s="8"/>
      <c r="BX34" s="37"/>
      <c r="BY34" s="8"/>
      <c r="BZ34" s="8"/>
      <c r="CA34" s="8"/>
      <c r="CB34" s="18"/>
      <c r="CC34" s="5"/>
      <c r="CD34" s="5"/>
      <c r="CE34" s="5"/>
      <c r="CF34" s="5"/>
      <c r="CG34" s="7"/>
      <c r="CH34" s="7"/>
      <c r="CI34" s="7"/>
      <c r="CJ34" s="7"/>
      <c r="CK34" s="3"/>
      <c r="CL34" s="5"/>
      <c r="CM34" s="5"/>
      <c r="CN34" s="5"/>
      <c r="CO34" s="5"/>
      <c r="CP34" s="5"/>
      <c r="CQ34" s="5"/>
      <c r="CR34" s="44"/>
      <c r="CS34" s="5"/>
      <c r="CT34" s="44"/>
      <c r="CU34" s="5"/>
      <c r="CV34" s="5"/>
      <c r="CW34" s="5"/>
      <c r="CX34" s="5"/>
      <c r="CY34" s="8"/>
      <c r="CZ34" s="8"/>
      <c r="DA34" s="8"/>
      <c r="DB34" s="8"/>
      <c r="DC34" s="8"/>
      <c r="DD34" s="8"/>
      <c r="DE34" s="8"/>
      <c r="DF34" s="8"/>
      <c r="DG34" s="8"/>
      <c r="DH34" s="8"/>
      <c r="DI34" s="8"/>
      <c r="DJ34" s="8"/>
      <c r="DK34" s="8"/>
      <c r="DL34" s="8"/>
      <c r="DM34" s="7"/>
      <c r="DN34" s="8"/>
      <c r="DO34" s="8"/>
      <c r="DP34" s="8"/>
      <c r="DQ34" s="8"/>
      <c r="DR34" s="18"/>
      <c r="DS34" s="60"/>
      <c r="DT34" s="35" t="s">
        <v>3887</v>
      </c>
      <c r="DU34" s="35" t="s">
        <v>3887</v>
      </c>
      <c r="DV34" s="35" t="s">
        <v>3887</v>
      </c>
      <c r="DW34" s="35" t="s">
        <v>3887</v>
      </c>
      <c r="DX34" s="35" t="s">
        <v>3887</v>
      </c>
      <c r="DY34" s="35" t="s">
        <v>3887</v>
      </c>
      <c r="DZ34" s="35" t="s">
        <v>3887</v>
      </c>
      <c r="EA34" s="35" t="s">
        <v>3887</v>
      </c>
      <c r="EB34" s="35" t="s">
        <v>3887</v>
      </c>
      <c r="EC34" s="35" t="s">
        <v>3887</v>
      </c>
      <c r="ED34" s="35" t="s">
        <v>3887</v>
      </c>
      <c r="EE34" s="35" t="s">
        <v>3887</v>
      </c>
      <c r="EF34" s="35" t="s">
        <v>3887</v>
      </c>
      <c r="EG34" s="35" t="s">
        <v>3887</v>
      </c>
      <c r="EH34" s="35" t="s">
        <v>3887</v>
      </c>
      <c r="EI34" s="35" t="s">
        <v>3887</v>
      </c>
      <c r="EJ34" s="35" t="s">
        <v>3887</v>
      </c>
      <c r="EK34" s="35" t="s">
        <v>3887</v>
      </c>
      <c r="EL34" s="35" t="s">
        <v>3887</v>
      </c>
      <c r="EM34" s="35" t="s">
        <v>3887</v>
      </c>
      <c r="EN34" s="35" t="s">
        <v>3887</v>
      </c>
      <c r="EO34" s="35" t="s">
        <v>3887</v>
      </c>
      <c r="EP34" s="35" t="s">
        <v>3887</v>
      </c>
      <c r="EQ34" s="35" t="s">
        <v>3887</v>
      </c>
      <c r="ER34" s="35" t="s">
        <v>3887</v>
      </c>
      <c r="ES34" s="35" t="s">
        <v>3887</v>
      </c>
      <c r="ET34" s="35" t="s">
        <v>3887</v>
      </c>
      <c r="EU34" s="35" t="s">
        <v>3887</v>
      </c>
      <c r="EV34" s="35" t="s">
        <v>3887</v>
      </c>
      <c r="EW34" s="35" t="s">
        <v>3887</v>
      </c>
      <c r="EX34" s="35" t="s">
        <v>3887</v>
      </c>
      <c r="EY34" s="35" t="s">
        <v>3887</v>
      </c>
      <c r="EZ34" s="35" t="s">
        <v>3887</v>
      </c>
      <c r="FA34" s="35" t="s">
        <v>3887</v>
      </c>
      <c r="FB34" s="35" t="s">
        <v>3887</v>
      </c>
      <c r="FC34" s="35" t="s">
        <v>3887</v>
      </c>
      <c r="FD34" s="35" t="s">
        <v>3887</v>
      </c>
      <c r="FE34" s="35" t="s">
        <v>3887</v>
      </c>
      <c r="FF34" s="35" t="s">
        <v>3887</v>
      </c>
      <c r="FG34" s="35" t="s">
        <v>3887</v>
      </c>
      <c r="FH34" s="35" t="s">
        <v>3887</v>
      </c>
      <c r="FI34" s="35" t="s">
        <v>3887</v>
      </c>
      <c r="FJ34" s="35" t="s">
        <v>3887</v>
      </c>
      <c r="FK34" s="35" t="s">
        <v>3887</v>
      </c>
      <c r="FL34" s="35" t="s">
        <v>3887</v>
      </c>
      <c r="FM34" s="35" t="s">
        <v>3887</v>
      </c>
      <c r="FN34" s="35" t="s">
        <v>3887</v>
      </c>
      <c r="FO34" s="35" t="s">
        <v>3887</v>
      </c>
      <c r="FP34" s="35" t="s">
        <v>3887</v>
      </c>
      <c r="FQ34" s="35" t="s">
        <v>3887</v>
      </c>
      <c r="FR34" s="35" t="s">
        <v>3887</v>
      </c>
      <c r="FS34" s="35" t="s">
        <v>3887</v>
      </c>
      <c r="FT34" s="35" t="s">
        <v>3887</v>
      </c>
      <c r="FU34" s="35" t="s">
        <v>3887</v>
      </c>
      <c r="FV34" s="35" t="s">
        <v>3887</v>
      </c>
      <c r="FW34" s="35" t="s">
        <v>3887</v>
      </c>
      <c r="FX34" s="35" t="s">
        <v>3887</v>
      </c>
      <c r="FY34" s="35" t="s">
        <v>3887</v>
      </c>
      <c r="FZ34" s="35" t="s">
        <v>3887</v>
      </c>
      <c r="GA34" s="35" t="s">
        <v>3887</v>
      </c>
      <c r="GB34" s="35" t="s">
        <v>3887</v>
      </c>
      <c r="GC34" s="35" t="s">
        <v>3887</v>
      </c>
      <c r="GD34" s="35" t="s">
        <v>3887</v>
      </c>
      <c r="GE34" s="35" t="s">
        <v>3887</v>
      </c>
      <c r="GF34" s="35" t="s">
        <v>3887</v>
      </c>
      <c r="GG34" s="35" t="s">
        <v>3887</v>
      </c>
      <c r="GH34" s="35" t="s">
        <v>3887</v>
      </c>
      <c r="GI34" s="35" t="s">
        <v>3887</v>
      </c>
      <c r="GJ34" s="35" t="s">
        <v>3887</v>
      </c>
      <c r="GK34" s="35" t="s">
        <v>3887</v>
      </c>
      <c r="GL34" s="35" t="s">
        <v>3887</v>
      </c>
      <c r="GM34" s="35" t="s">
        <v>3887</v>
      </c>
      <c r="GN34" s="35" t="s">
        <v>3887</v>
      </c>
      <c r="GO34" s="35" t="s">
        <v>3887</v>
      </c>
      <c r="GP34" s="35" t="s">
        <v>3887</v>
      </c>
      <c r="GQ34" s="35" t="s">
        <v>3887</v>
      </c>
      <c r="GR34" s="35" t="s">
        <v>3887</v>
      </c>
      <c r="GS34" s="35" t="s">
        <v>3887</v>
      </c>
      <c r="GT34" s="35" t="s">
        <v>3887</v>
      </c>
      <c r="GU34" s="35" t="s">
        <v>3887</v>
      </c>
      <c r="GV34" s="35" t="s">
        <v>3887</v>
      </c>
      <c r="GW34" s="35" t="s">
        <v>3887</v>
      </c>
      <c r="GX34" s="35" t="s">
        <v>3887</v>
      </c>
      <c r="GY34" s="35" t="s">
        <v>3887</v>
      </c>
      <c r="GZ34" s="35" t="s">
        <v>3887</v>
      </c>
      <c r="HA34" s="54" t="s">
        <v>3887</v>
      </c>
      <c r="HB34" s="54" t="s">
        <v>3887</v>
      </c>
      <c r="HC34" s="35" t="s">
        <v>3887</v>
      </c>
      <c r="HD34" s="35" t="s">
        <v>3887</v>
      </c>
      <c r="HE34" s="35" t="s">
        <v>3887</v>
      </c>
      <c r="HF34" s="35" t="s">
        <v>3887</v>
      </c>
      <c r="HG34" s="35" t="s">
        <v>3887</v>
      </c>
      <c r="HH34" s="35" t="s">
        <v>3887</v>
      </c>
      <c r="HI34" s="35" t="s">
        <v>3887</v>
      </c>
      <c r="HJ34" s="35" t="s">
        <v>3887</v>
      </c>
      <c r="HK34" s="35" t="s">
        <v>3887</v>
      </c>
      <c r="HL34" s="35" t="s">
        <v>3887</v>
      </c>
      <c r="HM34" s="35" t="s">
        <v>3887</v>
      </c>
      <c r="HN34" s="35" t="s">
        <v>3887</v>
      </c>
      <c r="HO34" s="35" t="s">
        <v>3887</v>
      </c>
      <c r="HP34" s="35" t="s">
        <v>3887</v>
      </c>
      <c r="HQ34" s="35" t="s">
        <v>3887</v>
      </c>
      <c r="HR34" s="35" t="s">
        <v>3887</v>
      </c>
      <c r="HS34" s="35" t="s">
        <v>3887</v>
      </c>
      <c r="HT34" s="35" t="s">
        <v>3887</v>
      </c>
      <c r="HU34" s="35" t="s">
        <v>3887</v>
      </c>
      <c r="HV34" s="35" t="s">
        <v>3887</v>
      </c>
      <c r="HW34" s="35" t="s">
        <v>3887</v>
      </c>
      <c r="HX34" s="35" t="s">
        <v>3887</v>
      </c>
      <c r="HY34" s="35" t="s">
        <v>3887</v>
      </c>
      <c r="HZ34" s="35" t="s">
        <v>3887</v>
      </c>
      <c r="IA34" s="35" t="s">
        <v>3887</v>
      </c>
      <c r="IB34" s="35" t="s">
        <v>3887</v>
      </c>
      <c r="IC34" s="35" t="s">
        <v>3887</v>
      </c>
      <c r="ID34" s="35" t="s">
        <v>3887</v>
      </c>
      <c r="IE34" s="35" t="s">
        <v>3887</v>
      </c>
      <c r="IF34" s="35" t="s">
        <v>3887</v>
      </c>
      <c r="IG34" s="35" t="s">
        <v>3887</v>
      </c>
      <c r="IH34" s="35" t="s">
        <v>3887</v>
      </c>
      <c r="IJ34" s="82"/>
      <c r="JD34" s="3" t="s">
        <v>7682</v>
      </c>
    </row>
    <row r="35" spans="1:272" ht="12.75" customHeight="1" x14ac:dyDescent="0.2">
      <c r="A35" s="38">
        <v>120</v>
      </c>
      <c r="B35" s="38">
        <v>130</v>
      </c>
      <c r="C35" s="20" t="s">
        <v>4842</v>
      </c>
      <c r="D35" s="20"/>
      <c r="E35" s="20"/>
      <c r="F35" s="20"/>
      <c r="G35" s="20"/>
      <c r="H35" s="8" t="s">
        <v>4841</v>
      </c>
      <c r="I35" s="8" t="s">
        <v>4840</v>
      </c>
      <c r="J35" s="24"/>
      <c r="K35" s="24"/>
      <c r="L35" s="8" t="s">
        <v>4813</v>
      </c>
      <c r="M35" s="24"/>
      <c r="N35" s="24"/>
      <c r="O35" s="24"/>
      <c r="P35" s="18" t="s">
        <v>4839</v>
      </c>
      <c r="Q35" s="18" t="s">
        <v>4838</v>
      </c>
      <c r="R35" s="24"/>
      <c r="S35" s="7" t="s">
        <v>4837</v>
      </c>
      <c r="T35" s="7" t="s">
        <v>4822</v>
      </c>
      <c r="U35" s="35"/>
      <c r="V35" s="35"/>
      <c r="W35" s="8" t="s">
        <v>4836</v>
      </c>
      <c r="X35" s="8" t="s">
        <v>4835</v>
      </c>
      <c r="Y35" s="8" t="s">
        <v>4834</v>
      </c>
      <c r="Z35" s="8" t="s">
        <v>4833</v>
      </c>
      <c r="AA35" s="8" t="s">
        <v>4832</v>
      </c>
      <c r="AB35" s="8" t="s">
        <v>4831</v>
      </c>
      <c r="AC35" s="7" t="s">
        <v>4830</v>
      </c>
      <c r="AD35" s="24"/>
      <c r="AE35" s="8" t="s">
        <v>4829</v>
      </c>
      <c r="AF35" s="24"/>
      <c r="AG35" s="24"/>
      <c r="AH35" s="8" t="s">
        <v>4828</v>
      </c>
      <c r="AI35" s="8" t="s">
        <v>4827</v>
      </c>
      <c r="AJ35" s="24"/>
      <c r="AK35" s="24"/>
      <c r="AL35" s="3"/>
      <c r="AM35" s="18" t="s">
        <v>4824</v>
      </c>
      <c r="AN35" s="24"/>
      <c r="AO35" s="24"/>
      <c r="AP35" s="8" t="s">
        <v>4811</v>
      </c>
      <c r="AQ35" s="18" t="s">
        <v>4811</v>
      </c>
      <c r="AR35" s="24"/>
      <c r="AS35" s="18" t="s">
        <v>4826</v>
      </c>
      <c r="AT35" s="18" t="s">
        <v>4825</v>
      </c>
      <c r="AU35" s="18" t="s">
        <v>4824</v>
      </c>
      <c r="AV35" s="24"/>
      <c r="AW35" s="24"/>
      <c r="AX35" s="3"/>
      <c r="AY35" s="5" t="s">
        <v>4810</v>
      </c>
      <c r="AZ35" s="5" t="s">
        <v>4800</v>
      </c>
      <c r="BA35" s="5" t="s">
        <v>4800</v>
      </c>
      <c r="BB35" s="5" t="s">
        <v>4799</v>
      </c>
      <c r="BC35" s="5" t="s">
        <v>4800</v>
      </c>
      <c r="BD35" s="7" t="s">
        <v>4817</v>
      </c>
      <c r="BE35" s="7" t="s">
        <v>4823</v>
      </c>
      <c r="BF35" s="35"/>
      <c r="BG35" s="7"/>
      <c r="BH35" s="24"/>
      <c r="BI35" s="8" t="s">
        <v>4822</v>
      </c>
      <c r="BJ35" s="24"/>
      <c r="BK35" s="24"/>
      <c r="BL35" s="24"/>
      <c r="BM35" s="8" t="s">
        <v>4821</v>
      </c>
      <c r="BN35" s="24"/>
      <c r="BO35" s="24"/>
      <c r="BP35" s="24"/>
      <c r="BQ35" s="8" t="s">
        <v>4806</v>
      </c>
      <c r="BR35" s="24"/>
      <c r="BS35" s="24"/>
      <c r="BT35" s="8" t="s">
        <v>4812</v>
      </c>
      <c r="BU35" s="8" t="s">
        <v>4821</v>
      </c>
      <c r="BV35" s="24"/>
      <c r="BW35" s="24"/>
      <c r="BX35" s="39" t="s">
        <v>4813</v>
      </c>
      <c r="BY35" s="8" t="s">
        <v>4820</v>
      </c>
      <c r="BZ35" s="24"/>
      <c r="CA35" s="24"/>
      <c r="CB35" s="24"/>
      <c r="CC35" s="5" t="s">
        <v>4813</v>
      </c>
      <c r="CD35" s="5" t="s">
        <v>4800</v>
      </c>
      <c r="CE35" s="5" t="s">
        <v>4819</v>
      </c>
      <c r="CF35" s="5" t="s">
        <v>4799</v>
      </c>
      <c r="CG35" s="7" t="s">
        <v>4813</v>
      </c>
      <c r="CH35" s="35"/>
      <c r="CI35" s="35"/>
      <c r="CJ35" s="35"/>
      <c r="CK35" s="3"/>
      <c r="CL35" s="5" t="s">
        <v>4818</v>
      </c>
      <c r="CM35" s="5" t="s">
        <v>4817</v>
      </c>
      <c r="CN35" s="5" t="s">
        <v>4816</v>
      </c>
      <c r="CO35" s="5" t="s">
        <v>4802</v>
      </c>
      <c r="CP35" s="5" t="s">
        <v>4800</v>
      </c>
      <c r="CQ35" s="5" t="s">
        <v>4800</v>
      </c>
      <c r="CR35" s="44"/>
      <c r="CS35" s="5" t="s">
        <v>4800</v>
      </c>
      <c r="CT35" s="44"/>
      <c r="CU35" s="5" t="s">
        <v>4812</v>
      </c>
      <c r="CV35" s="5" t="s">
        <v>4800</v>
      </c>
      <c r="CW35" s="5" t="s">
        <v>4815</v>
      </c>
      <c r="CX35" s="5" t="s">
        <v>4814</v>
      </c>
      <c r="CY35" s="8" t="s">
        <v>4813</v>
      </c>
      <c r="CZ35" s="8" t="s">
        <v>4812</v>
      </c>
      <c r="DA35" s="8" t="s">
        <v>4811</v>
      </c>
      <c r="DB35" s="24"/>
      <c r="DC35" s="24"/>
      <c r="DD35" s="24" t="s">
        <v>4811</v>
      </c>
      <c r="DE35" s="24" t="s">
        <v>4810</v>
      </c>
      <c r="DG35" s="24"/>
      <c r="DH35" s="24"/>
      <c r="DI35" s="8" t="s">
        <v>4809</v>
      </c>
      <c r="DJ35" s="8" t="s">
        <v>4808</v>
      </c>
      <c r="DK35" s="8" t="s">
        <v>4807</v>
      </c>
      <c r="DL35" s="27"/>
      <c r="DM35" s="35"/>
      <c r="DN35" s="24"/>
      <c r="DO35" s="42" t="s">
        <v>4806</v>
      </c>
      <c r="DP35" s="24"/>
      <c r="DQ35" s="24"/>
      <c r="DR35" s="24"/>
      <c r="DS35" s="60"/>
      <c r="DT35" s="35" t="s">
        <v>3887</v>
      </c>
      <c r="DU35" s="35" t="s">
        <v>3887</v>
      </c>
      <c r="DV35" s="35" t="s">
        <v>3887</v>
      </c>
      <c r="DW35" s="35" t="s">
        <v>3887</v>
      </c>
      <c r="DX35" s="35" t="s">
        <v>3887</v>
      </c>
      <c r="DY35" s="35" t="s">
        <v>6389</v>
      </c>
      <c r="DZ35" s="35" t="s">
        <v>6389</v>
      </c>
      <c r="EA35" s="35" t="s">
        <v>6390</v>
      </c>
      <c r="EB35" s="35" t="s">
        <v>3887</v>
      </c>
      <c r="EC35" s="35" t="s">
        <v>3887</v>
      </c>
      <c r="ED35" s="35" t="s">
        <v>3887</v>
      </c>
      <c r="EE35" s="35" t="s">
        <v>3887</v>
      </c>
      <c r="EF35" s="35" t="s">
        <v>6391</v>
      </c>
      <c r="EG35" s="35" t="s">
        <v>6392</v>
      </c>
      <c r="EH35" s="35" t="s">
        <v>3887</v>
      </c>
      <c r="EI35" s="35" t="s">
        <v>3887</v>
      </c>
      <c r="EJ35" s="35" t="s">
        <v>6393</v>
      </c>
      <c r="EK35" s="35" t="s">
        <v>6394</v>
      </c>
      <c r="EL35" s="35" t="s">
        <v>3887</v>
      </c>
      <c r="EM35" s="35" t="s">
        <v>3887</v>
      </c>
      <c r="EN35" s="35" t="s">
        <v>3887</v>
      </c>
      <c r="EO35" s="35" t="s">
        <v>6395</v>
      </c>
      <c r="EP35" s="35" t="s">
        <v>3887</v>
      </c>
      <c r="EQ35" s="35" t="s">
        <v>3887</v>
      </c>
      <c r="ER35" s="35" t="s">
        <v>6396</v>
      </c>
      <c r="ES35" s="35" t="s">
        <v>6397</v>
      </c>
      <c r="ET35" s="35" t="s">
        <v>3887</v>
      </c>
      <c r="EU35" s="35" t="s">
        <v>3887</v>
      </c>
      <c r="EV35" s="35" t="s">
        <v>3887</v>
      </c>
      <c r="EW35" s="35" t="s">
        <v>6393</v>
      </c>
      <c r="EX35" s="35" t="s">
        <v>6392</v>
      </c>
      <c r="EY35" s="35" t="s">
        <v>6390</v>
      </c>
      <c r="EZ35" s="35" t="s">
        <v>3887</v>
      </c>
      <c r="FA35" s="35" t="s">
        <v>3887</v>
      </c>
      <c r="FB35" s="35" t="s">
        <v>3887</v>
      </c>
      <c r="FC35" s="35" t="s">
        <v>6826</v>
      </c>
      <c r="FD35" s="35" t="s">
        <v>6390</v>
      </c>
      <c r="FE35" s="35" t="s">
        <v>3887</v>
      </c>
      <c r="FF35" s="35" t="s">
        <v>3887</v>
      </c>
      <c r="FG35" s="35" t="s">
        <v>4818</v>
      </c>
      <c r="FH35" s="35" t="s">
        <v>6395</v>
      </c>
      <c r="FI35" s="35" t="s">
        <v>3887</v>
      </c>
      <c r="FJ35" s="35" t="s">
        <v>3887</v>
      </c>
      <c r="FK35" s="35" t="s">
        <v>3887</v>
      </c>
      <c r="FL35" s="35" t="s">
        <v>6399</v>
      </c>
      <c r="FM35" s="35" t="s">
        <v>3887</v>
      </c>
      <c r="FN35" s="35" t="s">
        <v>3887</v>
      </c>
      <c r="FO35" s="35" t="s">
        <v>3887</v>
      </c>
      <c r="FP35" s="35" t="s">
        <v>3887</v>
      </c>
      <c r="FQ35" s="35" t="s">
        <v>6401</v>
      </c>
      <c r="FR35" s="35" t="s">
        <v>6402</v>
      </c>
      <c r="FS35" s="35" t="s">
        <v>3887</v>
      </c>
      <c r="FT35" s="35" t="s">
        <v>3887</v>
      </c>
      <c r="FU35" s="35" t="s">
        <v>3887</v>
      </c>
      <c r="FV35" s="35" t="s">
        <v>6404</v>
      </c>
      <c r="FW35" s="35" t="s">
        <v>6405</v>
      </c>
      <c r="FX35" s="35" t="s">
        <v>3887</v>
      </c>
      <c r="FY35" s="35" t="s">
        <v>3887</v>
      </c>
      <c r="FZ35" s="35" t="s">
        <v>3887</v>
      </c>
      <c r="GA35" s="35" t="s">
        <v>3887</v>
      </c>
      <c r="GB35" s="35" t="s">
        <v>3887</v>
      </c>
      <c r="GC35" s="35" t="s">
        <v>3887</v>
      </c>
      <c r="GD35" s="35" t="s">
        <v>3887</v>
      </c>
      <c r="GE35" s="35" t="s">
        <v>3887</v>
      </c>
      <c r="GF35" s="35" t="s">
        <v>6395</v>
      </c>
      <c r="GG35" s="35" t="s">
        <v>3887</v>
      </c>
      <c r="GH35" s="35" t="s">
        <v>6389</v>
      </c>
      <c r="GI35" s="35" t="s">
        <v>3887</v>
      </c>
      <c r="GJ35" s="35" t="s">
        <v>6407</v>
      </c>
      <c r="GK35" s="35" t="s">
        <v>6398</v>
      </c>
      <c r="GL35" s="35" t="s">
        <v>3887</v>
      </c>
      <c r="GM35" s="35" t="s">
        <v>6409</v>
      </c>
      <c r="GN35" s="35" t="s">
        <v>3887</v>
      </c>
      <c r="GO35" s="35" t="s">
        <v>3887</v>
      </c>
      <c r="GP35" s="35" t="s">
        <v>3887</v>
      </c>
      <c r="GQ35" s="35" t="s">
        <v>3887</v>
      </c>
      <c r="GR35" s="35" t="s">
        <v>6389</v>
      </c>
      <c r="GS35" s="35" t="s">
        <v>3887</v>
      </c>
      <c r="GT35" s="35" t="s">
        <v>6401</v>
      </c>
      <c r="GU35" s="35" t="s">
        <v>3887</v>
      </c>
      <c r="GV35" s="35" t="s">
        <v>3887</v>
      </c>
      <c r="GW35" s="35" t="s">
        <v>3887</v>
      </c>
      <c r="GX35" s="35" t="s">
        <v>6411</v>
      </c>
      <c r="GY35" s="35" t="s">
        <v>6412</v>
      </c>
      <c r="GZ35" s="35" t="s">
        <v>3887</v>
      </c>
      <c r="HA35" s="54" t="s">
        <v>3887</v>
      </c>
      <c r="HB35" s="54" t="s">
        <v>3887</v>
      </c>
      <c r="HC35" s="35" t="s">
        <v>3887</v>
      </c>
      <c r="HD35" s="35" t="s">
        <v>3887</v>
      </c>
      <c r="HE35" s="35" t="s">
        <v>3887</v>
      </c>
      <c r="HF35" s="35" t="s">
        <v>3887</v>
      </c>
      <c r="HG35" s="35" t="s">
        <v>6395</v>
      </c>
      <c r="HH35" s="35" t="s">
        <v>6389</v>
      </c>
      <c r="HI35" s="35" t="s">
        <v>3887</v>
      </c>
      <c r="HJ35" s="35" t="s">
        <v>3887</v>
      </c>
      <c r="HK35" s="35" t="s">
        <v>3887</v>
      </c>
      <c r="HL35" s="35" t="s">
        <v>6402</v>
      </c>
      <c r="HM35" s="35" t="s">
        <v>3887</v>
      </c>
      <c r="HN35" s="35" t="s">
        <v>3887</v>
      </c>
      <c r="HO35" s="35" t="s">
        <v>6410</v>
      </c>
      <c r="HP35" s="35" t="s">
        <v>3887</v>
      </c>
      <c r="HQ35" s="35" t="s">
        <v>3887</v>
      </c>
      <c r="HR35" s="35" t="s">
        <v>3887</v>
      </c>
      <c r="HS35" s="35" t="s">
        <v>3887</v>
      </c>
      <c r="HT35" s="35" t="s">
        <v>3887</v>
      </c>
      <c r="HU35" s="35" t="s">
        <v>3887</v>
      </c>
      <c r="HV35" s="35" t="s">
        <v>3887</v>
      </c>
      <c r="HW35" s="35" t="s">
        <v>3887</v>
      </c>
      <c r="HX35" s="35" t="s">
        <v>3887</v>
      </c>
      <c r="HY35" s="35" t="s">
        <v>6413</v>
      </c>
      <c r="HZ35" s="35" t="s">
        <v>6414</v>
      </c>
      <c r="IA35" s="35" t="s">
        <v>3887</v>
      </c>
      <c r="IB35" s="35" t="s">
        <v>3887</v>
      </c>
      <c r="IC35" s="35" t="s">
        <v>6416</v>
      </c>
      <c r="ID35" s="35" t="s">
        <v>6390</v>
      </c>
      <c r="IE35" s="35" t="s">
        <v>6390</v>
      </c>
      <c r="IF35" s="35" t="s">
        <v>6417</v>
      </c>
      <c r="IG35" s="35" t="s">
        <v>3887</v>
      </c>
      <c r="IH35" s="35" t="s">
        <v>6390</v>
      </c>
      <c r="IJ35" s="82"/>
      <c r="IK35" s="3" t="s">
        <v>7482</v>
      </c>
      <c r="IL35" s="3" t="s">
        <v>7490</v>
      </c>
      <c r="IM35" s="3" t="s">
        <v>6390</v>
      </c>
      <c r="IN35" s="3" t="s">
        <v>7514</v>
      </c>
      <c r="IO35" s="3" t="s">
        <v>7523</v>
      </c>
      <c r="IP35" s="3" t="s">
        <v>7531</v>
      </c>
      <c r="IQ35" s="3" t="s">
        <v>7539</v>
      </c>
      <c r="IR35" s="3" t="s">
        <v>7523</v>
      </c>
      <c r="IS35" s="3" t="s">
        <v>6417</v>
      </c>
      <c r="IT35" s="3" t="s">
        <v>7569</v>
      </c>
      <c r="IU35" s="3" t="s">
        <v>6391</v>
      </c>
      <c r="IV35" s="3" t="s">
        <v>7588</v>
      </c>
      <c r="IW35" s="3" t="s">
        <v>7597</v>
      </c>
      <c r="IX35" s="3" t="s">
        <v>6390</v>
      </c>
      <c r="IY35" s="3" t="s">
        <v>6417</v>
      </c>
      <c r="JA35" s="3" t="s">
        <v>7633</v>
      </c>
      <c r="JE35" s="3" t="s">
        <v>7704</v>
      </c>
    </row>
    <row r="36" spans="1:272" ht="12.75" customHeight="1" x14ac:dyDescent="0.2">
      <c r="A36" s="38">
        <v>121</v>
      </c>
      <c r="B36" s="38">
        <v>131</v>
      </c>
      <c r="C36" s="20" t="s">
        <v>4805</v>
      </c>
      <c r="D36" s="20"/>
      <c r="E36" s="20"/>
      <c r="F36" s="20"/>
      <c r="G36" s="20"/>
      <c r="H36" s="24"/>
      <c r="I36" s="24"/>
      <c r="J36" s="8" t="s">
        <v>4800</v>
      </c>
      <c r="K36" s="18" t="s">
        <v>4800</v>
      </c>
      <c r="L36" s="24"/>
      <c r="M36" s="8" t="s">
        <v>4802</v>
      </c>
      <c r="N36" s="8" t="s">
        <v>4804</v>
      </c>
      <c r="O36" s="8" t="s">
        <v>4800</v>
      </c>
      <c r="P36" s="24"/>
      <c r="Q36" s="24"/>
      <c r="R36" s="18" t="s">
        <v>4800</v>
      </c>
      <c r="S36" s="35"/>
      <c r="T36" s="35"/>
      <c r="U36" s="7" t="s">
        <v>4800</v>
      </c>
      <c r="V36" s="7" t="s">
        <v>4800</v>
      </c>
      <c r="W36" s="33"/>
      <c r="X36" s="24"/>
      <c r="Y36" s="24"/>
      <c r="Z36" s="8" t="s">
        <v>4800</v>
      </c>
      <c r="AA36" s="8" t="s">
        <v>4800</v>
      </c>
      <c r="AB36" s="8" t="s">
        <v>4800</v>
      </c>
      <c r="AC36" s="35"/>
      <c r="AD36" s="8" t="s">
        <v>4800</v>
      </c>
      <c r="AE36" s="8" t="s">
        <v>4803</v>
      </c>
      <c r="AF36" s="8" t="s">
        <v>4800</v>
      </c>
      <c r="AG36" s="24"/>
      <c r="AH36" s="24"/>
      <c r="AI36" s="24"/>
      <c r="AJ36" s="8" t="s">
        <v>4802</v>
      </c>
      <c r="AK36" s="8" t="s">
        <v>4799</v>
      </c>
      <c r="AL36" s="3" t="s">
        <v>4775</v>
      </c>
      <c r="AM36" s="24"/>
      <c r="AN36" s="8" t="s">
        <v>4800</v>
      </c>
      <c r="AO36" s="8" t="s">
        <v>4800</v>
      </c>
      <c r="AP36" s="24"/>
      <c r="AQ36" s="24"/>
      <c r="AR36" s="18" t="s">
        <v>4775</v>
      </c>
      <c r="AS36" s="24"/>
      <c r="AT36" s="24"/>
      <c r="AU36" s="24"/>
      <c r="AV36" s="8" t="s">
        <v>4800</v>
      </c>
      <c r="AW36" s="8" t="s">
        <v>4800</v>
      </c>
      <c r="AX36" s="3" t="s">
        <v>4800</v>
      </c>
      <c r="AY36" s="3"/>
      <c r="AZ36" s="3"/>
      <c r="BA36" s="3"/>
      <c r="BB36" s="3"/>
      <c r="BC36" s="3"/>
      <c r="BD36" s="35"/>
      <c r="BE36" s="35"/>
      <c r="BF36" s="7" t="s">
        <v>4800</v>
      </c>
      <c r="BG36" s="7" t="s">
        <v>4800</v>
      </c>
      <c r="BH36" s="24"/>
      <c r="BI36" s="24"/>
      <c r="BJ36" s="8" t="s">
        <v>4799</v>
      </c>
      <c r="BK36" s="8" t="s">
        <v>4775</v>
      </c>
      <c r="BL36" s="18" t="s">
        <v>4775</v>
      </c>
      <c r="BM36" s="24"/>
      <c r="BN36" s="18" t="s">
        <v>4800</v>
      </c>
      <c r="BO36" s="18" t="s">
        <v>4800</v>
      </c>
      <c r="BP36" s="18" t="s">
        <v>4800</v>
      </c>
      <c r="BQ36" s="24"/>
      <c r="BR36" s="8" t="s">
        <v>4800</v>
      </c>
      <c r="BS36" s="8" t="s">
        <v>4800</v>
      </c>
      <c r="BT36" s="24"/>
      <c r="BU36" s="24"/>
      <c r="BV36" s="8" t="s">
        <v>4800</v>
      </c>
      <c r="BW36" s="8" t="s">
        <v>4800</v>
      </c>
      <c r="BX36" s="24"/>
      <c r="BY36" s="24"/>
      <c r="BZ36" s="8" t="s">
        <v>4775</v>
      </c>
      <c r="CA36" s="8" t="s">
        <v>4799</v>
      </c>
      <c r="CB36" s="18" t="s">
        <v>4801</v>
      </c>
      <c r="CC36" s="41"/>
      <c r="CD36" s="3"/>
      <c r="CE36" s="3"/>
      <c r="CF36" s="3"/>
      <c r="CG36" s="35"/>
      <c r="CH36" s="7" t="s">
        <v>4800</v>
      </c>
      <c r="CI36" s="7" t="s">
        <v>4800</v>
      </c>
      <c r="CJ36" s="7" t="s">
        <v>4799</v>
      </c>
      <c r="CK36" s="3" t="s">
        <v>4800</v>
      </c>
      <c r="CL36" s="3"/>
      <c r="CM36" s="3"/>
      <c r="CN36" s="3"/>
      <c r="CO36" s="3"/>
      <c r="CP36" s="3"/>
      <c r="CQ36" s="3"/>
      <c r="CR36" s="43"/>
      <c r="CS36" s="3"/>
      <c r="CT36" s="43"/>
      <c r="CU36" s="3"/>
      <c r="CV36" s="3"/>
      <c r="CW36" s="3"/>
      <c r="CX36" s="3"/>
      <c r="CY36" s="24"/>
      <c r="CZ36" s="24"/>
      <c r="DA36" s="24"/>
      <c r="DB36" s="8" t="s">
        <v>4799</v>
      </c>
      <c r="DC36" s="8" t="s">
        <v>4800</v>
      </c>
      <c r="DD36" s="24"/>
      <c r="DE36" s="24"/>
      <c r="DF36" s="24" t="s">
        <v>4800</v>
      </c>
      <c r="DG36" s="24" t="s">
        <v>4800</v>
      </c>
      <c r="DH36" s="8" t="s">
        <v>4800</v>
      </c>
      <c r="DI36" s="24"/>
      <c r="DJ36" s="24"/>
      <c r="DK36" s="24"/>
      <c r="DL36" s="8" t="s">
        <v>4800</v>
      </c>
      <c r="DM36" s="7" t="s">
        <v>4800</v>
      </c>
      <c r="DN36" s="8" t="s">
        <v>4800</v>
      </c>
      <c r="DO36" s="24"/>
      <c r="DP36" s="8" t="s">
        <v>4800</v>
      </c>
      <c r="DQ36" s="8" t="s">
        <v>4800</v>
      </c>
      <c r="DR36" s="40" t="s">
        <v>4799</v>
      </c>
      <c r="DS36" s="60" t="s">
        <v>4799</v>
      </c>
      <c r="DT36" s="35" t="s">
        <v>6388</v>
      </c>
      <c r="DU36" s="35" t="s">
        <v>6388</v>
      </c>
      <c r="DV36" s="35" t="s">
        <v>6388</v>
      </c>
      <c r="DW36" s="35" t="s">
        <v>6388</v>
      </c>
      <c r="DX36" s="35" t="s">
        <v>6388</v>
      </c>
      <c r="EB36" s="35" t="s">
        <v>6388</v>
      </c>
      <c r="EC36" s="35" t="s">
        <v>6388</v>
      </c>
      <c r="ED36" s="35" t="s">
        <v>6388</v>
      </c>
      <c r="EE36" s="35" t="s">
        <v>3887</v>
      </c>
      <c r="EH36" s="35" t="s">
        <v>6388</v>
      </c>
      <c r="EI36" s="35" t="s">
        <v>6388</v>
      </c>
      <c r="EL36" s="35" t="s">
        <v>6388</v>
      </c>
      <c r="EM36" s="35" t="s">
        <v>6388</v>
      </c>
      <c r="EN36" s="35" t="s">
        <v>6388</v>
      </c>
      <c r="EP36" s="35" t="s">
        <v>6388</v>
      </c>
      <c r="EQ36" s="35" t="s">
        <v>6388</v>
      </c>
      <c r="ET36" s="35" t="s">
        <v>6388</v>
      </c>
      <c r="EU36" s="35" t="s">
        <v>6388</v>
      </c>
      <c r="EV36" s="35" t="s">
        <v>6388</v>
      </c>
      <c r="EZ36" s="35" t="s">
        <v>6388</v>
      </c>
      <c r="FA36" s="35" t="s">
        <v>6388</v>
      </c>
      <c r="FB36" s="35" t="s">
        <v>6388</v>
      </c>
      <c r="FC36" s="35" t="s">
        <v>6388</v>
      </c>
      <c r="FE36" s="35" t="s">
        <v>6388</v>
      </c>
      <c r="FF36" s="35" t="s">
        <v>6398</v>
      </c>
      <c r="FI36" s="35" t="s">
        <v>6388</v>
      </c>
      <c r="FJ36" s="35" t="s">
        <v>6388</v>
      </c>
      <c r="FK36" s="35" t="s">
        <v>6398</v>
      </c>
      <c r="FM36" s="35" t="s">
        <v>6388</v>
      </c>
      <c r="FN36" s="35" t="s">
        <v>6400</v>
      </c>
      <c r="FO36" s="35" t="s">
        <v>6388</v>
      </c>
      <c r="FS36" s="35" t="s">
        <v>6403</v>
      </c>
      <c r="FT36" s="35" t="s">
        <v>3887</v>
      </c>
      <c r="FU36" s="35" t="s">
        <v>6388</v>
      </c>
      <c r="FX36" s="35" t="s">
        <v>6388</v>
      </c>
      <c r="FY36" s="35" t="s">
        <v>6400</v>
      </c>
      <c r="FZ36" s="35" t="s">
        <v>6388</v>
      </c>
      <c r="GA36" s="35" t="s">
        <v>6388</v>
      </c>
      <c r="GB36" s="35" t="s">
        <v>6388</v>
      </c>
      <c r="GC36" s="35" t="s">
        <v>6388</v>
      </c>
      <c r="GD36" s="35" t="s">
        <v>6388</v>
      </c>
      <c r="GE36" s="35" t="s">
        <v>6388</v>
      </c>
      <c r="GG36" s="35" t="s">
        <v>6406</v>
      </c>
      <c r="GI36" s="35" t="s">
        <v>6398</v>
      </c>
      <c r="GL36" s="35" t="s">
        <v>6388</v>
      </c>
      <c r="GN36" s="35" t="s">
        <v>6388</v>
      </c>
      <c r="GO36" s="35" t="s">
        <v>6400</v>
      </c>
      <c r="GP36" s="35" t="s">
        <v>6408</v>
      </c>
      <c r="GQ36" s="35" t="s">
        <v>6388</v>
      </c>
      <c r="GS36" s="35" t="s">
        <v>6388</v>
      </c>
      <c r="GU36" s="35" t="s">
        <v>6388</v>
      </c>
      <c r="GV36" s="35" t="s">
        <v>6388</v>
      </c>
      <c r="GW36" s="35" t="s">
        <v>6388</v>
      </c>
      <c r="GZ36" s="35" t="s">
        <v>6388</v>
      </c>
      <c r="HA36" s="54" t="s">
        <v>6388</v>
      </c>
      <c r="HB36" s="54" t="s">
        <v>6388</v>
      </c>
      <c r="HC36" s="35" t="s">
        <v>6398</v>
      </c>
      <c r="HD36" s="35" t="s">
        <v>6398</v>
      </c>
      <c r="HE36" s="35" t="s">
        <v>6398</v>
      </c>
      <c r="HF36" s="35" t="s">
        <v>6398</v>
      </c>
      <c r="HI36" s="35" t="s">
        <v>6388</v>
      </c>
      <c r="HJ36" s="35" t="s">
        <v>6388</v>
      </c>
      <c r="HK36" s="35"/>
      <c r="HM36" s="35" t="s">
        <v>6388</v>
      </c>
      <c r="HN36" s="35" t="s">
        <v>6398</v>
      </c>
      <c r="HP36" s="35" t="s">
        <v>6388</v>
      </c>
      <c r="HQ36" s="35" t="s">
        <v>6388</v>
      </c>
      <c r="HR36" s="35" t="s">
        <v>4819</v>
      </c>
      <c r="HS36" s="35" t="s">
        <v>6388</v>
      </c>
      <c r="HT36" s="35" t="s">
        <v>6388</v>
      </c>
      <c r="HU36" s="35" t="s">
        <v>6388</v>
      </c>
      <c r="HV36" s="35" t="s">
        <v>6403</v>
      </c>
      <c r="HW36" s="35" t="s">
        <v>6398</v>
      </c>
      <c r="HX36" s="35" t="s">
        <v>6388</v>
      </c>
      <c r="IA36" s="35" t="s">
        <v>6415</v>
      </c>
      <c r="IB36" s="35" t="s">
        <v>6400</v>
      </c>
      <c r="IG36" s="35" t="s">
        <v>6403</v>
      </c>
      <c r="IJ36" s="82"/>
      <c r="IL36" s="3" t="s">
        <v>7497</v>
      </c>
      <c r="JB36" s="3" t="s">
        <v>6388</v>
      </c>
      <c r="JC36" s="3" t="s">
        <v>6388</v>
      </c>
      <c r="JD36" s="3" t="s">
        <v>6388</v>
      </c>
      <c r="JE36" s="3" t="s">
        <v>6388</v>
      </c>
      <c r="JF36" s="3" t="s">
        <v>6388</v>
      </c>
      <c r="JG36" s="3" t="s">
        <v>6388</v>
      </c>
      <c r="JH36" s="3" t="s">
        <v>6388</v>
      </c>
      <c r="JI36" s="3" t="s">
        <v>6388</v>
      </c>
      <c r="JK36" s="3" t="s">
        <v>6388</v>
      </c>
      <c r="JL36" s="3" t="s">
        <v>6388</v>
      </c>
    </row>
    <row r="37" spans="1:272" ht="12.75" customHeight="1" x14ac:dyDescent="0.2">
      <c r="A37" s="38">
        <v>122</v>
      </c>
      <c r="B37" s="38">
        <v>132</v>
      </c>
      <c r="C37" s="20" t="s">
        <v>4798</v>
      </c>
      <c r="D37" s="20"/>
      <c r="E37" s="20"/>
      <c r="F37" s="20"/>
      <c r="G37" s="20"/>
      <c r="H37" s="24"/>
      <c r="I37" s="24"/>
      <c r="J37" s="24"/>
      <c r="K37" s="24"/>
      <c r="L37" s="24"/>
      <c r="M37" s="24"/>
      <c r="N37" s="24"/>
      <c r="O37" s="24"/>
      <c r="P37" s="24"/>
      <c r="Q37" s="24"/>
      <c r="R37" s="24"/>
      <c r="S37" s="35"/>
      <c r="T37" s="35"/>
      <c r="U37" s="35"/>
      <c r="V37" s="35"/>
      <c r="W37" s="33"/>
      <c r="X37" s="24"/>
      <c r="Y37" s="24"/>
      <c r="Z37" s="24"/>
      <c r="AA37" s="24"/>
      <c r="AB37" s="24"/>
      <c r="AC37" s="35"/>
      <c r="AD37" s="8" t="s">
        <v>4797</v>
      </c>
      <c r="AE37" s="8" t="s">
        <v>4796</v>
      </c>
      <c r="AF37" s="24"/>
      <c r="AG37" s="24"/>
      <c r="AH37" s="24"/>
      <c r="AI37" s="24"/>
      <c r="AJ37" s="24"/>
      <c r="AK37" s="24"/>
      <c r="AL37" s="3"/>
      <c r="AM37" s="24"/>
      <c r="AN37" s="24"/>
      <c r="AO37" s="24"/>
      <c r="AP37" s="24"/>
      <c r="AQ37" s="24"/>
      <c r="AR37" s="24"/>
      <c r="AS37" s="24"/>
      <c r="AT37" s="24"/>
      <c r="AU37" s="24"/>
      <c r="AV37" s="24"/>
      <c r="AW37" s="24"/>
      <c r="AX37" s="3"/>
      <c r="AY37" s="3"/>
      <c r="AZ37" s="3"/>
      <c r="BA37" s="3"/>
      <c r="BB37" s="3"/>
      <c r="BC37" s="3"/>
      <c r="BD37" s="35"/>
      <c r="BE37" s="35"/>
      <c r="BF37" s="35"/>
      <c r="BG37" s="35"/>
      <c r="BH37" s="24"/>
      <c r="BI37" s="24"/>
      <c r="BJ37" s="24"/>
      <c r="BK37" s="24"/>
      <c r="BL37" s="24"/>
      <c r="BM37" s="24"/>
      <c r="BN37" s="24"/>
      <c r="BO37" s="24"/>
      <c r="BP37" s="24"/>
      <c r="BQ37" s="24"/>
      <c r="BR37" s="24"/>
      <c r="BS37" s="24"/>
      <c r="BT37" s="24"/>
      <c r="BU37" s="24"/>
      <c r="BV37" s="24"/>
      <c r="BW37" s="24"/>
      <c r="BX37" s="24"/>
      <c r="BY37" s="24"/>
      <c r="BZ37" s="24"/>
      <c r="CA37" s="24"/>
      <c r="CB37" s="24"/>
      <c r="CC37" s="3"/>
      <c r="CD37" s="3"/>
      <c r="CE37" s="3"/>
      <c r="CF37" s="3"/>
      <c r="CG37" s="35"/>
      <c r="CH37" s="35"/>
      <c r="CI37" s="35"/>
      <c r="CJ37" s="35"/>
      <c r="CK37" s="3"/>
      <c r="CL37" s="3"/>
      <c r="CM37" s="3"/>
      <c r="CN37" s="3"/>
      <c r="CO37" s="3"/>
      <c r="CP37" s="3"/>
      <c r="CQ37" s="3"/>
      <c r="CR37" s="43"/>
      <c r="CS37" s="3"/>
      <c r="CT37" s="43"/>
      <c r="CU37" s="3"/>
      <c r="CV37" s="3"/>
      <c r="CW37" s="3"/>
      <c r="CX37" s="3"/>
      <c r="CY37" s="24"/>
      <c r="CZ37" s="24"/>
      <c r="DA37" s="24"/>
      <c r="DB37" s="24"/>
      <c r="DC37" s="24"/>
      <c r="DD37" s="24"/>
      <c r="DE37" s="24"/>
      <c r="DF37" s="24"/>
      <c r="DG37" s="24"/>
      <c r="DH37" s="24"/>
      <c r="DI37" s="24"/>
      <c r="DJ37" s="24"/>
      <c r="DK37" s="24"/>
      <c r="DL37" s="24"/>
      <c r="DM37" s="35"/>
      <c r="DN37" s="24"/>
      <c r="DO37" s="24"/>
      <c r="DP37" s="24"/>
      <c r="DQ37" s="24"/>
      <c r="DR37" s="24"/>
      <c r="DS37" s="60"/>
      <c r="DT37" s="35" t="s">
        <v>3887</v>
      </c>
      <c r="DU37" s="35" t="s">
        <v>3887</v>
      </c>
      <c r="DV37" s="35" t="s">
        <v>3887</v>
      </c>
      <c r="DW37" s="35" t="s">
        <v>3887</v>
      </c>
      <c r="DX37" s="35" t="s">
        <v>3887</v>
      </c>
      <c r="DY37" s="35" t="s">
        <v>3887</v>
      </c>
      <c r="DZ37" s="35" t="s">
        <v>3887</v>
      </c>
      <c r="EA37" s="35" t="s">
        <v>3887</v>
      </c>
      <c r="EB37" s="35" t="s">
        <v>3887</v>
      </c>
      <c r="EC37" s="35" t="s">
        <v>3887</v>
      </c>
      <c r="ED37" s="35" t="s">
        <v>3887</v>
      </c>
      <c r="EE37" s="35" t="s">
        <v>3887</v>
      </c>
      <c r="EF37" s="35" t="s">
        <v>3887</v>
      </c>
      <c r="EG37" s="35" t="s">
        <v>3887</v>
      </c>
      <c r="EH37" s="35" t="s">
        <v>3887</v>
      </c>
      <c r="EI37" s="35" t="s">
        <v>3887</v>
      </c>
      <c r="EJ37" s="35" t="s">
        <v>3887</v>
      </c>
      <c r="EK37" s="35" t="s">
        <v>3887</v>
      </c>
      <c r="EL37" s="35" t="s">
        <v>3887</v>
      </c>
      <c r="EM37" s="35" t="s">
        <v>3887</v>
      </c>
      <c r="EN37" s="35" t="s">
        <v>3887</v>
      </c>
      <c r="EO37" s="35" t="s">
        <v>3887</v>
      </c>
      <c r="EP37" s="35" t="s">
        <v>3887</v>
      </c>
      <c r="EQ37" s="35" t="s">
        <v>3887</v>
      </c>
      <c r="ER37" s="35" t="s">
        <v>3887</v>
      </c>
      <c r="ES37" s="35" t="s">
        <v>3887</v>
      </c>
      <c r="ET37" s="35" t="s">
        <v>3887</v>
      </c>
      <c r="EU37" s="35" t="s">
        <v>3887</v>
      </c>
      <c r="EV37" s="35" t="s">
        <v>3887</v>
      </c>
      <c r="EW37" s="35" t="s">
        <v>3887</v>
      </c>
      <c r="EX37" s="35" t="s">
        <v>3887</v>
      </c>
      <c r="EY37" s="35" t="s">
        <v>3887</v>
      </c>
      <c r="EZ37" s="35" t="s">
        <v>3887</v>
      </c>
      <c r="FA37" s="35" t="s">
        <v>3887</v>
      </c>
      <c r="FB37" s="35" t="s">
        <v>3887</v>
      </c>
      <c r="FC37" s="35" t="s">
        <v>3887</v>
      </c>
      <c r="FD37" s="35" t="s">
        <v>3887</v>
      </c>
      <c r="FE37" s="35" t="s">
        <v>3887</v>
      </c>
      <c r="FF37" s="35" t="s">
        <v>3887</v>
      </c>
      <c r="FG37" s="35" t="s">
        <v>3887</v>
      </c>
      <c r="FH37" s="35" t="s">
        <v>3887</v>
      </c>
      <c r="FI37" s="35" t="s">
        <v>3887</v>
      </c>
      <c r="FJ37" s="35" t="s">
        <v>3887</v>
      </c>
      <c r="FK37" s="35" t="s">
        <v>3887</v>
      </c>
      <c r="FL37" s="35" t="s">
        <v>3887</v>
      </c>
      <c r="FM37" s="35" t="s">
        <v>3887</v>
      </c>
      <c r="FN37" s="35" t="s">
        <v>3887</v>
      </c>
      <c r="FO37" s="35" t="s">
        <v>3887</v>
      </c>
      <c r="FP37" s="35" t="s">
        <v>3887</v>
      </c>
      <c r="FQ37" s="35" t="s">
        <v>3887</v>
      </c>
      <c r="FR37" s="35" t="s">
        <v>3887</v>
      </c>
      <c r="FS37" s="35" t="s">
        <v>3887</v>
      </c>
      <c r="FT37" s="35" t="s">
        <v>3887</v>
      </c>
      <c r="FU37" s="35" t="s">
        <v>3887</v>
      </c>
      <c r="FV37" s="35" t="s">
        <v>3887</v>
      </c>
      <c r="FW37" s="35" t="s">
        <v>3887</v>
      </c>
      <c r="FX37" s="35" t="s">
        <v>3887</v>
      </c>
      <c r="FY37" s="35" t="s">
        <v>3887</v>
      </c>
      <c r="FZ37" s="35" t="s">
        <v>3887</v>
      </c>
      <c r="GA37" s="35" t="s">
        <v>3887</v>
      </c>
      <c r="GB37" s="35" t="s">
        <v>3887</v>
      </c>
      <c r="GC37" s="35" t="s">
        <v>3887</v>
      </c>
      <c r="GD37" s="35" t="s">
        <v>3887</v>
      </c>
      <c r="GE37" s="35" t="s">
        <v>3887</v>
      </c>
      <c r="GF37" s="35" t="s">
        <v>3887</v>
      </c>
      <c r="GG37" s="35" t="s">
        <v>3887</v>
      </c>
      <c r="GH37" s="35" t="s">
        <v>3887</v>
      </c>
      <c r="GI37" s="35" t="s">
        <v>3887</v>
      </c>
      <c r="GJ37" s="35" t="s">
        <v>3887</v>
      </c>
      <c r="GK37" s="35" t="s">
        <v>3887</v>
      </c>
      <c r="GL37" s="35" t="s">
        <v>3887</v>
      </c>
      <c r="GM37" s="35" t="s">
        <v>3887</v>
      </c>
      <c r="GN37" s="35" t="s">
        <v>3887</v>
      </c>
      <c r="GO37" s="35" t="s">
        <v>3887</v>
      </c>
      <c r="GP37" s="35" t="s">
        <v>3887</v>
      </c>
      <c r="GQ37" s="35" t="s">
        <v>3887</v>
      </c>
      <c r="GR37" s="35" t="s">
        <v>3887</v>
      </c>
      <c r="GS37" s="35" t="s">
        <v>3887</v>
      </c>
      <c r="GT37" s="35" t="s">
        <v>3887</v>
      </c>
      <c r="GU37" s="35" t="s">
        <v>3887</v>
      </c>
      <c r="GV37" s="35" t="s">
        <v>3887</v>
      </c>
      <c r="GW37" s="35" t="s">
        <v>3887</v>
      </c>
      <c r="GX37" s="35" t="s">
        <v>3887</v>
      </c>
      <c r="GY37" s="35" t="s">
        <v>3887</v>
      </c>
      <c r="GZ37" s="35" t="s">
        <v>3887</v>
      </c>
      <c r="HA37" s="54" t="s">
        <v>3887</v>
      </c>
      <c r="HB37" s="54" t="s">
        <v>3887</v>
      </c>
      <c r="HC37" s="35" t="s">
        <v>3887</v>
      </c>
      <c r="HD37" s="35" t="s">
        <v>3887</v>
      </c>
      <c r="HE37" s="35" t="s">
        <v>3887</v>
      </c>
      <c r="HF37" s="35" t="s">
        <v>3887</v>
      </c>
      <c r="HG37" s="35" t="s">
        <v>3887</v>
      </c>
      <c r="HH37" s="35" t="s">
        <v>3887</v>
      </c>
      <c r="HI37" s="35" t="s">
        <v>3887</v>
      </c>
      <c r="HJ37" s="35" t="s">
        <v>3887</v>
      </c>
      <c r="HK37" s="35" t="s">
        <v>3887</v>
      </c>
      <c r="HL37" s="35" t="s">
        <v>3887</v>
      </c>
      <c r="HM37" s="35" t="s">
        <v>3887</v>
      </c>
      <c r="HN37" s="35" t="s">
        <v>3887</v>
      </c>
      <c r="HO37" s="35" t="s">
        <v>3887</v>
      </c>
      <c r="HP37" s="35" t="s">
        <v>3887</v>
      </c>
      <c r="HQ37" s="35" t="s">
        <v>3887</v>
      </c>
      <c r="HR37" s="35" t="s">
        <v>3887</v>
      </c>
      <c r="HS37" s="35" t="s">
        <v>3887</v>
      </c>
      <c r="HT37" s="35" t="s">
        <v>3887</v>
      </c>
      <c r="HU37" s="35" t="s">
        <v>3887</v>
      </c>
      <c r="HV37" s="35" t="s">
        <v>3887</v>
      </c>
      <c r="HW37" s="35" t="s">
        <v>3887</v>
      </c>
      <c r="HX37" s="35" t="s">
        <v>3887</v>
      </c>
      <c r="HY37" s="35" t="s">
        <v>3887</v>
      </c>
      <c r="HZ37" s="35" t="s">
        <v>3887</v>
      </c>
      <c r="IA37" s="35" t="s">
        <v>3887</v>
      </c>
      <c r="IB37" s="35" t="s">
        <v>3887</v>
      </c>
      <c r="IC37" s="35" t="s">
        <v>3887</v>
      </c>
      <c r="ID37" s="35" t="s">
        <v>3887</v>
      </c>
      <c r="IE37" s="35" t="s">
        <v>3887</v>
      </c>
      <c r="IF37" s="35" t="s">
        <v>3887</v>
      </c>
      <c r="IG37" s="35" t="s">
        <v>3887</v>
      </c>
      <c r="IH37" s="35" t="s">
        <v>3887</v>
      </c>
      <c r="IJ37" s="82"/>
      <c r="JK37" s="3" t="s">
        <v>7755</v>
      </c>
      <c r="JL37" s="3" t="s">
        <v>6418</v>
      </c>
    </row>
    <row r="38" spans="1:272" ht="12.75" customHeight="1" x14ac:dyDescent="0.2">
      <c r="A38" s="38">
        <v>123</v>
      </c>
      <c r="B38" s="38">
        <v>133</v>
      </c>
      <c r="C38" s="20" t="s">
        <v>4795</v>
      </c>
      <c r="D38" s="20"/>
      <c r="E38" s="20"/>
      <c r="F38" s="20"/>
      <c r="G38" s="20"/>
      <c r="H38" s="24"/>
      <c r="I38" s="24"/>
      <c r="J38" s="24"/>
      <c r="K38" s="24"/>
      <c r="L38" s="24"/>
      <c r="M38" s="24"/>
      <c r="N38" s="24"/>
      <c r="O38" s="24"/>
      <c r="P38" s="24"/>
      <c r="Q38" s="24"/>
      <c r="R38" s="24"/>
      <c r="S38" s="35"/>
      <c r="T38" s="35"/>
      <c r="U38" s="35"/>
      <c r="V38" s="35"/>
      <c r="W38" s="33"/>
      <c r="X38" s="24"/>
      <c r="Y38" s="24"/>
      <c r="Z38" s="24"/>
      <c r="AA38" s="24"/>
      <c r="AB38" s="24"/>
      <c r="AC38" s="35"/>
      <c r="AD38" s="24"/>
      <c r="AE38" s="24"/>
      <c r="AF38" s="24"/>
      <c r="AG38" s="8" t="s">
        <v>4794</v>
      </c>
      <c r="AH38" s="24"/>
      <c r="AI38" s="24"/>
      <c r="AJ38" s="24"/>
      <c r="AK38" s="24"/>
      <c r="AL38" s="3"/>
      <c r="AM38" s="24"/>
      <c r="AN38" s="24"/>
      <c r="AO38" s="24"/>
      <c r="AP38" s="24"/>
      <c r="AQ38" s="24"/>
      <c r="AR38" s="24"/>
      <c r="AS38" s="24"/>
      <c r="AT38" s="24"/>
      <c r="AU38" s="24"/>
      <c r="AV38" s="24"/>
      <c r="AW38" s="24"/>
      <c r="AX38" s="3"/>
      <c r="AY38" s="3"/>
      <c r="AZ38" s="3"/>
      <c r="BA38" s="3"/>
      <c r="BB38" s="3"/>
      <c r="BC38" s="3"/>
      <c r="BD38" s="35"/>
      <c r="BE38" s="35"/>
      <c r="BF38" s="35"/>
      <c r="BG38" s="35"/>
      <c r="BH38" s="24"/>
      <c r="BI38" s="24"/>
      <c r="BJ38" s="24"/>
      <c r="BK38" s="24"/>
      <c r="BL38" s="24"/>
      <c r="BM38" s="24"/>
      <c r="BN38" s="24"/>
      <c r="BO38" s="24"/>
      <c r="BP38" s="24"/>
      <c r="BQ38" s="24"/>
      <c r="BR38" s="24"/>
      <c r="BS38" s="24"/>
      <c r="BT38" s="24"/>
      <c r="BU38" s="24"/>
      <c r="BV38" s="24"/>
      <c r="BW38" s="24"/>
      <c r="BX38" s="24"/>
      <c r="BY38" s="24"/>
      <c r="BZ38" s="24"/>
      <c r="CA38" s="24"/>
      <c r="CB38" s="24"/>
      <c r="CC38" s="3"/>
      <c r="CD38" s="3"/>
      <c r="CE38" s="3"/>
      <c r="CF38" s="3"/>
      <c r="CG38" s="35"/>
      <c r="CH38" s="35"/>
      <c r="CI38" s="35"/>
      <c r="CJ38" s="35"/>
      <c r="CK38" s="3"/>
      <c r="CL38" s="3"/>
      <c r="CM38" s="3"/>
      <c r="CN38" s="3"/>
      <c r="CO38" s="3"/>
      <c r="CP38" s="3"/>
      <c r="CQ38" s="3"/>
      <c r="CR38" s="43"/>
      <c r="CS38" s="3"/>
      <c r="CT38" s="43"/>
      <c r="CU38" s="3"/>
      <c r="CV38" s="3"/>
      <c r="CW38" s="3"/>
      <c r="CX38" s="3"/>
      <c r="CY38" s="24"/>
      <c r="CZ38" s="24"/>
      <c r="DA38" s="24"/>
      <c r="DB38" s="24"/>
      <c r="DC38" s="24"/>
      <c r="DD38" s="24"/>
      <c r="DE38" s="24"/>
      <c r="DF38" s="24"/>
      <c r="DG38" s="24"/>
      <c r="DH38" s="24"/>
      <c r="DI38" s="24"/>
      <c r="DJ38" s="24"/>
      <c r="DK38" s="24"/>
      <c r="DL38" s="24"/>
      <c r="DM38" s="35"/>
      <c r="DN38" s="24"/>
      <c r="DO38" s="24"/>
      <c r="DP38" s="24"/>
      <c r="DQ38" s="24"/>
      <c r="DR38" s="24"/>
      <c r="DS38" s="60"/>
      <c r="DT38" s="35" t="s">
        <v>3887</v>
      </c>
      <c r="DU38" s="35" t="s">
        <v>3887</v>
      </c>
      <c r="DV38" s="35" t="s">
        <v>3887</v>
      </c>
      <c r="DW38" s="35" t="s">
        <v>3887</v>
      </c>
      <c r="DX38" s="35" t="s">
        <v>3887</v>
      </c>
      <c r="DY38" s="35" t="s">
        <v>3887</v>
      </c>
      <c r="DZ38" s="35" t="s">
        <v>3887</v>
      </c>
      <c r="EA38" s="35" t="s">
        <v>3887</v>
      </c>
      <c r="EB38" s="35" t="s">
        <v>3887</v>
      </c>
      <c r="EC38" s="35" t="s">
        <v>3887</v>
      </c>
      <c r="ED38" s="35" t="s">
        <v>3887</v>
      </c>
      <c r="EE38" s="35" t="s">
        <v>3887</v>
      </c>
      <c r="EF38" s="35" t="s">
        <v>3887</v>
      </c>
      <c r="EG38" s="35" t="s">
        <v>3887</v>
      </c>
      <c r="EH38" s="35" t="s">
        <v>3887</v>
      </c>
      <c r="EI38" s="35" t="s">
        <v>3887</v>
      </c>
      <c r="EJ38" s="35" t="s">
        <v>3887</v>
      </c>
      <c r="EK38" s="35" t="s">
        <v>3887</v>
      </c>
      <c r="EL38" s="35" t="s">
        <v>3887</v>
      </c>
      <c r="EM38" s="35" t="s">
        <v>3887</v>
      </c>
      <c r="EN38" s="35" t="s">
        <v>3887</v>
      </c>
      <c r="EO38" s="35" t="s">
        <v>3887</v>
      </c>
      <c r="EP38" s="35" t="s">
        <v>3887</v>
      </c>
      <c r="EQ38" s="35" t="s">
        <v>3887</v>
      </c>
      <c r="ER38" s="35" t="s">
        <v>3887</v>
      </c>
      <c r="ES38" s="35" t="s">
        <v>3887</v>
      </c>
      <c r="ET38" s="35" t="s">
        <v>3887</v>
      </c>
      <c r="EU38" s="35" t="s">
        <v>3887</v>
      </c>
      <c r="EV38" s="35" t="s">
        <v>3887</v>
      </c>
      <c r="EW38" s="35" t="s">
        <v>3887</v>
      </c>
      <c r="EX38" s="35" t="s">
        <v>3887</v>
      </c>
      <c r="EY38" s="35" t="s">
        <v>3887</v>
      </c>
      <c r="EZ38" s="35" t="s">
        <v>3887</v>
      </c>
      <c r="FA38" s="35" t="s">
        <v>3887</v>
      </c>
      <c r="FB38" s="35" t="s">
        <v>3887</v>
      </c>
      <c r="FC38" s="35" t="s">
        <v>3887</v>
      </c>
      <c r="FD38" s="35" t="s">
        <v>3887</v>
      </c>
      <c r="FE38" s="35" t="s">
        <v>3887</v>
      </c>
      <c r="FF38" s="35" t="s">
        <v>3887</v>
      </c>
      <c r="FG38" s="35" t="s">
        <v>3887</v>
      </c>
      <c r="FH38" s="35" t="s">
        <v>3887</v>
      </c>
      <c r="FI38" s="35" t="s">
        <v>3887</v>
      </c>
      <c r="FJ38" s="35" t="s">
        <v>3887</v>
      </c>
      <c r="FK38" s="35" t="s">
        <v>3887</v>
      </c>
      <c r="FL38" s="35" t="s">
        <v>3887</v>
      </c>
      <c r="FM38" s="35" t="s">
        <v>3887</v>
      </c>
      <c r="FN38" s="35" t="s">
        <v>3887</v>
      </c>
      <c r="FO38" s="35" t="s">
        <v>3887</v>
      </c>
      <c r="FP38" s="35" t="s">
        <v>3887</v>
      </c>
      <c r="FQ38" s="35" t="s">
        <v>3887</v>
      </c>
      <c r="FR38" s="35" t="s">
        <v>3887</v>
      </c>
      <c r="FS38" s="35" t="s">
        <v>3887</v>
      </c>
      <c r="FT38" s="35" t="s">
        <v>3887</v>
      </c>
      <c r="FU38" s="35" t="s">
        <v>3887</v>
      </c>
      <c r="FV38" s="35" t="s">
        <v>3887</v>
      </c>
      <c r="FW38" s="35" t="s">
        <v>3887</v>
      </c>
      <c r="FX38" s="35" t="s">
        <v>3887</v>
      </c>
      <c r="FY38" s="35" t="s">
        <v>3887</v>
      </c>
      <c r="FZ38" s="35" t="s">
        <v>3887</v>
      </c>
      <c r="GA38" s="35" t="s">
        <v>3887</v>
      </c>
      <c r="GB38" s="35" t="s">
        <v>3887</v>
      </c>
      <c r="GC38" s="35" t="s">
        <v>3887</v>
      </c>
      <c r="GD38" s="35" t="s">
        <v>3887</v>
      </c>
      <c r="GE38" s="35" t="s">
        <v>3887</v>
      </c>
      <c r="GF38" s="35" t="s">
        <v>3887</v>
      </c>
      <c r="GG38" s="35" t="s">
        <v>3887</v>
      </c>
      <c r="GH38" s="35" t="s">
        <v>3887</v>
      </c>
      <c r="GI38" s="35" t="s">
        <v>3887</v>
      </c>
      <c r="GJ38" s="35" t="s">
        <v>3887</v>
      </c>
      <c r="GK38" s="35" t="s">
        <v>3887</v>
      </c>
      <c r="GL38" s="35" t="s">
        <v>3887</v>
      </c>
      <c r="GM38" s="35" t="s">
        <v>3887</v>
      </c>
      <c r="GN38" s="35" t="s">
        <v>3887</v>
      </c>
      <c r="GO38" s="35" t="s">
        <v>3887</v>
      </c>
      <c r="GP38" s="35" t="s">
        <v>3887</v>
      </c>
      <c r="GQ38" s="35" t="s">
        <v>3887</v>
      </c>
      <c r="GR38" s="35" t="s">
        <v>3887</v>
      </c>
      <c r="GS38" s="35" t="s">
        <v>3887</v>
      </c>
      <c r="GT38" s="35" t="s">
        <v>3887</v>
      </c>
      <c r="GU38" s="35" t="s">
        <v>3887</v>
      </c>
      <c r="GV38" s="35" t="s">
        <v>3887</v>
      </c>
      <c r="GW38" s="35" t="s">
        <v>3887</v>
      </c>
      <c r="GX38" s="35" t="s">
        <v>3887</v>
      </c>
      <c r="GY38" s="35" t="s">
        <v>3887</v>
      </c>
      <c r="GZ38" s="35" t="s">
        <v>3887</v>
      </c>
      <c r="HA38" s="54" t="s">
        <v>3887</v>
      </c>
      <c r="HB38" s="54" t="s">
        <v>3887</v>
      </c>
      <c r="HC38" s="35" t="s">
        <v>3887</v>
      </c>
      <c r="HD38" s="35" t="s">
        <v>3887</v>
      </c>
      <c r="HE38" s="35" t="s">
        <v>3887</v>
      </c>
      <c r="HF38" s="35" t="s">
        <v>3887</v>
      </c>
      <c r="HG38" s="35" t="s">
        <v>3887</v>
      </c>
      <c r="HH38" s="35" t="s">
        <v>3887</v>
      </c>
      <c r="HI38" s="35" t="s">
        <v>3887</v>
      </c>
      <c r="HJ38" s="35" t="s">
        <v>3887</v>
      </c>
      <c r="HK38" s="35" t="s">
        <v>3887</v>
      </c>
      <c r="HL38" s="35" t="s">
        <v>3887</v>
      </c>
      <c r="HM38" s="35" t="s">
        <v>3887</v>
      </c>
      <c r="HN38" s="35" t="s">
        <v>3887</v>
      </c>
      <c r="HO38" s="35" t="s">
        <v>3887</v>
      </c>
      <c r="HP38" s="35" t="s">
        <v>3887</v>
      </c>
      <c r="HQ38" s="35" t="s">
        <v>3887</v>
      </c>
      <c r="HR38" s="35" t="s">
        <v>3887</v>
      </c>
      <c r="HS38" s="35" t="s">
        <v>3887</v>
      </c>
      <c r="HT38" s="35" t="s">
        <v>3887</v>
      </c>
      <c r="HU38" s="35" t="s">
        <v>3887</v>
      </c>
      <c r="HV38" s="35" t="s">
        <v>3887</v>
      </c>
      <c r="HW38" s="35" t="s">
        <v>3887</v>
      </c>
      <c r="HX38" s="35" t="s">
        <v>3887</v>
      </c>
      <c r="HY38" s="35" t="s">
        <v>3887</v>
      </c>
      <c r="HZ38" s="35" t="s">
        <v>3887</v>
      </c>
      <c r="IA38" s="35" t="s">
        <v>3887</v>
      </c>
      <c r="IB38" s="35" t="s">
        <v>3887</v>
      </c>
      <c r="IC38" s="35" t="s">
        <v>3887</v>
      </c>
      <c r="ID38" s="35" t="s">
        <v>3887</v>
      </c>
      <c r="IE38" s="35" t="s">
        <v>3887</v>
      </c>
      <c r="IF38" s="35" t="s">
        <v>3887</v>
      </c>
      <c r="IG38" s="35" t="s">
        <v>3887</v>
      </c>
      <c r="IH38" s="35" t="s">
        <v>3887</v>
      </c>
      <c r="IJ38" s="82"/>
    </row>
    <row r="39" spans="1:272" ht="12.75" customHeight="1" x14ac:dyDescent="0.2">
      <c r="A39" s="38">
        <v>124</v>
      </c>
      <c r="B39" s="38">
        <v>134</v>
      </c>
      <c r="C39" s="20" t="s">
        <v>4793</v>
      </c>
      <c r="D39" s="20"/>
      <c r="E39" s="20"/>
      <c r="F39" s="20"/>
      <c r="G39" s="20"/>
      <c r="H39" s="24"/>
      <c r="I39" s="24"/>
      <c r="J39" s="8" t="s">
        <v>4786</v>
      </c>
      <c r="K39" s="18" t="s">
        <v>4791</v>
      </c>
      <c r="L39" s="24"/>
      <c r="M39" s="8" t="s">
        <v>4792</v>
      </c>
      <c r="N39" s="8" t="s">
        <v>4791</v>
      </c>
      <c r="O39" s="8" t="s">
        <v>4783</v>
      </c>
      <c r="P39" s="24"/>
      <c r="Q39" s="24"/>
      <c r="R39" s="18" t="s">
        <v>4783</v>
      </c>
      <c r="S39" s="35"/>
      <c r="T39" s="35"/>
      <c r="U39" s="7" t="s">
        <v>4783</v>
      </c>
      <c r="V39" s="7" t="s">
        <v>4791</v>
      </c>
      <c r="W39" s="33"/>
      <c r="X39" s="24"/>
      <c r="Y39" s="24"/>
      <c r="Z39" s="8" t="s">
        <v>4782</v>
      </c>
      <c r="AA39" s="8" t="s">
        <v>4782</v>
      </c>
      <c r="AB39" s="8" t="s">
        <v>4782</v>
      </c>
      <c r="AC39" s="35"/>
      <c r="AD39" s="8" t="s">
        <v>4782</v>
      </c>
      <c r="AE39" s="8" t="s">
        <v>4790</v>
      </c>
      <c r="AF39" s="8" t="s">
        <v>4782</v>
      </c>
      <c r="AG39" s="24"/>
      <c r="AH39" s="24"/>
      <c r="AI39" s="24"/>
      <c r="AJ39" s="8" t="s">
        <v>4789</v>
      </c>
      <c r="AK39" s="8" t="s">
        <v>4788</v>
      </c>
      <c r="AL39" s="3" t="s">
        <v>4785</v>
      </c>
      <c r="AM39" s="24"/>
      <c r="AN39" s="8" t="s">
        <v>4782</v>
      </c>
      <c r="AO39" s="8" t="s">
        <v>4782</v>
      </c>
      <c r="AP39" s="24"/>
      <c r="AQ39" s="24"/>
      <c r="AR39" s="18" t="s">
        <v>4787</v>
      </c>
      <c r="AS39" s="24"/>
      <c r="AT39" s="24"/>
      <c r="AU39" s="24"/>
      <c r="AV39" s="8" t="s">
        <v>4782</v>
      </c>
      <c r="AW39" s="8" t="s">
        <v>4782</v>
      </c>
      <c r="AX39" s="3" t="s">
        <v>4782</v>
      </c>
      <c r="AY39" s="3"/>
      <c r="AZ39" s="5" t="s">
        <v>4782</v>
      </c>
      <c r="BA39" s="5" t="s">
        <v>4782</v>
      </c>
      <c r="BB39" s="5" t="s">
        <v>4782</v>
      </c>
      <c r="BC39" s="5" t="s">
        <v>4782</v>
      </c>
      <c r="BD39" s="35"/>
      <c r="BE39" s="35"/>
      <c r="BF39" s="7" t="s">
        <v>4785</v>
      </c>
      <c r="BG39" s="7" t="s">
        <v>4782</v>
      </c>
      <c r="BH39" s="24"/>
      <c r="BI39" s="24"/>
      <c r="BJ39" s="8" t="s">
        <v>4785</v>
      </c>
      <c r="BK39" s="8" t="s">
        <v>4785</v>
      </c>
      <c r="BL39" s="8" t="s">
        <v>4782</v>
      </c>
      <c r="BM39" s="24"/>
      <c r="BN39" s="18" t="s">
        <v>4785</v>
      </c>
      <c r="BO39" s="18" t="s">
        <v>4782</v>
      </c>
      <c r="BP39" s="18" t="s">
        <v>4782</v>
      </c>
      <c r="BQ39" s="24"/>
      <c r="BR39" s="8" t="s">
        <v>4782</v>
      </c>
      <c r="BS39" s="8" t="s">
        <v>4782</v>
      </c>
      <c r="BT39" s="24"/>
      <c r="BU39" s="24"/>
      <c r="BV39" s="8" t="s">
        <v>4783</v>
      </c>
      <c r="BW39" s="8" t="s">
        <v>4782</v>
      </c>
      <c r="BX39" s="24"/>
      <c r="BY39" s="24"/>
      <c r="BZ39" s="8" t="s">
        <v>4783</v>
      </c>
      <c r="CA39" s="8" t="s">
        <v>4785</v>
      </c>
      <c r="CB39" s="18" t="s">
        <v>4783</v>
      </c>
      <c r="CC39" s="3"/>
      <c r="CD39" s="5" t="s">
        <v>4782</v>
      </c>
      <c r="CE39" s="5" t="s">
        <v>4782</v>
      </c>
      <c r="CF39" s="5" t="s">
        <v>4782</v>
      </c>
      <c r="CG39" s="35"/>
      <c r="CH39" s="7" t="s">
        <v>4783</v>
      </c>
      <c r="CI39" s="7" t="s">
        <v>4782</v>
      </c>
      <c r="CJ39" s="7" t="s">
        <v>4782</v>
      </c>
      <c r="CK39" s="3" t="s">
        <v>4782</v>
      </c>
      <c r="CL39" s="3"/>
      <c r="CM39" s="3"/>
      <c r="CN39" s="3"/>
      <c r="CO39" s="5" t="s">
        <v>4786</v>
      </c>
      <c r="CP39" s="5" t="s">
        <v>4782</v>
      </c>
      <c r="CQ39" s="5" t="s">
        <v>4782</v>
      </c>
      <c r="CR39" s="44"/>
      <c r="CS39" s="5" t="s">
        <v>4782</v>
      </c>
      <c r="CT39" s="44"/>
      <c r="CU39" s="3"/>
      <c r="CV39" s="5" t="s">
        <v>4783</v>
      </c>
      <c r="CW39" s="3"/>
      <c r="CX39" s="3"/>
      <c r="CY39" s="24"/>
      <c r="CZ39" s="24"/>
      <c r="DA39" s="24"/>
      <c r="DB39" s="8" t="s">
        <v>4782</v>
      </c>
      <c r="DC39" s="8" t="s">
        <v>4782</v>
      </c>
      <c r="DD39" s="24"/>
      <c r="DE39" s="24"/>
      <c r="DF39" s="8" t="s">
        <v>4785</v>
      </c>
      <c r="DG39" s="8" t="s">
        <v>4782</v>
      </c>
      <c r="DH39" s="8" t="s">
        <v>4782</v>
      </c>
      <c r="DI39" s="24"/>
      <c r="DJ39" s="24"/>
      <c r="DK39" s="24"/>
      <c r="DL39" s="8" t="s">
        <v>4782</v>
      </c>
      <c r="DM39" s="7" t="s">
        <v>4782</v>
      </c>
      <c r="DN39" s="8" t="s">
        <v>4784</v>
      </c>
      <c r="DO39" s="24"/>
      <c r="DP39" s="8" t="s">
        <v>4783</v>
      </c>
      <c r="DQ39" s="8" t="s">
        <v>4782</v>
      </c>
      <c r="DR39" s="18" t="s">
        <v>4782</v>
      </c>
      <c r="DS39" s="60" t="s">
        <v>4782</v>
      </c>
      <c r="DT39" s="35" t="s">
        <v>6418</v>
      </c>
      <c r="DU39" s="35" t="s">
        <v>6419</v>
      </c>
      <c r="DV39" s="35" t="s">
        <v>6420</v>
      </c>
      <c r="DW39" s="35" t="s">
        <v>6420</v>
      </c>
      <c r="DX39" s="35" t="s">
        <v>6421</v>
      </c>
      <c r="EA39" s="35" t="s">
        <v>3887</v>
      </c>
      <c r="EB39" s="35" t="s">
        <v>6418</v>
      </c>
      <c r="EC39" s="35" t="s">
        <v>6418</v>
      </c>
      <c r="ED39" s="35" t="s">
        <v>6418</v>
      </c>
      <c r="EE39" s="35" t="s">
        <v>3887</v>
      </c>
      <c r="EH39" s="35" t="s">
        <v>6423</v>
      </c>
      <c r="EI39" s="35" t="s">
        <v>6424</v>
      </c>
      <c r="EL39" s="35" t="s">
        <v>6425</v>
      </c>
      <c r="EM39" s="35" t="s">
        <v>6420</v>
      </c>
      <c r="EN39" s="35" t="s">
        <v>6430</v>
      </c>
      <c r="EP39" s="35" t="s">
        <v>6419</v>
      </c>
      <c r="EQ39" s="35" t="s">
        <v>6425</v>
      </c>
      <c r="ET39" s="35" t="s">
        <v>6426</v>
      </c>
      <c r="EU39" s="35" t="s">
        <v>6427</v>
      </c>
      <c r="EV39" s="35" t="s">
        <v>6428</v>
      </c>
      <c r="EZ39" s="35" t="s">
        <v>6430</v>
      </c>
      <c r="FA39" s="35" t="s">
        <v>6418</v>
      </c>
      <c r="FB39" s="35"/>
      <c r="FC39" s="35" t="s">
        <v>6418</v>
      </c>
      <c r="FD39" s="35" t="s">
        <v>6432</v>
      </c>
      <c r="FE39" s="35" t="s">
        <v>6418</v>
      </c>
      <c r="FF39" s="35" t="s">
        <v>6429</v>
      </c>
      <c r="FI39" s="35" t="s">
        <v>6425</v>
      </c>
      <c r="FJ39" s="35" t="s">
        <v>6418</v>
      </c>
      <c r="FK39" s="35" t="s">
        <v>6429</v>
      </c>
      <c r="FM39" s="35" t="s">
        <v>6425</v>
      </c>
      <c r="FN39" s="35" t="s">
        <v>6418</v>
      </c>
      <c r="FO39" s="35" t="s">
        <v>6418</v>
      </c>
      <c r="FS39" s="35" t="s">
        <v>6418</v>
      </c>
      <c r="FT39" s="35" t="s">
        <v>3887</v>
      </c>
      <c r="FU39" s="35" t="s">
        <v>6418</v>
      </c>
      <c r="FX39" s="35" t="s">
        <v>6435</v>
      </c>
      <c r="FY39" s="35" t="s">
        <v>6425</v>
      </c>
      <c r="FZ39" s="35" t="s">
        <v>6418</v>
      </c>
      <c r="GA39" s="35" t="s">
        <v>6418</v>
      </c>
      <c r="GB39" s="35" t="s">
        <v>6418</v>
      </c>
      <c r="GC39" s="35" t="s">
        <v>6418</v>
      </c>
      <c r="GD39" s="35" t="s">
        <v>6418</v>
      </c>
      <c r="GE39" s="35" t="s">
        <v>6418</v>
      </c>
      <c r="GI39" s="35" t="s">
        <v>6429</v>
      </c>
      <c r="GK39" s="3" t="s">
        <v>4783</v>
      </c>
      <c r="GL39" s="35" t="s">
        <v>6418</v>
      </c>
      <c r="GN39" s="35" t="s">
        <v>6437</v>
      </c>
      <c r="GO39" s="35" t="s">
        <v>6442</v>
      </c>
      <c r="GQ39" s="35" t="s">
        <v>6418</v>
      </c>
      <c r="GS39" s="35" t="s">
        <v>6418</v>
      </c>
      <c r="GU39" s="35" t="s">
        <v>6419</v>
      </c>
      <c r="GV39" s="35" t="s">
        <v>6418</v>
      </c>
      <c r="GW39" s="35" t="s">
        <v>6418</v>
      </c>
      <c r="GZ39" s="35" t="s">
        <v>6438</v>
      </c>
      <c r="HA39" s="54" t="s">
        <v>7367</v>
      </c>
      <c r="HB39" s="54" t="s">
        <v>7383</v>
      </c>
      <c r="HC39" s="35" t="s">
        <v>7352</v>
      </c>
      <c r="HD39" s="35" t="s">
        <v>7340</v>
      </c>
      <c r="HE39" s="35" t="s">
        <v>6439</v>
      </c>
      <c r="HF39" s="35" t="s">
        <v>6440</v>
      </c>
      <c r="HI39" s="35" t="s">
        <v>6418</v>
      </c>
      <c r="HJ39" s="35" t="s">
        <v>6418</v>
      </c>
      <c r="HK39" s="35"/>
      <c r="HM39" s="35" t="s">
        <v>6418</v>
      </c>
      <c r="HN39" s="35" t="s">
        <v>6429</v>
      </c>
      <c r="HP39" s="54" t="s">
        <v>6418</v>
      </c>
      <c r="HQ39" s="35" t="s">
        <v>6418</v>
      </c>
      <c r="HR39" s="35"/>
      <c r="HS39" s="35" t="s">
        <v>6425</v>
      </c>
      <c r="HT39" s="35" t="s">
        <v>6418</v>
      </c>
      <c r="HU39" s="35" t="s">
        <v>6418</v>
      </c>
      <c r="HV39" s="35" t="s">
        <v>6418</v>
      </c>
      <c r="HW39" s="35" t="s">
        <v>4783</v>
      </c>
      <c r="HX39" s="35" t="s">
        <v>6418</v>
      </c>
      <c r="IA39" s="35" t="s">
        <v>6418</v>
      </c>
      <c r="IB39" s="35" t="s">
        <v>6443</v>
      </c>
      <c r="IG39" s="35" t="s">
        <v>6418</v>
      </c>
      <c r="IJ39" s="82"/>
      <c r="JB39" s="3" t="s">
        <v>6418</v>
      </c>
      <c r="JC39" s="3" t="s">
        <v>6430</v>
      </c>
      <c r="JD39" s="3" t="s">
        <v>7690</v>
      </c>
      <c r="JE39" s="3" t="s">
        <v>6418</v>
      </c>
      <c r="JF39" s="3" t="s">
        <v>6418</v>
      </c>
      <c r="JG39" s="3" t="s">
        <v>6418</v>
      </c>
      <c r="JH39" s="3" t="s">
        <v>6418</v>
      </c>
      <c r="JI39" s="3" t="s">
        <v>6418</v>
      </c>
    </row>
    <row r="40" spans="1:272" ht="12.75" customHeight="1" x14ac:dyDescent="0.2">
      <c r="A40" s="38">
        <v>125</v>
      </c>
      <c r="B40" s="38">
        <v>135</v>
      </c>
      <c r="C40" s="20" t="s">
        <v>4781</v>
      </c>
      <c r="D40" s="20"/>
      <c r="E40" s="20"/>
      <c r="F40" s="20"/>
      <c r="G40" s="20"/>
      <c r="H40" s="24"/>
      <c r="I40" s="24"/>
      <c r="J40" s="24"/>
      <c r="K40" s="24"/>
      <c r="L40" s="24"/>
      <c r="M40" s="24"/>
      <c r="N40" s="24"/>
      <c r="O40" s="24"/>
      <c r="P40" s="24"/>
      <c r="Q40" s="24"/>
      <c r="R40" s="24"/>
      <c r="S40" s="35"/>
      <c r="T40" s="35"/>
      <c r="U40" s="35"/>
      <c r="V40" s="35"/>
      <c r="W40" s="33"/>
      <c r="X40" s="24"/>
      <c r="Y40" s="24"/>
      <c r="Z40" s="24"/>
      <c r="AA40" s="24"/>
      <c r="AB40" s="24"/>
      <c r="AC40" s="35"/>
      <c r="AD40" s="24"/>
      <c r="AE40" s="24"/>
      <c r="AF40" s="24"/>
      <c r="AG40" s="8" t="s">
        <v>4780</v>
      </c>
      <c r="AH40" s="24"/>
      <c r="AI40" s="24"/>
      <c r="AJ40" s="24"/>
      <c r="AK40" s="24"/>
      <c r="AL40" s="3"/>
      <c r="AM40" s="24"/>
      <c r="AN40" s="24"/>
      <c r="AO40" s="24"/>
      <c r="AP40" s="24"/>
      <c r="AQ40" s="24"/>
      <c r="AR40" s="24"/>
      <c r="AS40" s="24"/>
      <c r="AT40" s="24"/>
      <c r="AU40" s="24"/>
      <c r="AV40" s="24"/>
      <c r="AW40" s="24"/>
      <c r="AX40" s="3"/>
      <c r="AY40" s="3"/>
      <c r="AZ40" s="3"/>
      <c r="BA40" s="3"/>
      <c r="BB40" s="3"/>
      <c r="BC40" s="3"/>
      <c r="BD40" s="35"/>
      <c r="BE40" s="35"/>
      <c r="BF40" s="35"/>
      <c r="BG40" s="35"/>
      <c r="BH40" s="24"/>
      <c r="BI40" s="24"/>
      <c r="BJ40" s="24"/>
      <c r="BK40" s="24"/>
      <c r="BL40" s="24"/>
      <c r="BM40" s="24"/>
      <c r="BN40" s="24"/>
      <c r="BO40" s="24"/>
      <c r="BP40" s="24"/>
      <c r="BQ40" s="24"/>
      <c r="BR40" s="24"/>
      <c r="BS40" s="24"/>
      <c r="BT40" s="24"/>
      <c r="BU40" s="24"/>
      <c r="BV40" s="24"/>
      <c r="BW40" s="24"/>
      <c r="BX40" s="37" t="s">
        <v>4779</v>
      </c>
      <c r="BY40" s="24"/>
      <c r="BZ40" s="24"/>
      <c r="CA40" s="24"/>
      <c r="CB40" s="24"/>
      <c r="CC40" s="3"/>
      <c r="CD40" s="3"/>
      <c r="CE40" s="3"/>
      <c r="CF40" s="3"/>
      <c r="CG40" s="35"/>
      <c r="CH40" s="35"/>
      <c r="CI40" s="35"/>
      <c r="CJ40" s="35"/>
      <c r="CK40" s="3"/>
      <c r="CL40" s="3"/>
      <c r="CM40" s="3"/>
      <c r="CN40" s="3"/>
      <c r="CO40" s="3"/>
      <c r="CP40" s="3"/>
      <c r="CQ40" s="3"/>
      <c r="CR40" s="43"/>
      <c r="CS40" s="3"/>
      <c r="CT40" s="43"/>
      <c r="CU40" s="3"/>
      <c r="CV40" s="3"/>
      <c r="CW40" s="3"/>
      <c r="CX40" s="3"/>
      <c r="CY40" s="24"/>
      <c r="CZ40" s="24"/>
      <c r="DA40" s="24"/>
      <c r="DB40" s="24"/>
      <c r="DC40" s="8" t="s">
        <v>4778</v>
      </c>
      <c r="DD40" s="24"/>
      <c r="DE40" s="24"/>
      <c r="DF40" s="24"/>
      <c r="DG40" s="24"/>
      <c r="DH40" s="24"/>
      <c r="DI40" s="24"/>
      <c r="DJ40" s="24"/>
      <c r="DK40" s="24"/>
      <c r="DL40" s="24"/>
      <c r="DM40" s="35"/>
      <c r="DN40" s="24"/>
      <c r="DO40" s="24"/>
      <c r="DP40" s="24"/>
      <c r="DQ40" s="24"/>
      <c r="DR40" s="24"/>
      <c r="DS40" s="60"/>
      <c r="DT40" s="35" t="s">
        <v>3887</v>
      </c>
      <c r="DU40" s="35" t="s">
        <v>3887</v>
      </c>
      <c r="DV40" s="35" t="s">
        <v>3887</v>
      </c>
      <c r="DW40" s="35" t="s">
        <v>3887</v>
      </c>
      <c r="DX40" s="35" t="s">
        <v>3887</v>
      </c>
      <c r="DY40" s="35" t="s">
        <v>3887</v>
      </c>
      <c r="DZ40" s="35" t="s">
        <v>3887</v>
      </c>
      <c r="EA40" s="35" t="s">
        <v>3887</v>
      </c>
      <c r="EB40" s="35" t="s">
        <v>3887</v>
      </c>
      <c r="EC40" s="35" t="s">
        <v>3887</v>
      </c>
      <c r="ED40" s="35" t="s">
        <v>3887</v>
      </c>
      <c r="EE40" s="35" t="s">
        <v>3887</v>
      </c>
      <c r="EF40" s="35" t="s">
        <v>3887</v>
      </c>
      <c r="EG40" s="35" t="s">
        <v>3887</v>
      </c>
      <c r="EH40" s="35" t="s">
        <v>3887</v>
      </c>
      <c r="EI40" s="35" t="s">
        <v>3887</v>
      </c>
      <c r="EJ40" s="35" t="s">
        <v>3887</v>
      </c>
      <c r="EK40" s="35" t="s">
        <v>3887</v>
      </c>
      <c r="EL40" s="35" t="s">
        <v>3887</v>
      </c>
      <c r="EM40" s="35" t="s">
        <v>3887</v>
      </c>
      <c r="EN40" s="35" t="s">
        <v>3887</v>
      </c>
      <c r="EO40" s="35" t="s">
        <v>3887</v>
      </c>
      <c r="EP40" s="35" t="s">
        <v>3887</v>
      </c>
      <c r="EQ40" s="35" t="s">
        <v>3887</v>
      </c>
      <c r="ER40" s="35" t="s">
        <v>3887</v>
      </c>
      <c r="ES40" s="35" t="s">
        <v>3887</v>
      </c>
      <c r="ET40" s="35" t="s">
        <v>3887</v>
      </c>
      <c r="EU40" s="35" t="s">
        <v>3887</v>
      </c>
      <c r="EV40" s="35" t="s">
        <v>3887</v>
      </c>
      <c r="EW40" s="35" t="s">
        <v>3887</v>
      </c>
      <c r="EX40" s="35" t="s">
        <v>3887</v>
      </c>
      <c r="EY40" s="35" t="s">
        <v>3887</v>
      </c>
      <c r="EZ40" s="35" t="s">
        <v>3887</v>
      </c>
      <c r="FA40" s="35" t="s">
        <v>3887</v>
      </c>
      <c r="FB40" s="35" t="s">
        <v>3887</v>
      </c>
      <c r="FC40" s="35" t="s">
        <v>3887</v>
      </c>
      <c r="FD40" s="35" t="s">
        <v>3887</v>
      </c>
      <c r="FE40" s="35" t="s">
        <v>3887</v>
      </c>
      <c r="FF40" s="35" t="s">
        <v>3887</v>
      </c>
      <c r="FG40" s="35" t="s">
        <v>3887</v>
      </c>
      <c r="FH40" s="35" t="s">
        <v>3887</v>
      </c>
      <c r="FI40" s="35" t="s">
        <v>3887</v>
      </c>
      <c r="FJ40" s="35" t="s">
        <v>3887</v>
      </c>
      <c r="FK40" s="35" t="s">
        <v>3887</v>
      </c>
      <c r="FL40" s="35" t="s">
        <v>3887</v>
      </c>
      <c r="FM40" s="35" t="s">
        <v>3887</v>
      </c>
      <c r="FN40" s="35" t="s">
        <v>3887</v>
      </c>
      <c r="FO40" s="35" t="s">
        <v>3887</v>
      </c>
      <c r="FP40" s="35" t="s">
        <v>3887</v>
      </c>
      <c r="FQ40" s="35" t="s">
        <v>3887</v>
      </c>
      <c r="FR40" s="35" t="s">
        <v>3887</v>
      </c>
      <c r="FS40" s="35" t="s">
        <v>3887</v>
      </c>
      <c r="FT40" s="35" t="s">
        <v>3887</v>
      </c>
      <c r="FU40" s="35" t="s">
        <v>3887</v>
      </c>
      <c r="FV40" s="35" t="s">
        <v>3887</v>
      </c>
      <c r="FW40" s="35" t="s">
        <v>3887</v>
      </c>
      <c r="FX40" s="35" t="s">
        <v>3887</v>
      </c>
      <c r="FZ40" s="35" t="s">
        <v>3887</v>
      </c>
      <c r="GA40" s="35" t="s">
        <v>3887</v>
      </c>
      <c r="GB40" s="35" t="s">
        <v>3887</v>
      </c>
      <c r="GC40" s="35" t="s">
        <v>3887</v>
      </c>
      <c r="GD40" s="35" t="s">
        <v>3887</v>
      </c>
      <c r="GE40" s="35" t="s">
        <v>3887</v>
      </c>
      <c r="GF40" s="35" t="s">
        <v>3887</v>
      </c>
      <c r="GH40" s="35" t="s">
        <v>3887</v>
      </c>
      <c r="GI40" s="35" t="s">
        <v>3887</v>
      </c>
      <c r="GJ40" s="35" t="s">
        <v>3887</v>
      </c>
      <c r="GK40" s="35" t="s">
        <v>3887</v>
      </c>
      <c r="GL40" s="35" t="s">
        <v>3887</v>
      </c>
      <c r="GM40" s="35" t="s">
        <v>3887</v>
      </c>
      <c r="GN40" s="35" t="s">
        <v>3887</v>
      </c>
      <c r="GO40" s="35" t="s">
        <v>3887</v>
      </c>
      <c r="GP40" s="35" t="s">
        <v>3887</v>
      </c>
      <c r="GQ40" s="35" t="s">
        <v>3887</v>
      </c>
      <c r="GR40" s="35" t="s">
        <v>3887</v>
      </c>
      <c r="GS40" s="35" t="s">
        <v>3887</v>
      </c>
      <c r="GT40" s="35" t="s">
        <v>3887</v>
      </c>
      <c r="GU40" s="35" t="s">
        <v>3887</v>
      </c>
      <c r="GV40" s="35" t="s">
        <v>3887</v>
      </c>
      <c r="GW40" s="35" t="s">
        <v>3887</v>
      </c>
      <c r="GX40" s="35" t="s">
        <v>3887</v>
      </c>
      <c r="GY40" s="35" t="s">
        <v>3887</v>
      </c>
      <c r="GZ40" s="35" t="s">
        <v>3887</v>
      </c>
      <c r="HA40" s="54" t="s">
        <v>3887</v>
      </c>
      <c r="HB40" s="54" t="s">
        <v>3887</v>
      </c>
      <c r="HC40" s="35" t="s">
        <v>3887</v>
      </c>
      <c r="HD40" s="35" t="s">
        <v>3887</v>
      </c>
      <c r="HE40" s="35" t="s">
        <v>3887</v>
      </c>
      <c r="HF40" s="35" t="s">
        <v>3887</v>
      </c>
      <c r="HG40" s="35" t="s">
        <v>3887</v>
      </c>
      <c r="HH40" s="35" t="s">
        <v>3887</v>
      </c>
      <c r="HI40" s="35" t="s">
        <v>3887</v>
      </c>
      <c r="HJ40" s="35" t="s">
        <v>3887</v>
      </c>
      <c r="HK40" s="35" t="s">
        <v>3887</v>
      </c>
      <c r="HL40" s="35" t="s">
        <v>3887</v>
      </c>
      <c r="HM40" s="35" t="s">
        <v>3887</v>
      </c>
      <c r="HN40" s="35" t="s">
        <v>3887</v>
      </c>
      <c r="HO40" s="35" t="s">
        <v>3887</v>
      </c>
      <c r="HQ40" s="35" t="s">
        <v>3887</v>
      </c>
      <c r="HR40" s="35" t="s">
        <v>3887</v>
      </c>
      <c r="HS40" s="35" t="s">
        <v>3887</v>
      </c>
      <c r="HT40" s="35" t="s">
        <v>3887</v>
      </c>
      <c r="HU40" s="35" t="s">
        <v>3887</v>
      </c>
      <c r="HV40" s="35" t="s">
        <v>3887</v>
      </c>
      <c r="HW40" s="35" t="s">
        <v>3887</v>
      </c>
      <c r="HX40" s="35" t="s">
        <v>3887</v>
      </c>
      <c r="HY40" s="35" t="s">
        <v>3887</v>
      </c>
      <c r="HZ40" s="35" t="s">
        <v>3887</v>
      </c>
      <c r="IA40" s="35" t="s">
        <v>3887</v>
      </c>
      <c r="IB40" s="35" t="s">
        <v>3887</v>
      </c>
      <c r="IC40" s="35" t="s">
        <v>3887</v>
      </c>
      <c r="ID40" s="35" t="s">
        <v>3887</v>
      </c>
      <c r="IE40" s="35" t="s">
        <v>3887</v>
      </c>
      <c r="IF40" s="35" t="s">
        <v>3887</v>
      </c>
      <c r="IG40" s="35" t="s">
        <v>3887</v>
      </c>
      <c r="IH40" s="35" t="s">
        <v>3887</v>
      </c>
      <c r="IJ40" s="82"/>
    </row>
    <row r="41" spans="1:272" ht="12.75" customHeight="1" x14ac:dyDescent="0.2">
      <c r="A41" s="38">
        <v>126</v>
      </c>
      <c r="B41" s="38">
        <v>136</v>
      </c>
      <c r="C41" s="20" t="s">
        <v>4777</v>
      </c>
      <c r="D41" s="20"/>
      <c r="E41" s="20"/>
      <c r="F41" s="20"/>
      <c r="G41" s="20"/>
      <c r="H41" s="24"/>
      <c r="I41" s="24"/>
      <c r="J41" s="24"/>
      <c r="K41" s="24"/>
      <c r="L41" s="24"/>
      <c r="M41" s="24"/>
      <c r="N41" s="24"/>
      <c r="O41" s="24"/>
      <c r="P41" s="24"/>
      <c r="Q41" s="24"/>
      <c r="R41" s="24"/>
      <c r="S41" s="35"/>
      <c r="T41" s="35"/>
      <c r="U41" s="35"/>
      <c r="V41" s="35"/>
      <c r="W41" s="33"/>
      <c r="X41" s="24"/>
      <c r="Y41" s="24"/>
      <c r="Z41" s="24"/>
      <c r="AA41" s="24"/>
      <c r="AB41" s="24"/>
      <c r="AC41" s="35"/>
      <c r="AD41" s="24"/>
      <c r="AE41" s="24"/>
      <c r="AF41" s="24"/>
      <c r="AG41" s="24"/>
      <c r="AH41" s="24"/>
      <c r="AI41" s="24"/>
      <c r="AJ41" s="24"/>
      <c r="AK41" s="24"/>
      <c r="AL41" s="3"/>
      <c r="AM41" s="24"/>
      <c r="AN41" s="24"/>
      <c r="AO41" s="24"/>
      <c r="AP41" s="24"/>
      <c r="AQ41" s="24"/>
      <c r="AR41" s="24"/>
      <c r="AS41" s="24"/>
      <c r="AT41" s="24"/>
      <c r="AU41" s="24"/>
      <c r="AV41" s="24"/>
      <c r="AW41" s="24"/>
      <c r="AX41" s="3"/>
      <c r="AY41" s="3"/>
      <c r="AZ41" s="3"/>
      <c r="BA41" s="3"/>
      <c r="BB41" s="3"/>
      <c r="BC41" s="3"/>
      <c r="BD41" s="35"/>
      <c r="BE41" s="35"/>
      <c r="BF41" s="35"/>
      <c r="BG41" s="35"/>
      <c r="BH41" s="8" t="s">
        <v>4776</v>
      </c>
      <c r="BI41" s="24"/>
      <c r="BJ41" s="24"/>
      <c r="BK41" s="24"/>
      <c r="BL41" s="24"/>
      <c r="BM41" s="24"/>
      <c r="BN41" s="24"/>
      <c r="BO41" s="24"/>
      <c r="BP41" s="24"/>
      <c r="BQ41" s="24"/>
      <c r="BR41" s="24"/>
      <c r="BS41" s="24"/>
      <c r="BT41" s="24"/>
      <c r="BU41" s="24"/>
      <c r="BV41" s="24"/>
      <c r="BW41" s="24"/>
      <c r="BX41" s="24"/>
      <c r="BY41" s="8" t="s">
        <v>4775</v>
      </c>
      <c r="BZ41" s="24"/>
      <c r="CA41" s="24"/>
      <c r="CB41" s="24"/>
      <c r="CC41" s="3"/>
      <c r="CD41" s="5" t="s">
        <v>4774</v>
      </c>
      <c r="CE41" s="3"/>
      <c r="CF41" s="3"/>
      <c r="CG41" s="35"/>
      <c r="CH41" s="35"/>
      <c r="CI41" s="35"/>
      <c r="CJ41" s="35"/>
      <c r="CK41" s="3"/>
      <c r="CL41" s="3"/>
      <c r="CM41" s="3"/>
      <c r="CN41" s="3"/>
      <c r="CO41" s="3"/>
      <c r="CP41" s="3"/>
      <c r="CQ41" s="3"/>
      <c r="CR41" s="43"/>
      <c r="CS41" s="3"/>
      <c r="CT41" s="43"/>
      <c r="CU41" s="3"/>
      <c r="CV41" s="3"/>
      <c r="CW41" s="3"/>
      <c r="CX41" s="3"/>
      <c r="CY41" s="24"/>
      <c r="CZ41" s="24"/>
      <c r="DA41" s="24"/>
      <c r="DB41" s="24"/>
      <c r="DC41" s="24"/>
      <c r="DD41" s="24"/>
      <c r="DE41" s="24"/>
      <c r="DF41" s="24"/>
      <c r="DG41" s="24"/>
      <c r="DH41" s="24"/>
      <c r="DI41" s="24"/>
      <c r="DJ41" s="24"/>
      <c r="DK41" s="24"/>
      <c r="DL41" s="24"/>
      <c r="DM41" s="35"/>
      <c r="DN41" s="24"/>
      <c r="DO41" s="24"/>
      <c r="DP41" s="24"/>
      <c r="DQ41" s="24"/>
      <c r="DR41" s="24"/>
      <c r="DS41" s="60"/>
      <c r="DT41" s="35" t="s">
        <v>3887</v>
      </c>
      <c r="DU41" s="35" t="s">
        <v>3887</v>
      </c>
      <c r="DV41" s="35" t="s">
        <v>3887</v>
      </c>
      <c r="DW41" s="35" t="s">
        <v>3887</v>
      </c>
      <c r="DX41" s="35" t="s">
        <v>3887</v>
      </c>
      <c r="DY41" s="35" t="s">
        <v>3887</v>
      </c>
      <c r="DZ41" s="35" t="s">
        <v>3887</v>
      </c>
      <c r="EA41" s="35" t="s">
        <v>3887</v>
      </c>
      <c r="EB41" s="35" t="s">
        <v>3887</v>
      </c>
      <c r="EC41" s="35" t="s">
        <v>3887</v>
      </c>
      <c r="ED41" s="35" t="s">
        <v>3887</v>
      </c>
      <c r="EE41" s="35" t="s">
        <v>3887</v>
      </c>
      <c r="EF41" s="35" t="s">
        <v>3887</v>
      </c>
      <c r="EG41" s="35" t="s">
        <v>3887</v>
      </c>
      <c r="EH41" s="35" t="s">
        <v>3887</v>
      </c>
      <c r="EI41" s="35" t="s">
        <v>3887</v>
      </c>
      <c r="EJ41" s="35" t="s">
        <v>3887</v>
      </c>
      <c r="EK41" s="35" t="s">
        <v>3887</v>
      </c>
      <c r="EL41" s="35" t="s">
        <v>3887</v>
      </c>
      <c r="EM41" s="35" t="s">
        <v>3887</v>
      </c>
      <c r="EN41" s="35" t="s">
        <v>3887</v>
      </c>
      <c r="EO41" s="35" t="s">
        <v>3887</v>
      </c>
      <c r="EP41" s="35" t="s">
        <v>3887</v>
      </c>
      <c r="EQ41" s="35" t="s">
        <v>3887</v>
      </c>
      <c r="ER41" s="35" t="s">
        <v>3887</v>
      </c>
      <c r="ES41" s="35" t="s">
        <v>3887</v>
      </c>
      <c r="ET41" s="35" t="s">
        <v>3887</v>
      </c>
      <c r="EU41" s="35" t="s">
        <v>3887</v>
      </c>
      <c r="EV41" s="35" t="s">
        <v>3887</v>
      </c>
      <c r="EW41" s="35" t="s">
        <v>3887</v>
      </c>
      <c r="EX41" s="35" t="s">
        <v>3887</v>
      </c>
      <c r="EY41" s="35" t="s">
        <v>3887</v>
      </c>
      <c r="EZ41" s="35" t="s">
        <v>3887</v>
      </c>
      <c r="FA41" s="35" t="s">
        <v>3887</v>
      </c>
      <c r="FB41" s="35" t="s">
        <v>3887</v>
      </c>
      <c r="FC41" s="35" t="s">
        <v>3887</v>
      </c>
      <c r="FD41" s="35" t="s">
        <v>3887</v>
      </c>
      <c r="FE41" s="35" t="s">
        <v>3887</v>
      </c>
      <c r="FF41" s="35" t="s">
        <v>3887</v>
      </c>
      <c r="FG41" s="35" t="s">
        <v>3887</v>
      </c>
      <c r="FH41" s="35" t="s">
        <v>3887</v>
      </c>
      <c r="FI41" s="35" t="s">
        <v>3887</v>
      </c>
      <c r="FJ41" s="35" t="s">
        <v>3887</v>
      </c>
      <c r="FK41" s="35" t="s">
        <v>3887</v>
      </c>
      <c r="FL41" s="35" t="s">
        <v>3887</v>
      </c>
      <c r="FM41" s="35" t="s">
        <v>3887</v>
      </c>
      <c r="FN41" s="35" t="s">
        <v>3887</v>
      </c>
      <c r="FO41" s="35" t="s">
        <v>3887</v>
      </c>
      <c r="FP41" s="54" t="s">
        <v>6434</v>
      </c>
      <c r="FQ41" s="35" t="s">
        <v>3887</v>
      </c>
      <c r="FR41" s="35" t="s">
        <v>3887</v>
      </c>
      <c r="FS41" s="35" t="s">
        <v>3887</v>
      </c>
      <c r="FT41" s="35" t="s">
        <v>3887</v>
      </c>
      <c r="FU41" s="35" t="s">
        <v>3887</v>
      </c>
      <c r="FV41" s="35" t="s">
        <v>3887</v>
      </c>
      <c r="FW41" s="35" t="s">
        <v>3887</v>
      </c>
      <c r="FX41" s="35" t="s">
        <v>3887</v>
      </c>
      <c r="FY41" s="54" t="s">
        <v>6833</v>
      </c>
      <c r="FZ41" s="54" t="s">
        <v>6857</v>
      </c>
      <c r="GA41" s="54" t="s">
        <v>6858</v>
      </c>
      <c r="GB41" s="35" t="s">
        <v>3887</v>
      </c>
      <c r="GC41" s="35" t="s">
        <v>3887</v>
      </c>
      <c r="GD41" s="35" t="s">
        <v>3887</v>
      </c>
      <c r="GE41" s="35" t="s">
        <v>3887</v>
      </c>
      <c r="GF41" s="35" t="s">
        <v>3887</v>
      </c>
      <c r="GG41" s="35" t="s">
        <v>3887</v>
      </c>
      <c r="GH41" s="35" t="s">
        <v>3887</v>
      </c>
      <c r="GI41" s="35" t="s">
        <v>3887</v>
      </c>
      <c r="GJ41" s="35" t="s">
        <v>3887</v>
      </c>
      <c r="GK41" s="35" t="s">
        <v>3887</v>
      </c>
      <c r="GL41" s="35" t="s">
        <v>3887</v>
      </c>
      <c r="GM41" s="35" t="s">
        <v>3887</v>
      </c>
      <c r="GN41" s="35" t="s">
        <v>3887</v>
      </c>
      <c r="GO41" s="35" t="s">
        <v>3887</v>
      </c>
      <c r="GP41" s="35" t="s">
        <v>3887</v>
      </c>
      <c r="GQ41" s="35" t="s">
        <v>3887</v>
      </c>
      <c r="GR41" s="35" t="s">
        <v>3887</v>
      </c>
      <c r="GS41" s="35" t="s">
        <v>3887</v>
      </c>
      <c r="GT41" s="35" t="s">
        <v>3887</v>
      </c>
      <c r="GU41" s="35" t="s">
        <v>3887</v>
      </c>
      <c r="GV41" s="35" t="s">
        <v>3887</v>
      </c>
      <c r="GW41" s="35" t="s">
        <v>3887</v>
      </c>
      <c r="GX41" s="35" t="s">
        <v>3887</v>
      </c>
      <c r="GY41" s="35" t="s">
        <v>3887</v>
      </c>
      <c r="GZ41" s="35" t="s">
        <v>3887</v>
      </c>
      <c r="HA41" s="54" t="s">
        <v>3887</v>
      </c>
      <c r="HB41" s="54" t="s">
        <v>3887</v>
      </c>
      <c r="HC41" s="35" t="s">
        <v>3887</v>
      </c>
      <c r="HD41" s="35" t="s">
        <v>3887</v>
      </c>
      <c r="HE41" s="35" t="s">
        <v>3887</v>
      </c>
      <c r="HF41" s="35" t="s">
        <v>3887</v>
      </c>
      <c r="HG41" s="35" t="s">
        <v>3887</v>
      </c>
      <c r="HH41" s="35" t="s">
        <v>3887</v>
      </c>
      <c r="HI41" s="35" t="s">
        <v>3887</v>
      </c>
      <c r="HJ41" s="35" t="s">
        <v>3887</v>
      </c>
      <c r="HK41" s="35" t="s">
        <v>3887</v>
      </c>
      <c r="HL41" s="35" t="s">
        <v>3887</v>
      </c>
      <c r="HM41" s="35" t="s">
        <v>3887</v>
      </c>
      <c r="HN41" s="35" t="s">
        <v>3887</v>
      </c>
      <c r="HO41" s="35" t="s">
        <v>3887</v>
      </c>
      <c r="HP41" s="54" t="s">
        <v>6873</v>
      </c>
      <c r="HQ41" s="35" t="s">
        <v>3887</v>
      </c>
      <c r="HR41" s="35" t="s">
        <v>3887</v>
      </c>
      <c r="HS41" s="35" t="s">
        <v>3887</v>
      </c>
      <c r="HT41" s="35" t="s">
        <v>3887</v>
      </c>
      <c r="HU41" s="35" t="s">
        <v>3887</v>
      </c>
      <c r="HV41" s="35" t="s">
        <v>3887</v>
      </c>
      <c r="HW41" s="35" t="s">
        <v>3887</v>
      </c>
      <c r="HX41" s="35" t="s">
        <v>3887</v>
      </c>
      <c r="HY41" s="35" t="s">
        <v>3887</v>
      </c>
      <c r="HZ41" s="35" t="s">
        <v>3887</v>
      </c>
      <c r="IA41" s="35" t="s">
        <v>3887</v>
      </c>
      <c r="IB41" s="35" t="s">
        <v>3887</v>
      </c>
      <c r="IC41" s="35" t="s">
        <v>3887</v>
      </c>
      <c r="ID41" s="35" t="s">
        <v>3887</v>
      </c>
      <c r="IE41" s="35" t="s">
        <v>3887</v>
      </c>
      <c r="IF41" s="35" t="s">
        <v>3887</v>
      </c>
      <c r="IG41" s="35" t="s">
        <v>3887</v>
      </c>
      <c r="IH41" s="35" t="s">
        <v>3887</v>
      </c>
      <c r="IJ41" s="82"/>
      <c r="IZ41" s="3" t="s">
        <v>7622</v>
      </c>
    </row>
    <row r="42" spans="1:272" ht="12.75" customHeight="1" x14ac:dyDescent="0.2">
      <c r="A42" s="38">
        <v>130</v>
      </c>
      <c r="B42" s="38">
        <v>140</v>
      </c>
      <c r="C42" s="20" t="s">
        <v>106</v>
      </c>
      <c r="D42" s="20"/>
      <c r="E42" s="20"/>
      <c r="F42" s="20"/>
      <c r="G42" s="20"/>
      <c r="H42" s="24"/>
      <c r="I42" s="24"/>
      <c r="J42" s="8" t="s">
        <v>4767</v>
      </c>
      <c r="K42" s="18" t="s">
        <v>4740</v>
      </c>
      <c r="L42" s="24"/>
      <c r="M42" s="8" t="s">
        <v>4769</v>
      </c>
      <c r="N42" s="8" t="s">
        <v>4773</v>
      </c>
      <c r="O42" s="8" t="s">
        <v>4772</v>
      </c>
      <c r="P42" s="24"/>
      <c r="Q42" s="24"/>
      <c r="R42" s="18" t="s">
        <v>4744</v>
      </c>
      <c r="S42" s="35"/>
      <c r="T42" s="35"/>
      <c r="U42" s="7" t="s">
        <v>4771</v>
      </c>
      <c r="V42" s="7" t="s">
        <v>4770</v>
      </c>
      <c r="W42" s="33"/>
      <c r="X42" s="24"/>
      <c r="Y42" s="24"/>
      <c r="Z42" s="8" t="s">
        <v>4747</v>
      </c>
      <c r="AA42" s="8" t="s">
        <v>4747</v>
      </c>
      <c r="AB42" s="8" t="s">
        <v>4747</v>
      </c>
      <c r="AC42" s="35"/>
      <c r="AD42" s="8" t="s">
        <v>4747</v>
      </c>
      <c r="AE42" s="8" t="s">
        <v>4769</v>
      </c>
      <c r="AF42" s="8" t="s">
        <v>4741</v>
      </c>
      <c r="AG42" s="24"/>
      <c r="AH42" s="24"/>
      <c r="AI42" s="8" t="s">
        <v>4768</v>
      </c>
      <c r="AJ42" s="8" t="s">
        <v>4767</v>
      </c>
      <c r="AK42" s="8" t="s">
        <v>4747</v>
      </c>
      <c r="AL42" s="3" t="s">
        <v>4766</v>
      </c>
      <c r="AM42" s="24"/>
      <c r="AN42" s="8" t="s">
        <v>4765</v>
      </c>
      <c r="AO42" s="8" t="s">
        <v>4764</v>
      </c>
      <c r="AP42" s="24"/>
      <c r="AQ42" s="24"/>
      <c r="AR42" s="24"/>
      <c r="AS42" s="24"/>
      <c r="AT42" s="24"/>
      <c r="AU42" s="24"/>
      <c r="AV42" s="8" t="s">
        <v>4747</v>
      </c>
      <c r="AW42" s="8" t="s">
        <v>4763</v>
      </c>
      <c r="AX42" s="3" t="s">
        <v>4762</v>
      </c>
      <c r="AY42" s="3"/>
      <c r="AZ42" s="5" t="s">
        <v>4747</v>
      </c>
      <c r="BA42" s="5" t="s">
        <v>4756</v>
      </c>
      <c r="BB42" s="5" t="s">
        <v>4761</v>
      </c>
      <c r="BC42" s="5" t="s">
        <v>4747</v>
      </c>
      <c r="BD42" s="35"/>
      <c r="BE42" s="35"/>
      <c r="BF42" s="7" t="s">
        <v>4760</v>
      </c>
      <c r="BG42" s="7" t="s">
        <v>4759</v>
      </c>
      <c r="BH42" s="24"/>
      <c r="BI42" s="24"/>
      <c r="BJ42" s="8" t="s">
        <v>4758</v>
      </c>
      <c r="BK42" s="8" t="s">
        <v>4757</v>
      </c>
      <c r="BL42" s="8" t="s">
        <v>4756</v>
      </c>
      <c r="BM42" s="24"/>
      <c r="BN42" s="18" t="s">
        <v>4755</v>
      </c>
      <c r="BO42" s="18" t="s">
        <v>4747</v>
      </c>
      <c r="BP42" s="18" t="s">
        <v>4747</v>
      </c>
      <c r="BQ42" s="24"/>
      <c r="BR42" s="8" t="s">
        <v>4754</v>
      </c>
      <c r="BS42" s="8" t="s">
        <v>4753</v>
      </c>
      <c r="BT42" s="24"/>
      <c r="BU42" s="24"/>
      <c r="BV42" s="73" t="s">
        <v>4752</v>
      </c>
      <c r="BW42" s="8" t="s">
        <v>4751</v>
      </c>
      <c r="BX42" s="24"/>
      <c r="BY42" s="24"/>
      <c r="BZ42" s="8" t="s">
        <v>4750</v>
      </c>
      <c r="CA42" s="8" t="s">
        <v>4749</v>
      </c>
      <c r="CB42" s="18" t="s">
        <v>4748</v>
      </c>
      <c r="CC42" s="3"/>
      <c r="CD42" s="5" t="s">
        <v>4747</v>
      </c>
      <c r="CE42" s="5" t="s">
        <v>4747</v>
      </c>
      <c r="CF42" s="5" t="s">
        <v>4740</v>
      </c>
      <c r="CG42" s="35"/>
      <c r="CH42" s="7" t="s">
        <v>4746</v>
      </c>
      <c r="CI42" s="7" t="s">
        <v>4745</v>
      </c>
      <c r="CJ42" s="7" t="s">
        <v>4744</v>
      </c>
      <c r="CK42" s="3" t="s">
        <v>4733</v>
      </c>
      <c r="CL42" s="3"/>
      <c r="CM42" s="3"/>
      <c r="CN42" s="3"/>
      <c r="CO42" s="5" t="s">
        <v>4743</v>
      </c>
      <c r="CP42" s="5" t="s">
        <v>4742</v>
      </c>
      <c r="CQ42" s="5" t="s">
        <v>4741</v>
      </c>
      <c r="CR42" s="44" t="s">
        <v>7397</v>
      </c>
      <c r="CS42" s="5" t="s">
        <v>4740</v>
      </c>
      <c r="CT42" s="44" t="s">
        <v>7407</v>
      </c>
      <c r="CU42" s="3"/>
      <c r="CW42" s="3"/>
      <c r="CX42" s="3"/>
      <c r="CY42" s="24"/>
      <c r="CZ42" s="24"/>
      <c r="DA42" s="73" t="s">
        <v>4738</v>
      </c>
      <c r="DB42" s="8" t="s">
        <v>4737</v>
      </c>
      <c r="DC42" s="8" t="s">
        <v>4736</v>
      </c>
      <c r="DD42" s="24"/>
      <c r="DE42" s="24"/>
      <c r="DF42" s="8" t="s">
        <v>4735</v>
      </c>
      <c r="DG42" s="8" t="s">
        <v>4734</v>
      </c>
      <c r="DH42" s="8" t="s">
        <v>4733</v>
      </c>
      <c r="DI42" s="24"/>
      <c r="DJ42" s="24"/>
      <c r="DK42" s="8" t="s">
        <v>4732</v>
      </c>
      <c r="DL42" s="8" t="s">
        <v>4731</v>
      </c>
      <c r="DM42" s="7" t="s">
        <v>4730</v>
      </c>
      <c r="DN42" s="24"/>
      <c r="DO42" s="24"/>
      <c r="DP42" s="8" t="s">
        <v>4729</v>
      </c>
      <c r="DQ42" s="8" t="s">
        <v>4728</v>
      </c>
      <c r="DR42" s="18" t="s">
        <v>4727</v>
      </c>
      <c r="DS42" s="60" t="s">
        <v>4726</v>
      </c>
      <c r="DT42" s="35" t="s">
        <v>6444</v>
      </c>
      <c r="DU42" s="35" t="s">
        <v>6445</v>
      </c>
      <c r="DV42" s="35" t="s">
        <v>6446</v>
      </c>
      <c r="DW42" s="35" t="s">
        <v>6447</v>
      </c>
      <c r="DX42" s="35" t="s">
        <v>6448</v>
      </c>
      <c r="EA42" s="35" t="s">
        <v>6451</v>
      </c>
      <c r="EB42" s="35" t="s">
        <v>6452</v>
      </c>
      <c r="EC42" s="35" t="s">
        <v>6452</v>
      </c>
      <c r="ED42" s="35" t="s">
        <v>6453</v>
      </c>
      <c r="EE42" s="35" t="s">
        <v>6454</v>
      </c>
      <c r="EH42" s="35" t="s">
        <v>6455</v>
      </c>
      <c r="EI42" s="35" t="s">
        <v>6456</v>
      </c>
      <c r="EL42" s="35" t="s">
        <v>6457</v>
      </c>
      <c r="EM42" s="35" t="s">
        <v>6452</v>
      </c>
      <c r="EN42" s="35" t="s">
        <v>6453</v>
      </c>
      <c r="EP42" s="35" t="s">
        <v>6467</v>
      </c>
      <c r="EQ42" s="35" t="s">
        <v>6453</v>
      </c>
      <c r="ET42" s="35" t="s">
        <v>6463</v>
      </c>
      <c r="EU42" s="35" t="s">
        <v>6464</v>
      </c>
      <c r="EV42" s="35" t="s">
        <v>6465</v>
      </c>
      <c r="EX42" s="35" t="s">
        <v>6468</v>
      </c>
      <c r="EY42" s="35" t="s">
        <v>6431</v>
      </c>
      <c r="EZ42" s="35" t="s">
        <v>6470</v>
      </c>
      <c r="FA42" s="35" t="s">
        <v>6471</v>
      </c>
      <c r="FB42" s="35" t="s">
        <v>7448</v>
      </c>
      <c r="FC42" s="35" t="s">
        <v>6452</v>
      </c>
      <c r="FD42" s="35" t="s">
        <v>6472</v>
      </c>
      <c r="FE42" s="35" t="s">
        <v>6453</v>
      </c>
      <c r="FF42" s="35" t="s">
        <v>4756</v>
      </c>
      <c r="FI42" s="35" t="s">
        <v>6473</v>
      </c>
      <c r="FJ42" s="35" t="s">
        <v>6478</v>
      </c>
      <c r="FK42" s="35" t="s">
        <v>6479</v>
      </c>
      <c r="FM42" s="35" t="s">
        <v>6475</v>
      </c>
      <c r="FN42" s="35" t="s">
        <v>6476</v>
      </c>
      <c r="FO42" s="35" t="s">
        <v>6477</v>
      </c>
      <c r="FS42" s="35" t="s">
        <v>6483</v>
      </c>
      <c r="FT42" s="35" t="s">
        <v>6459</v>
      </c>
      <c r="FU42" s="35" t="s">
        <v>6484</v>
      </c>
      <c r="FX42" s="35" t="s">
        <v>6486</v>
      </c>
      <c r="FY42" s="35" t="s">
        <v>6487</v>
      </c>
      <c r="FZ42" s="35" t="s">
        <v>6488</v>
      </c>
      <c r="GA42" s="35" t="s">
        <v>6489</v>
      </c>
      <c r="GB42" s="35" t="s">
        <v>6458</v>
      </c>
      <c r="GC42" s="35" t="s">
        <v>6459</v>
      </c>
      <c r="GD42" s="35" t="s">
        <v>6460</v>
      </c>
      <c r="GE42" s="35" t="s">
        <v>6461</v>
      </c>
      <c r="GG42" s="35" t="s">
        <v>6125</v>
      </c>
      <c r="GI42" s="35" t="s">
        <v>6466</v>
      </c>
      <c r="GK42" s="3" t="s">
        <v>4742</v>
      </c>
      <c r="GL42" s="35" t="s">
        <v>6453</v>
      </c>
      <c r="GN42" s="35" t="s">
        <v>6493</v>
      </c>
      <c r="GO42" s="35" t="s">
        <v>6504</v>
      </c>
      <c r="GP42" s="35" t="s">
        <v>6492</v>
      </c>
      <c r="GQ42" s="35" t="s">
        <v>6452</v>
      </c>
      <c r="GS42" s="35" t="s">
        <v>6494</v>
      </c>
      <c r="GU42" s="35" t="s">
        <v>6452</v>
      </c>
      <c r="GV42" s="35" t="s">
        <v>6452</v>
      </c>
      <c r="GW42" s="35" t="s">
        <v>6453</v>
      </c>
      <c r="GZ42" s="35" t="s">
        <v>6499</v>
      </c>
      <c r="HA42" s="54" t="s">
        <v>7366</v>
      </c>
      <c r="HB42" s="54" t="s">
        <v>6463</v>
      </c>
      <c r="HC42" s="35" t="s">
        <v>4773</v>
      </c>
      <c r="HD42" s="35" t="s">
        <v>4743</v>
      </c>
      <c r="HE42" s="35" t="s">
        <v>6500</v>
      </c>
      <c r="HF42" s="35" t="s">
        <v>6501</v>
      </c>
      <c r="HH42" s="35" t="s">
        <v>6502</v>
      </c>
      <c r="HI42" s="35" t="s">
        <v>6503</v>
      </c>
      <c r="HJ42" s="35" t="s">
        <v>6483</v>
      </c>
      <c r="HK42" s="35" t="s">
        <v>7460</v>
      </c>
      <c r="HM42" s="35" t="s">
        <v>6452</v>
      </c>
      <c r="HN42" s="35" t="s">
        <v>6496</v>
      </c>
      <c r="HP42" s="35" t="s">
        <v>6505</v>
      </c>
      <c r="HQ42" s="35" t="s">
        <v>6507</v>
      </c>
      <c r="HR42" s="35" t="s">
        <v>7469</v>
      </c>
      <c r="HS42" s="35" t="s">
        <v>6506</v>
      </c>
      <c r="HT42" s="35" t="s">
        <v>6509</v>
      </c>
      <c r="HU42" s="35" t="s">
        <v>6462</v>
      </c>
      <c r="HV42" s="35" t="s">
        <v>6453</v>
      </c>
      <c r="HW42" s="35" t="s">
        <v>4766</v>
      </c>
      <c r="HX42" s="35" t="s">
        <v>6510</v>
      </c>
      <c r="IA42" s="35" t="s">
        <v>6512</v>
      </c>
      <c r="IB42" s="35" t="s">
        <v>6452</v>
      </c>
      <c r="IG42" s="35" t="s">
        <v>6515</v>
      </c>
      <c r="II42" s="3" t="s">
        <v>7423</v>
      </c>
      <c r="IJ42" s="82" t="s">
        <v>7438</v>
      </c>
      <c r="JB42" s="3" t="s">
        <v>7664</v>
      </c>
      <c r="JC42" s="3" t="s">
        <v>7677</v>
      </c>
      <c r="JD42" s="3" t="s">
        <v>7689</v>
      </c>
      <c r="JE42" s="3" t="s">
        <v>7448</v>
      </c>
      <c r="JF42" s="3" t="s">
        <v>7715</v>
      </c>
      <c r="JG42" s="3" t="s">
        <v>7725</v>
      </c>
      <c r="JH42" s="3" t="s">
        <v>6454</v>
      </c>
      <c r="JI42" s="3" t="s">
        <v>6461</v>
      </c>
      <c r="JJ42" s="3" t="s">
        <v>6454</v>
      </c>
      <c r="JK42" s="3" t="s">
        <v>7754</v>
      </c>
      <c r="JL42" s="3" t="s">
        <v>6452</v>
      </c>
    </row>
    <row r="43" spans="1:272" ht="12.75" customHeight="1" x14ac:dyDescent="0.2">
      <c r="A43" s="66">
        <v>131</v>
      </c>
      <c r="B43" s="66">
        <v>141</v>
      </c>
      <c r="C43" s="67" t="s">
        <v>4725</v>
      </c>
      <c r="D43" s="20"/>
      <c r="E43" s="20"/>
      <c r="F43" s="20"/>
      <c r="G43" s="20"/>
      <c r="H43" s="24"/>
      <c r="I43" s="24"/>
      <c r="J43" s="24"/>
      <c r="K43" s="24"/>
      <c r="L43" s="24"/>
      <c r="M43" s="24"/>
      <c r="N43" s="24"/>
      <c r="O43" s="24"/>
      <c r="P43" s="24"/>
      <c r="Q43" s="24"/>
      <c r="R43" s="24"/>
      <c r="S43" s="35"/>
      <c r="T43" s="35"/>
      <c r="U43" s="35"/>
      <c r="V43" s="35"/>
      <c r="W43" s="8" t="s">
        <v>4724</v>
      </c>
      <c r="X43" s="8" t="s">
        <v>4723</v>
      </c>
      <c r="Y43" s="8" t="s">
        <v>4722</v>
      </c>
      <c r="Z43" s="8" t="s">
        <v>4721</v>
      </c>
      <c r="AA43" s="8" t="s">
        <v>4720</v>
      </c>
      <c r="AB43" s="8" t="s">
        <v>4719</v>
      </c>
      <c r="AC43" s="7" t="s">
        <v>4718</v>
      </c>
      <c r="AD43" s="24"/>
      <c r="AE43" s="24"/>
      <c r="AF43" s="24"/>
      <c r="AG43" s="24"/>
      <c r="AH43" s="24"/>
      <c r="AI43" s="24"/>
      <c r="AJ43" s="24"/>
      <c r="AK43" s="24"/>
      <c r="AL43" s="3"/>
      <c r="AM43" s="24"/>
      <c r="AN43" s="24"/>
      <c r="AO43" s="24"/>
      <c r="AP43" s="24"/>
      <c r="AQ43" s="24"/>
      <c r="AR43" s="24"/>
      <c r="AS43" s="24"/>
      <c r="AT43" s="24"/>
      <c r="AU43" s="24"/>
      <c r="AV43" s="24"/>
      <c r="AW43" s="24"/>
      <c r="AX43" s="3"/>
      <c r="AY43" s="3"/>
      <c r="AZ43" s="3"/>
      <c r="BA43" s="3"/>
      <c r="BB43" s="3"/>
      <c r="BC43" s="3"/>
      <c r="BD43" s="35"/>
      <c r="BE43" s="35"/>
      <c r="BF43" s="35"/>
      <c r="BG43" s="35"/>
      <c r="BH43" s="24"/>
      <c r="BI43" s="24"/>
      <c r="BJ43" s="24"/>
      <c r="BK43" s="24"/>
      <c r="BL43" s="24"/>
      <c r="BM43" s="24"/>
      <c r="BN43" s="24"/>
      <c r="BO43" s="24"/>
      <c r="BP43" s="24"/>
      <c r="BQ43" s="24"/>
      <c r="BR43" s="24"/>
      <c r="BS43" s="24"/>
      <c r="BT43" s="24"/>
      <c r="BU43" s="24"/>
      <c r="BV43" s="24"/>
      <c r="BW43" s="24"/>
      <c r="BX43" s="24"/>
      <c r="BY43" s="24"/>
      <c r="BZ43" s="24"/>
      <c r="CA43" s="24"/>
      <c r="CB43" s="24"/>
      <c r="CC43" s="3"/>
      <c r="CD43" s="3"/>
      <c r="CE43" s="3"/>
      <c r="CF43" s="3"/>
      <c r="CG43" s="35"/>
      <c r="CH43" s="35"/>
      <c r="CI43" s="35"/>
      <c r="CJ43" s="35"/>
      <c r="CK43" s="3"/>
      <c r="CL43" s="3"/>
      <c r="CM43" s="3"/>
      <c r="CN43" s="3"/>
      <c r="CO43" s="3"/>
      <c r="CP43" s="3"/>
      <c r="CQ43" s="3"/>
      <c r="CR43" s="43"/>
      <c r="CS43" s="3"/>
      <c r="CT43" s="43"/>
      <c r="CU43" s="3"/>
      <c r="CW43" s="3"/>
      <c r="CX43" s="3"/>
      <c r="CY43" s="24"/>
      <c r="CZ43" s="24"/>
      <c r="DA43" s="24"/>
      <c r="DB43" s="24"/>
      <c r="DC43" s="24"/>
      <c r="DD43" s="24"/>
      <c r="DE43" s="24"/>
      <c r="DF43" s="24"/>
      <c r="DG43" s="24"/>
      <c r="DH43" s="24"/>
      <c r="DI43" s="24"/>
      <c r="DJ43" s="8" t="s">
        <v>4717</v>
      </c>
      <c r="DK43" s="24"/>
      <c r="DL43" s="24"/>
      <c r="DM43" s="35"/>
      <c r="DN43" s="24"/>
      <c r="DO43" s="24"/>
      <c r="DP43" s="24"/>
      <c r="DQ43" s="24"/>
      <c r="DR43" s="24"/>
      <c r="DS43" s="60"/>
      <c r="DT43" s="35" t="s">
        <v>3887</v>
      </c>
      <c r="DU43" s="35" t="s">
        <v>3887</v>
      </c>
      <c r="DV43" s="35" t="s">
        <v>3887</v>
      </c>
      <c r="DW43" s="35" t="s">
        <v>3887</v>
      </c>
      <c r="DX43" s="35" t="s">
        <v>3887</v>
      </c>
      <c r="DY43" s="35" t="s">
        <v>3887</v>
      </c>
      <c r="DZ43" s="35" t="s">
        <v>3887</v>
      </c>
      <c r="EA43" s="35" t="s">
        <v>3887</v>
      </c>
      <c r="EB43" s="35" t="s">
        <v>3887</v>
      </c>
      <c r="EC43" s="35" t="s">
        <v>3887</v>
      </c>
      <c r="ED43" s="35" t="s">
        <v>3887</v>
      </c>
      <c r="EE43" s="35" t="s">
        <v>3887</v>
      </c>
      <c r="EF43" s="35" t="s">
        <v>3887</v>
      </c>
      <c r="EG43" s="35" t="s">
        <v>3887</v>
      </c>
      <c r="EH43" s="35" t="s">
        <v>3887</v>
      </c>
      <c r="EI43" s="35" t="s">
        <v>3887</v>
      </c>
      <c r="EJ43" s="35" t="s">
        <v>3887</v>
      </c>
      <c r="EK43" s="35" t="s">
        <v>3887</v>
      </c>
      <c r="EL43" s="35" t="s">
        <v>3887</v>
      </c>
      <c r="EM43" s="35" t="s">
        <v>3887</v>
      </c>
      <c r="EN43" s="35" t="s">
        <v>3887</v>
      </c>
      <c r="EO43" s="35" t="s">
        <v>3887</v>
      </c>
      <c r="EP43" s="35" t="s">
        <v>6823</v>
      </c>
      <c r="EQ43" s="35" t="s">
        <v>3887</v>
      </c>
      <c r="ER43" s="35" t="s">
        <v>3887</v>
      </c>
      <c r="ES43" s="35" t="s">
        <v>3887</v>
      </c>
      <c r="ET43" s="35" t="s">
        <v>3887</v>
      </c>
      <c r="EU43" s="35" t="s">
        <v>3887</v>
      </c>
      <c r="EV43" s="35" t="s">
        <v>3887</v>
      </c>
      <c r="EW43" s="35" t="s">
        <v>3887</v>
      </c>
      <c r="EX43" s="35" t="s">
        <v>3887</v>
      </c>
      <c r="EY43" s="35" t="s">
        <v>3887</v>
      </c>
      <c r="EZ43" s="35" t="s">
        <v>3887</v>
      </c>
      <c r="FA43" s="35" t="s">
        <v>3887</v>
      </c>
      <c r="FB43" s="35" t="s">
        <v>3887</v>
      </c>
      <c r="FC43" s="35" t="s">
        <v>6854</v>
      </c>
      <c r="FD43" s="35" t="s">
        <v>3887</v>
      </c>
      <c r="FE43" s="35" t="s">
        <v>3887</v>
      </c>
      <c r="FF43" s="35" t="s">
        <v>3887</v>
      </c>
      <c r="FG43" s="35" t="s">
        <v>3887</v>
      </c>
      <c r="FH43" s="35" t="s">
        <v>3887</v>
      </c>
      <c r="FI43" s="35" t="s">
        <v>3887</v>
      </c>
      <c r="FJ43" s="35" t="s">
        <v>3887</v>
      </c>
      <c r="FK43" s="35" t="s">
        <v>3887</v>
      </c>
      <c r="FL43" s="35" t="s">
        <v>3887</v>
      </c>
      <c r="FM43" s="35" t="s">
        <v>3887</v>
      </c>
      <c r="FN43" s="35" t="s">
        <v>3887</v>
      </c>
      <c r="FO43" s="35" t="s">
        <v>3887</v>
      </c>
      <c r="FP43" s="35" t="s">
        <v>3887</v>
      </c>
      <c r="FQ43" s="35" t="s">
        <v>3887</v>
      </c>
      <c r="FR43" s="35" t="s">
        <v>3887</v>
      </c>
      <c r="FS43" s="35" t="s">
        <v>3887</v>
      </c>
      <c r="FT43" s="35" t="s">
        <v>3887</v>
      </c>
      <c r="FU43" s="35" t="s">
        <v>3887</v>
      </c>
      <c r="FV43" s="35" t="s">
        <v>6485</v>
      </c>
      <c r="FW43" s="35" t="s">
        <v>6626</v>
      </c>
      <c r="FX43" s="35" t="s">
        <v>3887</v>
      </c>
      <c r="FY43" s="35" t="s">
        <v>3887</v>
      </c>
      <c r="FZ43" s="35" t="s">
        <v>3887</v>
      </c>
      <c r="GA43" s="35" t="s">
        <v>6869</v>
      </c>
      <c r="GB43" s="35" t="s">
        <v>3887</v>
      </c>
      <c r="GC43" s="35" t="s">
        <v>3887</v>
      </c>
      <c r="GD43" s="35" t="s">
        <v>3887</v>
      </c>
      <c r="GE43" s="35" t="s">
        <v>3887</v>
      </c>
      <c r="GF43" s="35" t="s">
        <v>3887</v>
      </c>
      <c r="GG43" s="35" t="s">
        <v>3887</v>
      </c>
      <c r="GH43" s="35" t="s">
        <v>3887</v>
      </c>
      <c r="GI43" s="35" t="s">
        <v>3887</v>
      </c>
      <c r="GJ43" s="35" t="s">
        <v>3887</v>
      </c>
      <c r="GK43" s="35" t="s">
        <v>3887</v>
      </c>
      <c r="GL43" s="35" t="s">
        <v>3887</v>
      </c>
      <c r="GM43" s="35" t="s">
        <v>3887</v>
      </c>
      <c r="GN43" s="35" t="s">
        <v>3887</v>
      </c>
      <c r="GO43" s="35" t="s">
        <v>3887</v>
      </c>
      <c r="GP43" s="35" t="s">
        <v>3887</v>
      </c>
      <c r="GQ43" s="35" t="s">
        <v>3887</v>
      </c>
      <c r="GR43" s="35" t="s">
        <v>3887</v>
      </c>
      <c r="GS43" s="35" t="s">
        <v>3887</v>
      </c>
      <c r="GT43" s="35" t="s">
        <v>3887</v>
      </c>
      <c r="GU43" s="35" t="s">
        <v>3887</v>
      </c>
      <c r="GV43" s="35" t="s">
        <v>3887</v>
      </c>
      <c r="GW43" s="35" t="s">
        <v>3887</v>
      </c>
      <c r="GX43" s="35" t="s">
        <v>3887</v>
      </c>
      <c r="GY43" s="35" t="s">
        <v>3887</v>
      </c>
      <c r="GZ43" s="35" t="s">
        <v>3887</v>
      </c>
      <c r="HA43" s="54" t="s">
        <v>3887</v>
      </c>
      <c r="HB43" s="54" t="s">
        <v>3887</v>
      </c>
      <c r="HC43" s="35" t="s">
        <v>3887</v>
      </c>
      <c r="HD43" s="35" t="s">
        <v>3887</v>
      </c>
      <c r="HE43" s="35" t="s">
        <v>3887</v>
      </c>
      <c r="HF43" s="35" t="s">
        <v>3887</v>
      </c>
      <c r="HG43" s="35" t="s">
        <v>3887</v>
      </c>
      <c r="HH43" s="35" t="s">
        <v>6131</v>
      </c>
      <c r="HI43" s="35" t="s">
        <v>3887</v>
      </c>
      <c r="HJ43" s="35" t="s">
        <v>3887</v>
      </c>
      <c r="HK43" s="35" t="s">
        <v>3887</v>
      </c>
      <c r="HL43" s="35" t="s">
        <v>6495</v>
      </c>
      <c r="HM43" s="35" t="s">
        <v>3887</v>
      </c>
      <c r="HN43" s="35" t="s">
        <v>3887</v>
      </c>
      <c r="HO43" s="35" t="s">
        <v>3887</v>
      </c>
      <c r="HP43" s="35" t="s">
        <v>3887</v>
      </c>
      <c r="HQ43" s="35" t="s">
        <v>3887</v>
      </c>
      <c r="HR43" s="35" t="s">
        <v>3887</v>
      </c>
      <c r="HS43" s="35" t="s">
        <v>3887</v>
      </c>
      <c r="HT43" s="35" t="s">
        <v>3887</v>
      </c>
      <c r="HU43" s="35" t="s">
        <v>3887</v>
      </c>
      <c r="HV43" s="35" t="s">
        <v>3887</v>
      </c>
      <c r="HW43" s="35" t="s">
        <v>3887</v>
      </c>
      <c r="HX43" s="35" t="s">
        <v>3887</v>
      </c>
      <c r="HY43" s="35" t="s">
        <v>3887</v>
      </c>
      <c r="HZ43" s="35" t="s">
        <v>3887</v>
      </c>
      <c r="IA43" s="35" t="s">
        <v>3887</v>
      </c>
      <c r="IB43" s="35" t="s">
        <v>3887</v>
      </c>
      <c r="IC43" s="35" t="s">
        <v>3887</v>
      </c>
      <c r="ID43" s="35" t="s">
        <v>3887</v>
      </c>
      <c r="IE43" s="35" t="s">
        <v>3887</v>
      </c>
      <c r="IF43" s="35" t="s">
        <v>6514</v>
      </c>
      <c r="IG43" s="35" t="s">
        <v>3887</v>
      </c>
      <c r="IH43" s="35" t="s">
        <v>3887</v>
      </c>
      <c r="IJ43" s="82"/>
      <c r="IX43" s="3" t="s">
        <v>7610</v>
      </c>
    </row>
    <row r="44" spans="1:272" ht="12.75" customHeight="1" x14ac:dyDescent="0.2">
      <c r="A44" s="38">
        <v>140</v>
      </c>
      <c r="B44" s="38">
        <v>150</v>
      </c>
      <c r="C44" s="20" t="s">
        <v>184</v>
      </c>
      <c r="D44" s="20"/>
      <c r="E44" s="20"/>
      <c r="F44" s="20"/>
      <c r="G44" s="20"/>
      <c r="H44" s="24"/>
      <c r="I44" s="24"/>
      <c r="J44" s="24"/>
      <c r="K44" s="24"/>
      <c r="L44" s="24"/>
      <c r="M44" s="24"/>
      <c r="N44" s="8" t="s">
        <v>4714</v>
      </c>
      <c r="O44" s="24"/>
      <c r="P44" s="24"/>
      <c r="Q44" s="24"/>
      <c r="R44" s="24"/>
      <c r="S44" s="35"/>
      <c r="T44" s="35"/>
      <c r="U44" s="35"/>
      <c r="V44" s="35"/>
      <c r="W44" s="33"/>
      <c r="X44" s="24"/>
      <c r="Y44" s="24"/>
      <c r="Z44" s="24"/>
      <c r="AA44" s="24"/>
      <c r="AB44" s="24"/>
      <c r="AC44" s="35"/>
      <c r="AD44" s="24"/>
      <c r="AE44" s="8" t="s">
        <v>4716</v>
      </c>
      <c r="AF44" s="24"/>
      <c r="AG44" s="24"/>
      <c r="AH44" s="24"/>
      <c r="AI44" s="24"/>
      <c r="AJ44" s="24"/>
      <c r="AK44" s="24"/>
      <c r="AL44" s="3"/>
      <c r="AM44" s="24"/>
      <c r="AN44" s="24"/>
      <c r="AO44" s="24"/>
      <c r="AP44" s="24"/>
      <c r="AQ44" s="24"/>
      <c r="AR44" s="24"/>
      <c r="AS44" s="24"/>
      <c r="AT44" s="24"/>
      <c r="AU44" s="24"/>
      <c r="AV44" s="24"/>
      <c r="AW44" s="24"/>
      <c r="AX44" s="3"/>
      <c r="AY44" s="3"/>
      <c r="AZ44" s="3"/>
      <c r="BA44" s="3"/>
      <c r="BB44" s="5" t="s">
        <v>4714</v>
      </c>
      <c r="BC44" s="3"/>
      <c r="BD44" s="35"/>
      <c r="BE44" s="35"/>
      <c r="BF44" s="35"/>
      <c r="BG44" s="35"/>
      <c r="BH44" s="24"/>
      <c r="BI44" s="24"/>
      <c r="BJ44" s="24"/>
      <c r="BK44" s="24"/>
      <c r="BL44" s="24"/>
      <c r="BM44" s="24"/>
      <c r="BN44" s="24"/>
      <c r="BO44" s="24"/>
      <c r="BP44" s="24"/>
      <c r="BQ44" s="24"/>
      <c r="BR44" s="24"/>
      <c r="BS44" s="24"/>
      <c r="BT44" s="24"/>
      <c r="BU44" s="24"/>
      <c r="BV44" s="24"/>
      <c r="BW44" s="8" t="s">
        <v>4714</v>
      </c>
      <c r="BX44" s="24"/>
      <c r="BY44" s="24"/>
      <c r="BZ44" s="8" t="s">
        <v>4715</v>
      </c>
      <c r="CA44" s="24"/>
      <c r="CB44" s="24"/>
      <c r="CC44" s="3"/>
      <c r="CD44" s="3"/>
      <c r="CE44" s="3"/>
      <c r="CF44" s="3"/>
      <c r="CG44" s="35"/>
      <c r="CH44" s="35"/>
      <c r="CI44" s="7" t="s">
        <v>4714</v>
      </c>
      <c r="CJ44" s="35"/>
      <c r="CK44" s="3" t="s">
        <v>4713</v>
      </c>
      <c r="CL44" s="3"/>
      <c r="CM44" s="3"/>
      <c r="CN44" s="3"/>
      <c r="CO44" s="3"/>
      <c r="CP44" s="3"/>
      <c r="CQ44" s="3"/>
      <c r="CR44" s="43"/>
      <c r="CS44" s="3"/>
      <c r="CT44" s="43"/>
      <c r="CU44" s="3"/>
      <c r="CV44" s="3"/>
      <c r="CW44" s="3"/>
      <c r="CX44" s="3"/>
      <c r="CY44" s="24"/>
      <c r="CZ44" s="24"/>
      <c r="DA44" s="24"/>
      <c r="DB44" s="24"/>
      <c r="DC44" s="24"/>
      <c r="DD44" s="24"/>
      <c r="DE44" s="24"/>
      <c r="DF44" s="24"/>
      <c r="DG44" s="24"/>
      <c r="DH44" s="24"/>
      <c r="DI44" s="24"/>
      <c r="DJ44" s="24"/>
      <c r="DK44" s="24"/>
      <c r="DL44" s="24"/>
      <c r="DM44" s="35"/>
      <c r="DN44" s="24"/>
      <c r="DO44" s="24"/>
      <c r="DP44" s="24"/>
      <c r="DQ44" s="24"/>
      <c r="DR44" s="24"/>
      <c r="DS44" s="60"/>
      <c r="DT44" s="35" t="s">
        <v>3887</v>
      </c>
      <c r="DU44" s="35" t="s">
        <v>3887</v>
      </c>
      <c r="DV44" s="35" t="s">
        <v>3887</v>
      </c>
      <c r="DW44" s="35" t="s">
        <v>3887</v>
      </c>
      <c r="DX44" s="35" t="s">
        <v>3887</v>
      </c>
      <c r="DY44" s="35" t="s">
        <v>3887</v>
      </c>
      <c r="EA44" s="35" t="s">
        <v>3887</v>
      </c>
      <c r="EB44" s="35" t="s">
        <v>3887</v>
      </c>
      <c r="EC44" s="35" t="s">
        <v>3887</v>
      </c>
      <c r="ED44" s="35" t="s">
        <v>3887</v>
      </c>
      <c r="EE44" s="35" t="s">
        <v>3887</v>
      </c>
      <c r="EF44" s="35" t="s">
        <v>3887</v>
      </c>
      <c r="EG44" s="35" t="s">
        <v>3887</v>
      </c>
      <c r="EH44" s="35" t="s">
        <v>3887</v>
      </c>
      <c r="EI44" s="35" t="s">
        <v>3887</v>
      </c>
      <c r="EJ44" s="35" t="s">
        <v>3887</v>
      </c>
      <c r="EK44" s="35" t="s">
        <v>3887</v>
      </c>
      <c r="EL44" s="35" t="s">
        <v>3887</v>
      </c>
      <c r="EM44" s="35" t="s">
        <v>3887</v>
      </c>
      <c r="EN44" s="35" t="s">
        <v>3887</v>
      </c>
      <c r="EO44" s="35" t="s">
        <v>3887</v>
      </c>
      <c r="EP44" s="35" t="s">
        <v>6803</v>
      </c>
      <c r="EQ44" s="35" t="s">
        <v>3887</v>
      </c>
      <c r="ER44" s="35" t="s">
        <v>3887</v>
      </c>
      <c r="ES44" s="35" t="s">
        <v>3887</v>
      </c>
      <c r="ET44" s="35" t="s">
        <v>3887</v>
      </c>
      <c r="EU44" s="35" t="s">
        <v>3887</v>
      </c>
      <c r="EV44" s="35" t="s">
        <v>3887</v>
      </c>
      <c r="EW44" s="35" t="s">
        <v>3887</v>
      </c>
      <c r="EX44" s="35" t="s">
        <v>3887</v>
      </c>
      <c r="EY44" s="35" t="s">
        <v>3887</v>
      </c>
      <c r="EZ44" s="35" t="s">
        <v>3887</v>
      </c>
      <c r="FA44" s="35" t="s">
        <v>3887</v>
      </c>
      <c r="FB44" s="35" t="s">
        <v>3887</v>
      </c>
      <c r="FC44" s="35" t="s">
        <v>3887</v>
      </c>
      <c r="FD44" s="35" t="s">
        <v>3887</v>
      </c>
      <c r="FE44" s="35" t="s">
        <v>3887</v>
      </c>
      <c r="FF44" s="35" t="s">
        <v>3887</v>
      </c>
      <c r="FG44" s="35" t="s">
        <v>3887</v>
      </c>
      <c r="FH44" s="35" t="s">
        <v>3887</v>
      </c>
      <c r="FI44" s="35" t="s">
        <v>3887</v>
      </c>
      <c r="FJ44" s="35" t="s">
        <v>3887</v>
      </c>
      <c r="FK44" s="35" t="s">
        <v>6804</v>
      </c>
      <c r="FL44" s="35" t="s">
        <v>3887</v>
      </c>
      <c r="FM44" s="35" t="s">
        <v>3887</v>
      </c>
      <c r="FN44" s="35" t="s">
        <v>3887</v>
      </c>
      <c r="FO44" s="35" t="s">
        <v>3887</v>
      </c>
      <c r="FP44" s="35" t="s">
        <v>3887</v>
      </c>
      <c r="FQ44" s="35" t="s">
        <v>3887</v>
      </c>
      <c r="FR44" s="35" t="s">
        <v>3887</v>
      </c>
      <c r="FS44" s="35" t="s">
        <v>3887</v>
      </c>
      <c r="FT44" s="35" t="s">
        <v>3887</v>
      </c>
      <c r="FU44" s="35" t="s">
        <v>3887</v>
      </c>
      <c r="FV44" s="35" t="s">
        <v>3887</v>
      </c>
      <c r="FX44" s="35" t="s">
        <v>3887</v>
      </c>
      <c r="FY44" s="35" t="s">
        <v>3887</v>
      </c>
      <c r="FZ44" s="35" t="s">
        <v>6805</v>
      </c>
      <c r="GA44" s="35" t="s">
        <v>3887</v>
      </c>
      <c r="GB44" s="35" t="s">
        <v>3887</v>
      </c>
      <c r="GC44" s="35" t="s">
        <v>3887</v>
      </c>
      <c r="GD44" s="35" t="s">
        <v>3887</v>
      </c>
      <c r="GE44" s="35" t="s">
        <v>3887</v>
      </c>
      <c r="GF44" s="35" t="s">
        <v>3887</v>
      </c>
      <c r="GG44" s="35" t="s">
        <v>3887</v>
      </c>
      <c r="GH44" s="35" t="s">
        <v>3887</v>
      </c>
      <c r="GI44" s="35" t="s">
        <v>3887</v>
      </c>
      <c r="GJ44" s="35" t="s">
        <v>3887</v>
      </c>
      <c r="GK44" s="35" t="s">
        <v>3887</v>
      </c>
      <c r="GL44" s="35" t="s">
        <v>3887</v>
      </c>
      <c r="GM44" s="35" t="s">
        <v>3887</v>
      </c>
      <c r="GN44" s="35" t="s">
        <v>3887</v>
      </c>
      <c r="GO44" s="35" t="s">
        <v>6840</v>
      </c>
      <c r="GP44" s="54" t="s">
        <v>6628</v>
      </c>
      <c r="GQ44" s="35" t="s">
        <v>3887</v>
      </c>
      <c r="GR44" s="35" t="s">
        <v>3887</v>
      </c>
      <c r="GS44" s="35" t="s">
        <v>6806</v>
      </c>
      <c r="GT44" s="35" t="s">
        <v>3887</v>
      </c>
      <c r="GU44" s="35" t="s">
        <v>3887</v>
      </c>
      <c r="GV44" s="35" t="s">
        <v>3887</v>
      </c>
      <c r="GW44" s="35" t="s">
        <v>3887</v>
      </c>
      <c r="GX44" s="35" t="s">
        <v>3887</v>
      </c>
      <c r="GY44" s="35" t="s">
        <v>3887</v>
      </c>
      <c r="GZ44" s="35" t="s">
        <v>3887</v>
      </c>
      <c r="HA44" s="54" t="s">
        <v>7368</v>
      </c>
      <c r="HB44" s="54" t="s">
        <v>7382</v>
      </c>
      <c r="HC44" s="35" t="s">
        <v>7353</v>
      </c>
      <c r="HD44" s="35" t="s">
        <v>7341</v>
      </c>
      <c r="HE44" s="35" t="s">
        <v>6807</v>
      </c>
      <c r="HF44" s="35" t="s">
        <v>6808</v>
      </c>
      <c r="HG44" s="35" t="s">
        <v>3887</v>
      </c>
      <c r="HH44" s="35" t="s">
        <v>3887</v>
      </c>
      <c r="HI44" s="35" t="s">
        <v>6809</v>
      </c>
      <c r="HJ44" s="35" t="s">
        <v>3887</v>
      </c>
      <c r="HK44" s="35" t="s">
        <v>3887</v>
      </c>
      <c r="HL44" s="35" t="s">
        <v>3887</v>
      </c>
      <c r="HM44" s="35" t="s">
        <v>3887</v>
      </c>
      <c r="HN44" s="35" t="s">
        <v>3887</v>
      </c>
      <c r="HO44" s="35" t="s">
        <v>3887</v>
      </c>
      <c r="HP44" s="35" t="s">
        <v>6841</v>
      </c>
      <c r="HQ44" s="35" t="s">
        <v>3887</v>
      </c>
      <c r="HR44" s="35" t="s">
        <v>3887</v>
      </c>
      <c r="HS44" s="35" t="s">
        <v>3887</v>
      </c>
      <c r="HT44" s="35" t="s">
        <v>3887</v>
      </c>
      <c r="HU44" s="35" t="s">
        <v>3887</v>
      </c>
      <c r="HV44" s="35" t="s">
        <v>3887</v>
      </c>
      <c r="HW44" s="35" t="s">
        <v>3887</v>
      </c>
      <c r="HX44" s="35" t="s">
        <v>3887</v>
      </c>
      <c r="HY44" s="35" t="s">
        <v>3887</v>
      </c>
      <c r="HZ44" s="35" t="s">
        <v>3887</v>
      </c>
      <c r="IA44" s="35" t="s">
        <v>3887</v>
      </c>
      <c r="IB44" s="35" t="s">
        <v>3887</v>
      </c>
      <c r="IC44" s="35" t="s">
        <v>3887</v>
      </c>
      <c r="ID44" s="35" t="s">
        <v>3887</v>
      </c>
      <c r="IE44" s="35" t="s">
        <v>3887</v>
      </c>
      <c r="IF44" s="35" t="s">
        <v>3887</v>
      </c>
      <c r="IG44" s="35" t="s">
        <v>3887</v>
      </c>
      <c r="IH44" s="35" t="s">
        <v>3887</v>
      </c>
      <c r="II44" s="3" t="s">
        <v>7425</v>
      </c>
      <c r="IJ44" s="82" t="s">
        <v>7425</v>
      </c>
      <c r="JB44" s="3" t="s">
        <v>6805</v>
      </c>
      <c r="JD44" s="3" t="s">
        <v>6805</v>
      </c>
      <c r="JE44" s="3" t="s">
        <v>6805</v>
      </c>
      <c r="JF44" s="3" t="s">
        <v>7716</v>
      </c>
      <c r="JG44" s="3" t="s">
        <v>6805</v>
      </c>
      <c r="JH44" s="3" t="s">
        <v>6805</v>
      </c>
    </row>
    <row r="45" spans="1:272" ht="12.75" customHeight="1" x14ac:dyDescent="0.2">
      <c r="A45" s="38">
        <v>150</v>
      </c>
      <c r="B45" s="38">
        <v>160</v>
      </c>
      <c r="C45" s="20" t="s">
        <v>185</v>
      </c>
      <c r="D45" s="20"/>
      <c r="E45" s="20"/>
      <c r="F45" s="20"/>
      <c r="G45" s="20"/>
      <c r="H45" s="24"/>
      <c r="I45" s="24"/>
      <c r="J45" s="24"/>
      <c r="K45" s="18" t="s">
        <v>4712</v>
      </c>
      <c r="L45" s="24"/>
      <c r="M45" s="24"/>
      <c r="N45" s="24"/>
      <c r="O45" s="8" t="s">
        <v>4711</v>
      </c>
      <c r="P45" s="24"/>
      <c r="Q45" s="24"/>
      <c r="R45" s="18" t="s">
        <v>4710</v>
      </c>
      <c r="S45" s="35"/>
      <c r="T45" s="35"/>
      <c r="U45" s="35"/>
      <c r="V45" s="7" t="s">
        <v>4698</v>
      </c>
      <c r="W45" s="33"/>
      <c r="X45" s="24"/>
      <c r="Y45" s="24"/>
      <c r="Z45" s="24"/>
      <c r="AA45" s="24"/>
      <c r="AB45" s="24"/>
      <c r="AC45" s="7" t="s">
        <v>4700</v>
      </c>
      <c r="AD45" s="24"/>
      <c r="AE45" s="24"/>
      <c r="AF45" s="8" t="s">
        <v>4698</v>
      </c>
      <c r="AG45" s="24"/>
      <c r="AH45" s="24"/>
      <c r="AI45" s="24"/>
      <c r="AJ45" s="24"/>
      <c r="AK45" s="24"/>
      <c r="AL45" s="3" t="s">
        <v>4709</v>
      </c>
      <c r="AM45" s="24"/>
      <c r="AN45" s="24"/>
      <c r="AO45" s="8" t="s">
        <v>4703</v>
      </c>
      <c r="AP45" s="24"/>
      <c r="AQ45" s="24"/>
      <c r="AR45" s="18" t="s">
        <v>4708</v>
      </c>
      <c r="AS45" s="24"/>
      <c r="AT45" s="24"/>
      <c r="AU45" s="24"/>
      <c r="AV45" s="24"/>
      <c r="AW45" s="24"/>
      <c r="AX45" s="3" t="s">
        <v>4707</v>
      </c>
      <c r="AY45" s="3"/>
      <c r="AZ45" s="3"/>
      <c r="BA45" s="5" t="s">
        <v>4706</v>
      </c>
      <c r="BB45" s="3"/>
      <c r="BC45" s="3"/>
      <c r="BD45" s="35"/>
      <c r="BE45" s="35"/>
      <c r="BF45" s="35"/>
      <c r="BG45" s="35"/>
      <c r="BH45" s="24"/>
      <c r="BI45" s="24"/>
      <c r="BJ45" s="24"/>
      <c r="BK45" s="24"/>
      <c r="BL45" s="8" t="s">
        <v>4706</v>
      </c>
      <c r="BM45" s="24"/>
      <c r="BN45" s="24"/>
      <c r="BO45" s="24"/>
      <c r="BP45" s="24"/>
      <c r="BQ45" s="24"/>
      <c r="BR45" s="24"/>
      <c r="BS45" s="8" t="s">
        <v>4701</v>
      </c>
      <c r="BT45" s="24"/>
      <c r="BU45" s="24"/>
      <c r="BV45" s="24"/>
      <c r="BW45" s="8" t="s">
        <v>4705</v>
      </c>
      <c r="BX45" s="24"/>
      <c r="BY45" s="24"/>
      <c r="BZ45" s="24"/>
      <c r="CA45" s="24"/>
      <c r="CB45" s="18" t="s">
        <v>4704</v>
      </c>
      <c r="CC45" s="3"/>
      <c r="CD45" s="3"/>
      <c r="CE45" s="3"/>
      <c r="CF45" s="5" t="s">
        <v>4699</v>
      </c>
      <c r="CG45" s="35"/>
      <c r="CH45" s="35"/>
      <c r="CI45" s="35"/>
      <c r="CJ45" s="7" t="s">
        <v>4698</v>
      </c>
      <c r="CK45" s="3" t="s">
        <v>4700</v>
      </c>
      <c r="CL45" s="3"/>
      <c r="CM45" s="3"/>
      <c r="CN45" s="3"/>
      <c r="CO45" s="3"/>
      <c r="CP45" s="5" t="s">
        <v>4703</v>
      </c>
      <c r="CQ45" s="5" t="s">
        <v>4702</v>
      </c>
      <c r="CR45" s="44" t="s">
        <v>7398</v>
      </c>
      <c r="CS45" s="5" t="s">
        <v>4701</v>
      </c>
      <c r="CT45" s="44" t="s">
        <v>6821</v>
      </c>
      <c r="CU45" s="3"/>
      <c r="CV45" s="3"/>
      <c r="CW45" s="3"/>
      <c r="CX45" s="3"/>
      <c r="CY45" s="24"/>
      <c r="CZ45" s="24"/>
      <c r="DA45" s="24"/>
      <c r="DB45" s="24"/>
      <c r="DC45" s="24"/>
      <c r="DD45" s="24"/>
      <c r="DE45" s="24"/>
      <c r="DF45" s="24"/>
      <c r="DG45" s="24"/>
      <c r="DH45" s="8" t="s">
        <v>4700</v>
      </c>
      <c r="DI45" s="24"/>
      <c r="DJ45" s="24"/>
      <c r="DK45" s="24"/>
      <c r="DL45" s="24"/>
      <c r="DM45" s="7" t="s">
        <v>4699</v>
      </c>
      <c r="DN45" s="24"/>
      <c r="DO45" s="24"/>
      <c r="DP45" s="24"/>
      <c r="DQ45" s="24"/>
      <c r="DR45" s="18" t="s">
        <v>4698</v>
      </c>
      <c r="DS45" s="60" t="s">
        <v>4697</v>
      </c>
      <c r="DT45" s="35" t="s">
        <v>3887</v>
      </c>
      <c r="DU45" s="35" t="s">
        <v>3887</v>
      </c>
      <c r="DV45" s="35" t="s">
        <v>3887</v>
      </c>
      <c r="DW45" s="35" t="s">
        <v>6812</v>
      </c>
      <c r="DX45" s="35" t="s">
        <v>3887</v>
      </c>
      <c r="DY45" s="35" t="s">
        <v>3887</v>
      </c>
      <c r="DZ45" s="54" t="s">
        <v>6450</v>
      </c>
      <c r="EA45" s="35" t="s">
        <v>3887</v>
      </c>
      <c r="EB45" s="35" t="s">
        <v>3887</v>
      </c>
      <c r="EC45" s="35" t="s">
        <v>3887</v>
      </c>
      <c r="ED45" s="35" t="s">
        <v>6812</v>
      </c>
      <c r="EE45" s="35" t="s">
        <v>3887</v>
      </c>
      <c r="EF45" s="35" t="s">
        <v>3887</v>
      </c>
      <c r="EG45" s="35" t="s">
        <v>3887</v>
      </c>
      <c r="EH45" s="35" t="s">
        <v>3887</v>
      </c>
      <c r="EI45" s="35" t="s">
        <v>3887</v>
      </c>
      <c r="EJ45" s="35" t="s">
        <v>3887</v>
      </c>
      <c r="EK45" s="35" t="s">
        <v>3887</v>
      </c>
      <c r="EL45" s="35" t="s">
        <v>6816</v>
      </c>
      <c r="EM45" s="35" t="s">
        <v>3887</v>
      </c>
      <c r="EN45" s="35" t="s">
        <v>6825</v>
      </c>
      <c r="EO45" s="35" t="s">
        <v>3887</v>
      </c>
      <c r="EP45" s="35" t="s">
        <v>3887</v>
      </c>
      <c r="EQ45" s="35" t="s">
        <v>6824</v>
      </c>
      <c r="ER45" s="35" t="s">
        <v>3887</v>
      </c>
      <c r="ES45" s="35" t="s">
        <v>3887</v>
      </c>
      <c r="ET45" s="35" t="s">
        <v>3887</v>
      </c>
      <c r="EU45" s="35" t="s">
        <v>3887</v>
      </c>
      <c r="EV45" s="35" t="s">
        <v>3887</v>
      </c>
      <c r="EW45" s="35" t="s">
        <v>3887</v>
      </c>
      <c r="EX45" s="35" t="s">
        <v>3887</v>
      </c>
      <c r="EY45" s="35" t="s">
        <v>3887</v>
      </c>
      <c r="EZ45" s="35" t="s">
        <v>3887</v>
      </c>
      <c r="FA45" s="35" t="s">
        <v>3887</v>
      </c>
      <c r="FB45" s="35" t="s">
        <v>7449</v>
      </c>
      <c r="FC45" s="35" t="s">
        <v>3887</v>
      </c>
      <c r="FD45" s="35" t="s">
        <v>3887</v>
      </c>
      <c r="FE45" s="35" t="s">
        <v>6827</v>
      </c>
      <c r="FF45" s="35" t="s">
        <v>6828</v>
      </c>
      <c r="FG45" s="35" t="s">
        <v>3887</v>
      </c>
      <c r="FH45" s="35" t="s">
        <v>3887</v>
      </c>
      <c r="FI45" s="35" t="s">
        <v>3887</v>
      </c>
      <c r="FJ45" s="35" t="s">
        <v>3887</v>
      </c>
      <c r="FK45" s="35" t="s">
        <v>6831</v>
      </c>
      <c r="FL45" s="35" t="s">
        <v>3887</v>
      </c>
      <c r="FM45" s="35" t="s">
        <v>3887</v>
      </c>
      <c r="FN45" s="35" t="s">
        <v>3887</v>
      </c>
      <c r="FO45" s="35" t="s">
        <v>6829</v>
      </c>
      <c r="FP45" s="35" t="s">
        <v>3887</v>
      </c>
      <c r="FQ45" s="35" t="s">
        <v>3887</v>
      </c>
      <c r="FR45" s="35" t="s">
        <v>3887</v>
      </c>
      <c r="FS45" s="35" t="s">
        <v>3887</v>
      </c>
      <c r="FT45" s="35" t="s">
        <v>3887</v>
      </c>
      <c r="FU45" s="35" t="s">
        <v>6820</v>
      </c>
      <c r="FV45" s="35" t="s">
        <v>3887</v>
      </c>
      <c r="FW45" s="35" t="s">
        <v>3887</v>
      </c>
      <c r="FX45" s="35" t="s">
        <v>3887</v>
      </c>
      <c r="FY45" s="35" t="s">
        <v>3887</v>
      </c>
      <c r="FZ45" s="35" t="s">
        <v>3887</v>
      </c>
      <c r="GA45" s="35" t="s">
        <v>6835</v>
      </c>
      <c r="GB45" s="35" t="s">
        <v>3887</v>
      </c>
      <c r="GC45" s="35" t="s">
        <v>3887</v>
      </c>
      <c r="GD45" s="35" t="s">
        <v>6849</v>
      </c>
      <c r="GE45" s="35" t="s">
        <v>6820</v>
      </c>
      <c r="GF45" s="35" t="s">
        <v>3887</v>
      </c>
      <c r="GG45" s="35" t="s">
        <v>3887</v>
      </c>
      <c r="GH45" s="35" t="s">
        <v>3887</v>
      </c>
      <c r="GI45" s="35" t="s">
        <v>6822</v>
      </c>
      <c r="GJ45" s="35" t="s">
        <v>3887</v>
      </c>
      <c r="GK45" s="35" t="s">
        <v>4701</v>
      </c>
      <c r="GL45" s="35" t="s">
        <v>6812</v>
      </c>
      <c r="GM45" s="35" t="s">
        <v>3887</v>
      </c>
      <c r="GN45" s="35" t="s">
        <v>3887</v>
      </c>
      <c r="GO45" s="35" t="s">
        <v>3887</v>
      </c>
      <c r="GQ45" s="35" t="s">
        <v>3887</v>
      </c>
      <c r="GR45" s="35" t="s">
        <v>3887</v>
      </c>
      <c r="GS45" s="35" t="s">
        <v>3887</v>
      </c>
      <c r="GT45" s="35" t="s">
        <v>3887</v>
      </c>
      <c r="GU45" s="35" t="s">
        <v>3887</v>
      </c>
      <c r="GV45" s="35" t="s">
        <v>3887</v>
      </c>
      <c r="GW45" s="35" t="s">
        <v>6821</v>
      </c>
      <c r="GX45" s="35" t="s">
        <v>3887</v>
      </c>
      <c r="GY45" s="35" t="s">
        <v>3887</v>
      </c>
      <c r="GZ45" s="35" t="s">
        <v>3887</v>
      </c>
      <c r="HA45" s="54" t="s">
        <v>3887</v>
      </c>
      <c r="HB45" s="54" t="s">
        <v>3887</v>
      </c>
      <c r="HC45" s="35" t="s">
        <v>3887</v>
      </c>
      <c r="HD45" s="35" t="s">
        <v>3887</v>
      </c>
      <c r="HE45" s="35" t="s">
        <v>3887</v>
      </c>
      <c r="HF45" s="35" t="s">
        <v>3887</v>
      </c>
      <c r="HG45" s="35" t="s">
        <v>3887</v>
      </c>
      <c r="HH45" s="35" t="s">
        <v>3887</v>
      </c>
      <c r="HI45" s="35" t="s">
        <v>3887</v>
      </c>
      <c r="HJ45" s="35" t="s">
        <v>3887</v>
      </c>
      <c r="HK45" s="35" t="s">
        <v>7452</v>
      </c>
      <c r="HL45" s="35" t="s">
        <v>3887</v>
      </c>
      <c r="HM45" s="35" t="s">
        <v>3887</v>
      </c>
      <c r="HN45" s="35" t="s">
        <v>6836</v>
      </c>
      <c r="HO45" s="35" t="s">
        <v>3887</v>
      </c>
      <c r="HP45" s="35" t="s">
        <v>3887</v>
      </c>
      <c r="HQ45" s="35" t="s">
        <v>3887</v>
      </c>
      <c r="HR45" s="35" t="s">
        <v>7474</v>
      </c>
      <c r="HS45" s="35" t="s">
        <v>3887</v>
      </c>
      <c r="HT45" s="35" t="s">
        <v>3887</v>
      </c>
      <c r="HU45" s="35" t="s">
        <v>6821</v>
      </c>
      <c r="HV45" s="35" t="s">
        <v>6844</v>
      </c>
      <c r="HW45" s="35" t="s">
        <v>6842</v>
      </c>
      <c r="HX45" s="35" t="s">
        <v>3887</v>
      </c>
      <c r="HY45" s="35" t="s">
        <v>3887</v>
      </c>
      <c r="HZ45" s="35" t="s">
        <v>3887</v>
      </c>
      <c r="IA45" s="35" t="s">
        <v>3887</v>
      </c>
      <c r="IB45" s="35" t="s">
        <v>3887</v>
      </c>
      <c r="IC45" s="35" t="s">
        <v>3887</v>
      </c>
      <c r="ID45" s="35" t="s">
        <v>3887</v>
      </c>
      <c r="IE45" s="35" t="s">
        <v>3887</v>
      </c>
      <c r="IF45" s="35" t="s">
        <v>3887</v>
      </c>
      <c r="IG45" s="35" t="s">
        <v>6845</v>
      </c>
      <c r="IH45" s="35" t="s">
        <v>3887</v>
      </c>
      <c r="IJ45" s="82" t="s">
        <v>7439</v>
      </c>
      <c r="JB45" s="3" t="s">
        <v>7398</v>
      </c>
      <c r="JC45" s="3" t="s">
        <v>6812</v>
      </c>
      <c r="JE45" s="3" t="s">
        <v>7439</v>
      </c>
      <c r="JF45" s="3" t="s">
        <v>6820</v>
      </c>
      <c r="JG45" s="3" t="s">
        <v>7726</v>
      </c>
      <c r="JH45" s="3" t="s">
        <v>7737</v>
      </c>
      <c r="JI45" s="3" t="s">
        <v>6820</v>
      </c>
    </row>
    <row r="46" spans="1:272" ht="12.75" customHeight="1" x14ac:dyDescent="0.2">
      <c r="A46" s="38">
        <v>200</v>
      </c>
      <c r="B46" s="38">
        <v>200</v>
      </c>
      <c r="C46" s="20" t="s">
        <v>4696</v>
      </c>
      <c r="D46" s="20"/>
      <c r="E46" s="20"/>
      <c r="F46" s="20"/>
      <c r="G46" s="20"/>
      <c r="H46" s="24"/>
      <c r="I46" s="24"/>
      <c r="J46" s="24"/>
      <c r="K46" s="24"/>
      <c r="L46" s="24"/>
      <c r="M46" s="24"/>
      <c r="N46" s="24"/>
      <c r="O46" s="24"/>
      <c r="P46" s="24"/>
      <c r="Q46" s="24"/>
      <c r="R46" s="24"/>
      <c r="S46" s="35"/>
      <c r="T46" s="35"/>
      <c r="U46" s="35"/>
      <c r="V46" s="35"/>
      <c r="W46" s="33"/>
      <c r="X46" s="24"/>
      <c r="Y46" s="24"/>
      <c r="Z46" s="24"/>
      <c r="AA46" s="24"/>
      <c r="AB46" s="24"/>
      <c r="AC46" s="35"/>
      <c r="AD46" s="24"/>
      <c r="AE46" s="24"/>
      <c r="AF46" s="24"/>
      <c r="AG46" s="24"/>
      <c r="AH46" s="24"/>
      <c r="AI46" s="24"/>
      <c r="AJ46" s="24"/>
      <c r="AK46" s="24"/>
      <c r="AL46" s="3"/>
      <c r="AM46" s="24"/>
      <c r="AN46" s="24"/>
      <c r="AO46" s="24"/>
      <c r="AP46" s="24"/>
      <c r="AQ46" s="24"/>
      <c r="AR46" s="24"/>
      <c r="AS46" s="24"/>
      <c r="AT46" s="24"/>
      <c r="AU46" s="24"/>
      <c r="AV46" s="24"/>
      <c r="AW46" s="24"/>
      <c r="AX46" s="3"/>
      <c r="AY46" s="3"/>
      <c r="AZ46" s="3"/>
      <c r="BA46" s="3"/>
      <c r="BB46" s="36" t="s">
        <v>4695</v>
      </c>
      <c r="BC46" s="3"/>
      <c r="BD46" s="35"/>
      <c r="BE46" s="35"/>
      <c r="BF46" s="35"/>
      <c r="BG46" s="35"/>
      <c r="BH46" s="24"/>
      <c r="BI46" s="24"/>
      <c r="BJ46" s="24"/>
      <c r="BK46" s="24"/>
      <c r="BL46" s="24"/>
      <c r="BM46" s="24"/>
      <c r="BN46" s="24"/>
      <c r="BO46" s="24"/>
      <c r="BP46" s="24"/>
      <c r="BQ46" s="24"/>
      <c r="BR46" s="24"/>
      <c r="BS46" s="24"/>
      <c r="BT46" s="24"/>
      <c r="BU46" s="24"/>
      <c r="BV46" s="24"/>
      <c r="BW46" s="24"/>
      <c r="BX46" s="24"/>
      <c r="BY46" s="24"/>
      <c r="BZ46" s="24"/>
      <c r="CA46" s="24"/>
      <c r="CB46" s="24"/>
      <c r="CC46" s="3"/>
      <c r="CD46" s="3"/>
      <c r="CE46" s="3"/>
      <c r="CF46" s="3"/>
      <c r="CG46" s="35"/>
      <c r="CH46" s="35"/>
      <c r="CI46" s="35"/>
      <c r="CJ46" s="35"/>
      <c r="CK46" s="3"/>
      <c r="CL46" s="3"/>
      <c r="CM46" s="3"/>
      <c r="CN46" s="3"/>
      <c r="CO46" s="3"/>
      <c r="CP46" s="3"/>
      <c r="CQ46" s="3"/>
      <c r="CR46" s="43"/>
      <c r="CS46" s="3"/>
      <c r="CT46" s="43"/>
      <c r="CU46" s="3"/>
      <c r="CV46" s="3"/>
      <c r="CW46" s="3"/>
      <c r="CX46" s="3"/>
      <c r="CY46" s="24"/>
      <c r="CZ46" s="24"/>
      <c r="DA46" s="24"/>
      <c r="DB46" s="24"/>
      <c r="DC46" s="24"/>
      <c r="DD46" s="24"/>
      <c r="DE46" s="24"/>
      <c r="DF46" s="24"/>
      <c r="DG46" s="24"/>
      <c r="DH46" s="24"/>
      <c r="DI46" s="24"/>
      <c r="DJ46" s="24"/>
      <c r="DK46" s="24"/>
      <c r="DL46" s="24"/>
      <c r="DM46" s="35"/>
      <c r="DN46" s="24"/>
      <c r="DO46" s="24"/>
      <c r="DP46" s="24"/>
      <c r="DQ46" s="24"/>
      <c r="DR46" s="24"/>
      <c r="DS46" s="60"/>
      <c r="DT46" s="35" t="s">
        <v>3887</v>
      </c>
      <c r="DU46" s="35" t="s">
        <v>3887</v>
      </c>
      <c r="DV46" s="35" t="s">
        <v>3887</v>
      </c>
      <c r="DW46" s="35" t="s">
        <v>3887</v>
      </c>
      <c r="DX46" s="35" t="s">
        <v>3887</v>
      </c>
      <c r="DY46" s="35" t="s">
        <v>3887</v>
      </c>
      <c r="DZ46" s="35" t="s">
        <v>3887</v>
      </c>
      <c r="EA46" s="35" t="s">
        <v>3887</v>
      </c>
      <c r="EB46" s="35" t="s">
        <v>3887</v>
      </c>
      <c r="EC46" s="35" t="s">
        <v>3887</v>
      </c>
      <c r="ED46" s="35" t="s">
        <v>3887</v>
      </c>
      <c r="EE46" s="35" t="s">
        <v>3887</v>
      </c>
      <c r="EF46" s="35" t="s">
        <v>3887</v>
      </c>
      <c r="EG46" s="35" t="s">
        <v>3887</v>
      </c>
      <c r="EH46" s="35" t="s">
        <v>3887</v>
      </c>
      <c r="EI46" s="35" t="s">
        <v>3887</v>
      </c>
      <c r="EJ46" s="35" t="s">
        <v>3887</v>
      </c>
      <c r="EK46" s="35" t="s">
        <v>3887</v>
      </c>
      <c r="EL46" s="35" t="s">
        <v>3887</v>
      </c>
      <c r="EM46" s="35" t="s">
        <v>3887</v>
      </c>
      <c r="EN46" s="35" t="s">
        <v>3887</v>
      </c>
      <c r="EO46" s="35" t="s">
        <v>3887</v>
      </c>
      <c r="EP46" s="35" t="s">
        <v>3887</v>
      </c>
      <c r="EQ46" s="35" t="s">
        <v>3887</v>
      </c>
      <c r="ER46" s="35" t="s">
        <v>3887</v>
      </c>
      <c r="ES46" s="35" t="s">
        <v>3887</v>
      </c>
      <c r="ET46" s="35" t="s">
        <v>3887</v>
      </c>
      <c r="EU46" s="35" t="s">
        <v>3887</v>
      </c>
      <c r="EV46" s="35" t="s">
        <v>3887</v>
      </c>
      <c r="EW46" s="35" t="s">
        <v>3887</v>
      </c>
      <c r="EX46" s="35" t="s">
        <v>3887</v>
      </c>
      <c r="EY46" s="35" t="s">
        <v>3887</v>
      </c>
      <c r="EZ46" s="35" t="s">
        <v>3887</v>
      </c>
      <c r="FA46" s="35" t="s">
        <v>3887</v>
      </c>
      <c r="FB46" s="35" t="s">
        <v>3887</v>
      </c>
      <c r="FC46" s="35" t="s">
        <v>3887</v>
      </c>
      <c r="FD46" s="35" t="s">
        <v>3887</v>
      </c>
      <c r="FE46" s="35" t="s">
        <v>3887</v>
      </c>
      <c r="FF46" s="35" t="s">
        <v>3887</v>
      </c>
      <c r="FG46" s="35" t="s">
        <v>3887</v>
      </c>
      <c r="FH46" s="35" t="s">
        <v>3887</v>
      </c>
      <c r="FI46" s="35" t="s">
        <v>3887</v>
      </c>
      <c r="FJ46" s="35" t="s">
        <v>3887</v>
      </c>
      <c r="FK46" s="35" t="s">
        <v>3887</v>
      </c>
      <c r="FM46" s="35" t="s">
        <v>3887</v>
      </c>
      <c r="FN46" s="35" t="s">
        <v>3887</v>
      </c>
      <c r="FO46" s="35" t="s">
        <v>3887</v>
      </c>
      <c r="FP46" s="35" t="s">
        <v>3887</v>
      </c>
      <c r="FQ46" s="35" t="s">
        <v>3887</v>
      </c>
      <c r="FR46" s="35" t="s">
        <v>3887</v>
      </c>
      <c r="FS46" s="35" t="s">
        <v>3887</v>
      </c>
      <c r="FT46" s="35" t="s">
        <v>3887</v>
      </c>
      <c r="FU46" s="35" t="s">
        <v>3887</v>
      </c>
      <c r="FV46" s="35" t="s">
        <v>3887</v>
      </c>
      <c r="FW46" s="35" t="s">
        <v>3887</v>
      </c>
      <c r="FX46" s="35" t="s">
        <v>3887</v>
      </c>
      <c r="FY46" s="35" t="s">
        <v>3887</v>
      </c>
      <c r="FZ46" s="35" t="s">
        <v>3887</v>
      </c>
      <c r="GA46" s="35" t="s">
        <v>3887</v>
      </c>
      <c r="GB46" s="35" t="s">
        <v>3887</v>
      </c>
      <c r="GC46" s="35" t="s">
        <v>3887</v>
      </c>
      <c r="GD46" s="35" t="s">
        <v>3887</v>
      </c>
      <c r="GE46" s="35" t="s">
        <v>3887</v>
      </c>
      <c r="GF46" s="35" t="s">
        <v>3887</v>
      </c>
      <c r="GG46" s="35" t="s">
        <v>3887</v>
      </c>
      <c r="GH46" s="35" t="s">
        <v>3887</v>
      </c>
      <c r="GI46" s="35" t="s">
        <v>3887</v>
      </c>
      <c r="GJ46" s="35" t="s">
        <v>3887</v>
      </c>
      <c r="GK46" s="35" t="s">
        <v>3887</v>
      </c>
      <c r="GL46" s="35" t="s">
        <v>3887</v>
      </c>
      <c r="GM46" s="35" t="s">
        <v>3887</v>
      </c>
      <c r="GN46" s="35" t="s">
        <v>3887</v>
      </c>
      <c r="GO46" s="35" t="s">
        <v>3887</v>
      </c>
      <c r="GP46" s="35" t="s">
        <v>3887</v>
      </c>
      <c r="GQ46" s="35" t="s">
        <v>3887</v>
      </c>
      <c r="GR46" s="35" t="s">
        <v>3887</v>
      </c>
      <c r="GS46" s="35" t="s">
        <v>3887</v>
      </c>
      <c r="GT46" s="35" t="s">
        <v>3887</v>
      </c>
      <c r="GU46" s="35" t="s">
        <v>3887</v>
      </c>
      <c r="GV46" s="35" t="s">
        <v>3887</v>
      </c>
      <c r="GW46" s="35" t="s">
        <v>3887</v>
      </c>
      <c r="GX46" s="35" t="s">
        <v>3887</v>
      </c>
      <c r="GY46" s="35" t="s">
        <v>3887</v>
      </c>
      <c r="GZ46" s="35" t="s">
        <v>3887</v>
      </c>
      <c r="HA46" s="54" t="s">
        <v>3887</v>
      </c>
      <c r="HB46" s="54" t="s">
        <v>3887</v>
      </c>
      <c r="HC46" s="35" t="s">
        <v>3887</v>
      </c>
      <c r="HD46" s="35" t="s">
        <v>3887</v>
      </c>
      <c r="HE46" s="35" t="s">
        <v>3887</v>
      </c>
      <c r="HF46" s="35" t="s">
        <v>3887</v>
      </c>
      <c r="HG46" s="35" t="s">
        <v>3887</v>
      </c>
      <c r="HH46" s="35" t="s">
        <v>3887</v>
      </c>
      <c r="HI46" s="35" t="s">
        <v>3887</v>
      </c>
      <c r="HJ46" s="35" t="s">
        <v>3887</v>
      </c>
      <c r="HK46" s="35" t="s">
        <v>3887</v>
      </c>
      <c r="HL46" s="35" t="s">
        <v>3887</v>
      </c>
      <c r="HM46" s="35" t="s">
        <v>3887</v>
      </c>
      <c r="HN46" s="35" t="s">
        <v>3887</v>
      </c>
      <c r="HO46" s="35" t="s">
        <v>3887</v>
      </c>
      <c r="HP46" s="35" t="s">
        <v>3887</v>
      </c>
      <c r="HQ46" s="35" t="s">
        <v>3887</v>
      </c>
      <c r="HR46" s="35" t="s">
        <v>3887</v>
      </c>
      <c r="HS46" s="35" t="s">
        <v>3887</v>
      </c>
      <c r="HT46" s="35" t="s">
        <v>3887</v>
      </c>
      <c r="HU46" s="35" t="s">
        <v>3887</v>
      </c>
      <c r="HV46" s="35" t="s">
        <v>3887</v>
      </c>
      <c r="HW46" s="35" t="s">
        <v>3887</v>
      </c>
      <c r="HX46" s="35" t="s">
        <v>3887</v>
      </c>
      <c r="HY46" s="35" t="s">
        <v>3887</v>
      </c>
      <c r="HZ46" s="35" t="s">
        <v>3887</v>
      </c>
      <c r="IA46" s="35" t="s">
        <v>3887</v>
      </c>
      <c r="IB46" s="35" t="s">
        <v>3887</v>
      </c>
      <c r="IC46" s="35" t="s">
        <v>3887</v>
      </c>
      <c r="ID46" s="35" t="s">
        <v>3887</v>
      </c>
      <c r="IE46" s="35" t="s">
        <v>3887</v>
      </c>
      <c r="IF46" s="35" t="s">
        <v>3887</v>
      </c>
      <c r="IG46" s="35" t="s">
        <v>3887</v>
      </c>
      <c r="IH46" s="35" t="s">
        <v>3887</v>
      </c>
      <c r="IJ46" s="82"/>
    </row>
    <row r="47" spans="1:272" ht="12.75" customHeight="1" x14ac:dyDescent="0.2">
      <c r="A47" s="38">
        <v>210</v>
      </c>
      <c r="B47" s="38">
        <v>210</v>
      </c>
      <c r="C47" s="20" t="s">
        <v>4694</v>
      </c>
      <c r="D47" s="20"/>
      <c r="E47" s="20"/>
      <c r="F47" s="20"/>
      <c r="G47" s="20"/>
      <c r="H47" s="24"/>
      <c r="I47" s="24"/>
      <c r="J47" s="24"/>
      <c r="K47" s="24"/>
      <c r="L47" s="24"/>
      <c r="M47" s="24"/>
      <c r="N47" s="24"/>
      <c r="O47" s="24"/>
      <c r="P47" s="24"/>
      <c r="Q47" s="24"/>
      <c r="R47" s="24"/>
      <c r="S47" s="7"/>
      <c r="T47" s="7"/>
      <c r="U47" s="35"/>
      <c r="V47" s="35"/>
      <c r="W47" s="33"/>
      <c r="X47" s="24"/>
      <c r="Y47" s="24"/>
      <c r="Z47" s="24"/>
      <c r="AA47" s="24"/>
      <c r="AB47" s="24"/>
      <c r="AC47" s="35"/>
      <c r="AD47" s="24"/>
      <c r="AE47" s="24"/>
      <c r="AF47" s="24"/>
      <c r="AG47" s="24"/>
      <c r="AH47" s="24"/>
      <c r="AI47" s="24"/>
      <c r="AJ47" s="24"/>
      <c r="AK47" s="24"/>
      <c r="AL47" s="3"/>
      <c r="AM47" s="24"/>
      <c r="AN47" s="24"/>
      <c r="AO47" s="24"/>
      <c r="AP47" s="24"/>
      <c r="AQ47" s="24"/>
      <c r="AR47" s="24"/>
      <c r="AS47" s="24"/>
      <c r="AT47" s="24"/>
      <c r="AU47" s="24"/>
      <c r="AV47" s="24"/>
      <c r="AW47" s="24"/>
      <c r="AX47" s="3"/>
      <c r="AY47" s="3"/>
      <c r="AZ47" s="3"/>
      <c r="BA47" s="3"/>
      <c r="BB47" s="3"/>
      <c r="BC47" s="3"/>
      <c r="BD47" s="7"/>
      <c r="BE47" s="7"/>
      <c r="BF47" s="35"/>
      <c r="BG47" s="35"/>
      <c r="BH47" s="24"/>
      <c r="BI47" s="24"/>
      <c r="BJ47" s="24"/>
      <c r="BK47" s="24"/>
      <c r="BL47" s="24"/>
      <c r="BM47" s="24"/>
      <c r="BN47" s="24"/>
      <c r="BO47" s="24"/>
      <c r="BP47" s="24"/>
      <c r="BQ47" s="24"/>
      <c r="BR47" s="24"/>
      <c r="BS47" s="24"/>
      <c r="BT47" s="24"/>
      <c r="BU47" s="24"/>
      <c r="BV47" s="24"/>
      <c r="BW47" s="24"/>
      <c r="BX47" s="24"/>
      <c r="BY47" s="24"/>
      <c r="BZ47" s="24"/>
      <c r="CA47" s="24"/>
      <c r="CB47" s="24"/>
      <c r="CC47" s="5"/>
      <c r="CD47" s="3"/>
      <c r="CE47" s="3"/>
      <c r="CF47" s="3"/>
      <c r="CG47" s="7"/>
      <c r="CH47" s="35"/>
      <c r="CI47" s="35"/>
      <c r="CJ47" s="35"/>
      <c r="CK47" s="3"/>
      <c r="CL47" s="3"/>
      <c r="CM47" s="5"/>
      <c r="CN47" s="5"/>
      <c r="CO47" s="3"/>
      <c r="CP47" s="3"/>
      <c r="CQ47" s="3"/>
      <c r="CR47" s="43"/>
      <c r="CS47" s="3"/>
      <c r="CT47" s="43"/>
      <c r="CU47" s="5"/>
      <c r="CV47" s="3"/>
      <c r="CW47" s="3"/>
      <c r="CX47" s="5"/>
      <c r="CY47" s="24"/>
      <c r="CZ47" s="24"/>
      <c r="DA47" s="24"/>
      <c r="DB47" s="24"/>
      <c r="DC47" s="24"/>
      <c r="DD47" s="24"/>
      <c r="DE47" s="24"/>
      <c r="DF47" s="24"/>
      <c r="DG47" s="24"/>
      <c r="DH47" s="24"/>
      <c r="DI47" s="24"/>
      <c r="DJ47" s="24"/>
      <c r="DK47" s="24"/>
      <c r="DL47" s="24"/>
      <c r="DM47" s="35"/>
      <c r="DN47" s="24"/>
      <c r="DO47" s="24"/>
      <c r="DP47" s="24"/>
      <c r="DQ47" s="24"/>
      <c r="DR47" s="24"/>
      <c r="DS47" s="60"/>
      <c r="DT47" s="35" t="s">
        <v>3887</v>
      </c>
      <c r="DU47" s="35" t="s">
        <v>3887</v>
      </c>
      <c r="DV47" s="35" t="s">
        <v>3887</v>
      </c>
      <c r="DW47" s="35" t="s">
        <v>3887</v>
      </c>
      <c r="DX47" s="35" t="s">
        <v>3887</v>
      </c>
      <c r="DY47" s="35" t="s">
        <v>3887</v>
      </c>
      <c r="DZ47" s="35" t="s">
        <v>3887</v>
      </c>
      <c r="EA47" s="35" t="s">
        <v>3887</v>
      </c>
      <c r="EB47" s="35" t="s">
        <v>3887</v>
      </c>
      <c r="EC47" s="35" t="s">
        <v>3887</v>
      </c>
      <c r="ED47" s="35" t="s">
        <v>3887</v>
      </c>
      <c r="EE47" s="35" t="s">
        <v>3887</v>
      </c>
      <c r="EF47" s="35" t="s">
        <v>3887</v>
      </c>
      <c r="EG47" s="35" t="s">
        <v>3887</v>
      </c>
      <c r="EH47" s="35" t="s">
        <v>3887</v>
      </c>
      <c r="EI47" s="35" t="s">
        <v>3887</v>
      </c>
      <c r="EJ47" s="35" t="s">
        <v>3887</v>
      </c>
      <c r="EK47" s="35" t="s">
        <v>3887</v>
      </c>
      <c r="EL47" s="35" t="s">
        <v>3887</v>
      </c>
      <c r="EM47" s="35" t="s">
        <v>3887</v>
      </c>
      <c r="EO47" s="35" t="s">
        <v>3887</v>
      </c>
      <c r="EP47" s="35" t="s">
        <v>3887</v>
      </c>
      <c r="EQ47" s="35" t="s">
        <v>3887</v>
      </c>
      <c r="ER47" s="35" t="s">
        <v>3887</v>
      </c>
      <c r="ES47" s="35" t="s">
        <v>3887</v>
      </c>
      <c r="ET47" s="35" t="s">
        <v>3887</v>
      </c>
      <c r="EU47" s="35" t="s">
        <v>3887</v>
      </c>
      <c r="EV47" s="35" t="s">
        <v>3887</v>
      </c>
      <c r="EW47" s="35" t="s">
        <v>3887</v>
      </c>
      <c r="EX47" s="35" t="s">
        <v>3887</v>
      </c>
      <c r="EY47" s="35" t="s">
        <v>3887</v>
      </c>
      <c r="EZ47" s="35" t="s">
        <v>3887</v>
      </c>
      <c r="FA47" s="35" t="s">
        <v>3887</v>
      </c>
      <c r="FB47" s="35" t="s">
        <v>3887</v>
      </c>
      <c r="FC47" s="35" t="s">
        <v>3887</v>
      </c>
      <c r="FD47" s="35" t="s">
        <v>3887</v>
      </c>
      <c r="FE47" s="35" t="s">
        <v>3887</v>
      </c>
      <c r="FF47" s="35" t="s">
        <v>3887</v>
      </c>
      <c r="FG47" s="35" t="s">
        <v>3887</v>
      </c>
      <c r="FH47" s="35" t="s">
        <v>3887</v>
      </c>
      <c r="FI47" s="35" t="s">
        <v>3887</v>
      </c>
      <c r="FJ47" s="35" t="s">
        <v>3887</v>
      </c>
      <c r="FK47" s="35" t="s">
        <v>3887</v>
      </c>
      <c r="FM47" s="35" t="s">
        <v>3887</v>
      </c>
      <c r="FN47" s="35" t="s">
        <v>3887</v>
      </c>
      <c r="FO47" s="35" t="s">
        <v>3887</v>
      </c>
      <c r="FP47" s="35" t="s">
        <v>3887</v>
      </c>
      <c r="FQ47" s="35" t="s">
        <v>3887</v>
      </c>
      <c r="FR47" s="35" t="s">
        <v>3887</v>
      </c>
      <c r="FS47" s="35" t="s">
        <v>3887</v>
      </c>
      <c r="FT47" s="35" t="s">
        <v>3887</v>
      </c>
      <c r="FU47" s="35" t="s">
        <v>3887</v>
      </c>
      <c r="FV47" s="35" t="s">
        <v>3887</v>
      </c>
      <c r="FW47" s="35" t="s">
        <v>3887</v>
      </c>
      <c r="FX47" s="35" t="s">
        <v>3887</v>
      </c>
      <c r="FY47" s="35" t="s">
        <v>3887</v>
      </c>
      <c r="FZ47" s="35" t="s">
        <v>3887</v>
      </c>
      <c r="GA47" s="35" t="s">
        <v>3887</v>
      </c>
      <c r="GB47" s="35" t="s">
        <v>3887</v>
      </c>
      <c r="GC47" s="35" t="s">
        <v>3887</v>
      </c>
      <c r="GD47" s="35" t="s">
        <v>3887</v>
      </c>
      <c r="GE47" s="35" t="s">
        <v>3887</v>
      </c>
      <c r="GF47" s="35" t="s">
        <v>3887</v>
      </c>
      <c r="GG47" s="35" t="s">
        <v>3887</v>
      </c>
      <c r="GH47" s="35" t="s">
        <v>3887</v>
      </c>
      <c r="GI47" s="35" t="s">
        <v>3887</v>
      </c>
      <c r="GJ47" s="35" t="s">
        <v>3887</v>
      </c>
      <c r="GK47" s="35" t="s">
        <v>3887</v>
      </c>
      <c r="GL47" s="35" t="s">
        <v>3887</v>
      </c>
      <c r="GM47" s="35" t="s">
        <v>3887</v>
      </c>
      <c r="GN47" s="35" t="s">
        <v>3887</v>
      </c>
      <c r="GO47" s="35" t="s">
        <v>3887</v>
      </c>
      <c r="GP47" s="35" t="s">
        <v>3887</v>
      </c>
      <c r="GQ47" s="35" t="s">
        <v>3887</v>
      </c>
      <c r="GR47" s="35" t="s">
        <v>3887</v>
      </c>
      <c r="GS47" s="35" t="s">
        <v>3887</v>
      </c>
      <c r="GT47" s="35" t="s">
        <v>3887</v>
      </c>
      <c r="GU47" s="35" t="s">
        <v>3887</v>
      </c>
      <c r="GV47" s="35" t="s">
        <v>3887</v>
      </c>
      <c r="GW47" s="35" t="s">
        <v>3887</v>
      </c>
      <c r="GX47" s="35" t="s">
        <v>3887</v>
      </c>
      <c r="GY47" s="35" t="s">
        <v>3887</v>
      </c>
      <c r="GZ47" s="35" t="s">
        <v>3887</v>
      </c>
      <c r="HA47" s="54" t="s">
        <v>3887</v>
      </c>
      <c r="HB47" s="54" t="s">
        <v>3887</v>
      </c>
      <c r="HC47" s="35" t="s">
        <v>3887</v>
      </c>
      <c r="HD47" s="35" t="s">
        <v>3887</v>
      </c>
      <c r="HE47" s="35" t="s">
        <v>3887</v>
      </c>
      <c r="HF47" s="35" t="s">
        <v>3887</v>
      </c>
      <c r="HG47" s="35" t="s">
        <v>3887</v>
      </c>
      <c r="HH47" s="35" t="s">
        <v>3887</v>
      </c>
      <c r="HI47" s="35" t="s">
        <v>3887</v>
      </c>
      <c r="HJ47" s="35" t="s">
        <v>3887</v>
      </c>
      <c r="HK47" s="35" t="s">
        <v>3887</v>
      </c>
      <c r="HL47" s="35" t="s">
        <v>3887</v>
      </c>
      <c r="HM47" s="35" t="s">
        <v>3887</v>
      </c>
      <c r="HN47" s="35" t="s">
        <v>3887</v>
      </c>
      <c r="HO47" s="35" t="s">
        <v>3887</v>
      </c>
      <c r="HP47" s="35" t="s">
        <v>3887</v>
      </c>
      <c r="HQ47" s="35" t="s">
        <v>3887</v>
      </c>
      <c r="HR47" s="35" t="s">
        <v>3887</v>
      </c>
      <c r="HS47" s="35" t="s">
        <v>3887</v>
      </c>
      <c r="HT47" s="35" t="s">
        <v>3887</v>
      </c>
      <c r="HU47" s="35" t="s">
        <v>3887</v>
      </c>
      <c r="HV47" s="35" t="s">
        <v>3887</v>
      </c>
      <c r="HW47" s="35" t="s">
        <v>3887</v>
      </c>
      <c r="HX47" s="35" t="s">
        <v>3887</v>
      </c>
      <c r="HY47" s="35" t="s">
        <v>3887</v>
      </c>
      <c r="HZ47" s="35" t="s">
        <v>3887</v>
      </c>
      <c r="IA47" s="35" t="s">
        <v>3887</v>
      </c>
      <c r="IB47" s="35" t="s">
        <v>3887</v>
      </c>
      <c r="IC47" s="35" t="s">
        <v>3887</v>
      </c>
      <c r="ID47" s="35" t="s">
        <v>3887</v>
      </c>
      <c r="IE47" s="35" t="s">
        <v>3887</v>
      </c>
      <c r="IF47" s="35" t="s">
        <v>3887</v>
      </c>
      <c r="IG47" s="35" t="s">
        <v>3887</v>
      </c>
      <c r="IH47" s="35" t="s">
        <v>3887</v>
      </c>
      <c r="IJ47" s="82"/>
    </row>
    <row r="48" spans="1:272" ht="12.75" customHeight="1" x14ac:dyDescent="0.2">
      <c r="A48" s="38">
        <v>211</v>
      </c>
      <c r="B48" s="38">
        <v>211</v>
      </c>
      <c r="C48" s="20" t="s">
        <v>4693</v>
      </c>
      <c r="D48" s="20"/>
      <c r="E48" s="20"/>
      <c r="F48" s="20"/>
      <c r="G48" s="20"/>
      <c r="H48" s="8" t="s">
        <v>4692</v>
      </c>
      <c r="I48" s="8" t="s">
        <v>4691</v>
      </c>
      <c r="J48" s="8" t="s">
        <v>4690</v>
      </c>
      <c r="K48" s="18" t="s">
        <v>4689</v>
      </c>
      <c r="L48" s="8" t="s">
        <v>4688</v>
      </c>
      <c r="M48" s="8" t="s">
        <v>4687</v>
      </c>
      <c r="N48" s="8" t="s">
        <v>4686</v>
      </c>
      <c r="O48" s="8" t="s">
        <v>4685</v>
      </c>
      <c r="P48" s="18" t="s">
        <v>4684</v>
      </c>
      <c r="Q48" s="18" t="s">
        <v>4683</v>
      </c>
      <c r="R48" s="18" t="s">
        <v>4682</v>
      </c>
      <c r="S48" s="7" t="s">
        <v>4681</v>
      </c>
      <c r="T48" s="7" t="s">
        <v>4680</v>
      </c>
      <c r="U48" s="7" t="s">
        <v>4679</v>
      </c>
      <c r="V48" s="7" t="s">
        <v>4678</v>
      </c>
      <c r="W48" s="8" t="s">
        <v>4597</v>
      </c>
      <c r="X48" s="8" t="s">
        <v>4677</v>
      </c>
      <c r="Y48" s="8" t="s">
        <v>4642</v>
      </c>
      <c r="Z48" s="8" t="s">
        <v>4676</v>
      </c>
      <c r="AA48" s="8" t="s">
        <v>4675</v>
      </c>
      <c r="AB48" s="8" t="s">
        <v>4645</v>
      </c>
      <c r="AC48" s="7" t="s">
        <v>4664</v>
      </c>
      <c r="AD48" s="8" t="s">
        <v>4674</v>
      </c>
      <c r="AE48" s="8" t="s">
        <v>4673</v>
      </c>
      <c r="AF48" s="8" t="s">
        <v>4672</v>
      </c>
      <c r="AG48" s="8" t="s">
        <v>4671</v>
      </c>
      <c r="AH48" s="8" t="s">
        <v>4670</v>
      </c>
      <c r="AI48" s="8" t="s">
        <v>4669</v>
      </c>
      <c r="AJ48" s="8" t="s">
        <v>4668</v>
      </c>
      <c r="AK48" s="8" t="s">
        <v>4667</v>
      </c>
      <c r="AL48" s="3" t="s">
        <v>4666</v>
      </c>
      <c r="AM48" s="18" t="s">
        <v>4628</v>
      </c>
      <c r="AN48" s="8" t="s">
        <v>4665</v>
      </c>
      <c r="AO48" s="8" t="s">
        <v>4664</v>
      </c>
      <c r="AP48" s="8" t="s">
        <v>4663</v>
      </c>
      <c r="AQ48" s="18" t="s">
        <v>4662</v>
      </c>
      <c r="AR48" s="18" t="s">
        <v>4661</v>
      </c>
      <c r="AS48" s="18" t="s">
        <v>4660</v>
      </c>
      <c r="AT48" s="18" t="s">
        <v>4659</v>
      </c>
      <c r="AU48" s="18" t="s">
        <v>4658</v>
      </c>
      <c r="AV48" s="8" t="s">
        <v>4657</v>
      </c>
      <c r="AW48" s="8" t="s">
        <v>4656</v>
      </c>
      <c r="AX48" s="3" t="s">
        <v>4655</v>
      </c>
      <c r="AY48" s="5" t="s">
        <v>4654</v>
      </c>
      <c r="AZ48" s="5" t="s">
        <v>4653</v>
      </c>
      <c r="BA48" s="5" t="s">
        <v>4652</v>
      </c>
      <c r="BB48" s="5" t="s">
        <v>4651</v>
      </c>
      <c r="BC48" s="5" t="s">
        <v>4650</v>
      </c>
      <c r="BD48" s="7" t="s">
        <v>4649</v>
      </c>
      <c r="BE48" s="7" t="s">
        <v>4648</v>
      </c>
      <c r="BF48" s="7" t="s">
        <v>4647</v>
      </c>
      <c r="BG48" s="7" t="s">
        <v>4646</v>
      </c>
      <c r="BH48" s="8" t="s">
        <v>4645</v>
      </c>
      <c r="BI48" s="8" t="s">
        <v>4644</v>
      </c>
      <c r="BJ48" s="8" t="s">
        <v>4643</v>
      </c>
      <c r="BK48" s="8" t="s">
        <v>4642</v>
      </c>
      <c r="BL48" s="18" t="s">
        <v>4589</v>
      </c>
      <c r="BM48" s="8" t="s">
        <v>4641</v>
      </c>
      <c r="BN48" s="18" t="s">
        <v>4640</v>
      </c>
      <c r="BO48" s="18" t="s">
        <v>4639</v>
      </c>
      <c r="BP48" s="18" t="s">
        <v>4638</v>
      </c>
      <c r="BQ48" s="8" t="s">
        <v>4637</v>
      </c>
      <c r="BR48" s="8" t="s">
        <v>4636</v>
      </c>
      <c r="BS48" s="8" t="s">
        <v>4635</v>
      </c>
      <c r="BT48" s="8" t="s">
        <v>4634</v>
      </c>
      <c r="BU48" s="8" t="s">
        <v>4633</v>
      </c>
      <c r="BV48" s="8" t="s">
        <v>4632</v>
      </c>
      <c r="BW48" s="8" t="s">
        <v>4631</v>
      </c>
      <c r="BX48" s="39" t="s">
        <v>4630</v>
      </c>
      <c r="BY48" s="8" t="s">
        <v>4629</v>
      </c>
      <c r="BZ48" s="8" t="s">
        <v>4628</v>
      </c>
      <c r="CA48" s="8" t="s">
        <v>4627</v>
      </c>
      <c r="CB48" s="18" t="s">
        <v>4626</v>
      </c>
      <c r="CC48" s="5" t="s">
        <v>4625</v>
      </c>
      <c r="CD48" s="5" t="s">
        <v>4624</v>
      </c>
      <c r="CE48" s="5" t="s">
        <v>4623</v>
      </c>
      <c r="CF48" s="5" t="s">
        <v>4622</v>
      </c>
      <c r="CG48" s="7" t="s">
        <v>4621</v>
      </c>
      <c r="CH48" s="7" t="s">
        <v>4620</v>
      </c>
      <c r="CI48" s="7" t="s">
        <v>4619</v>
      </c>
      <c r="CJ48" s="7" t="s">
        <v>4618</v>
      </c>
      <c r="CK48" s="3" t="s">
        <v>4617</v>
      </c>
      <c r="CL48" s="5" t="s">
        <v>4616</v>
      </c>
      <c r="CM48" s="5" t="s">
        <v>4614</v>
      </c>
      <c r="CN48" s="5" t="s">
        <v>4615</v>
      </c>
      <c r="CO48" s="5" t="s">
        <v>4614</v>
      </c>
      <c r="CP48" s="5" t="s">
        <v>4613</v>
      </c>
      <c r="CQ48" s="5" t="s">
        <v>4612</v>
      </c>
      <c r="CR48" s="44" t="s">
        <v>7394</v>
      </c>
      <c r="CS48" s="5" t="s">
        <v>4611</v>
      </c>
      <c r="CT48" s="44" t="s">
        <v>6608</v>
      </c>
      <c r="CU48" s="5" t="s">
        <v>4610</v>
      </c>
      <c r="CV48" s="5" t="s">
        <v>4594</v>
      </c>
      <c r="CW48" s="5" t="s">
        <v>4609</v>
      </c>
      <c r="CX48" s="5" t="s">
        <v>4608</v>
      </c>
      <c r="CY48" s="8" t="s">
        <v>4607</v>
      </c>
      <c r="CZ48" s="8" t="s">
        <v>4606</v>
      </c>
      <c r="DA48" s="8" t="s">
        <v>4605</v>
      </c>
      <c r="DB48" s="8" t="s">
        <v>4604</v>
      </c>
      <c r="DC48" s="8" t="s">
        <v>4603</v>
      </c>
      <c r="DD48" s="8" t="s">
        <v>4602</v>
      </c>
      <c r="DE48" s="8" t="s">
        <v>4601</v>
      </c>
      <c r="DF48" s="8" t="s">
        <v>4600</v>
      </c>
      <c r="DG48" s="8" t="s">
        <v>4599</v>
      </c>
      <c r="DH48" s="8" t="s">
        <v>4598</v>
      </c>
      <c r="DI48" s="8" t="s">
        <v>4597</v>
      </c>
      <c r="DJ48" s="8" t="s">
        <v>4596</v>
      </c>
      <c r="DK48" s="8" t="s">
        <v>4595</v>
      </c>
      <c r="DL48" s="8" t="s">
        <v>4594</v>
      </c>
      <c r="DM48" s="7" t="s">
        <v>4593</v>
      </c>
      <c r="DN48" s="8" t="s">
        <v>4592</v>
      </c>
      <c r="DO48" s="8" t="s">
        <v>4590</v>
      </c>
      <c r="DP48" s="8" t="s">
        <v>4591</v>
      </c>
      <c r="DQ48" s="8" t="s">
        <v>4590</v>
      </c>
      <c r="DR48" s="18" t="s">
        <v>4589</v>
      </c>
      <c r="DS48" s="60" t="s">
        <v>4588</v>
      </c>
      <c r="DT48" s="35" t="s">
        <v>6516</v>
      </c>
      <c r="DU48" s="35" t="s">
        <v>6517</v>
      </c>
      <c r="DV48" s="35" t="s">
        <v>6518</v>
      </c>
      <c r="DW48" s="35" t="s">
        <v>6519</v>
      </c>
      <c r="DX48" s="35" t="s">
        <v>6520</v>
      </c>
      <c r="DY48" s="35" t="s">
        <v>6521</v>
      </c>
      <c r="DZ48" s="35" t="s">
        <v>6522</v>
      </c>
      <c r="EA48" s="35" t="s">
        <v>6523</v>
      </c>
      <c r="EB48" s="35" t="s">
        <v>6524</v>
      </c>
      <c r="EC48" s="35" t="s">
        <v>6525</v>
      </c>
      <c r="ED48" s="35" t="s">
        <v>6526</v>
      </c>
      <c r="EE48" s="35" t="s">
        <v>6527</v>
      </c>
      <c r="EF48" s="35" t="s">
        <v>6528</v>
      </c>
      <c r="EG48" s="35" t="s">
        <v>6529</v>
      </c>
      <c r="EH48" s="35" t="s">
        <v>6530</v>
      </c>
      <c r="EI48" s="35" t="s">
        <v>6531</v>
      </c>
      <c r="EJ48" s="35" t="s">
        <v>6532</v>
      </c>
      <c r="EK48" s="35" t="s">
        <v>6533</v>
      </c>
      <c r="EL48" s="35" t="s">
        <v>6534</v>
      </c>
      <c r="EM48" s="35" t="s">
        <v>6550</v>
      </c>
      <c r="EN48" s="35" t="s">
        <v>6551</v>
      </c>
      <c r="EO48" s="35" t="s">
        <v>6539</v>
      </c>
      <c r="EP48" s="35" t="s">
        <v>6548</v>
      </c>
      <c r="EQ48" s="35" t="s">
        <v>6549</v>
      </c>
      <c r="ER48" s="35" t="s">
        <v>6541</v>
      </c>
      <c r="ES48" s="35" t="s">
        <v>6542</v>
      </c>
      <c r="ET48" s="35" t="s">
        <v>6543</v>
      </c>
      <c r="EU48" s="35" t="s">
        <v>6544</v>
      </c>
      <c r="EV48" s="35" t="s">
        <v>6545</v>
      </c>
      <c r="EW48" s="35" t="s">
        <v>6552</v>
      </c>
      <c r="EX48" s="35" t="s">
        <v>6553</v>
      </c>
      <c r="EY48" s="35" t="s">
        <v>6554</v>
      </c>
      <c r="EZ48" s="35" t="s">
        <v>6555</v>
      </c>
      <c r="FA48" s="35" t="s">
        <v>6556</v>
      </c>
      <c r="FB48" s="35" t="s">
        <v>7450</v>
      </c>
      <c r="FC48" s="35" t="s">
        <v>6557</v>
      </c>
      <c r="FD48" s="35" t="s">
        <v>6558</v>
      </c>
      <c r="FE48" s="35" t="s">
        <v>6559</v>
      </c>
      <c r="FF48" s="35" t="s">
        <v>4588</v>
      </c>
      <c r="FG48" s="35" t="s">
        <v>6560</v>
      </c>
      <c r="FH48" s="35" t="s">
        <v>6561</v>
      </c>
      <c r="FI48" s="35" t="s">
        <v>6562</v>
      </c>
      <c r="FJ48" s="35" t="s">
        <v>6567</v>
      </c>
      <c r="FK48" s="35" t="s">
        <v>6568</v>
      </c>
      <c r="FL48" s="35" t="s">
        <v>6563</v>
      </c>
      <c r="FM48" s="35" t="s">
        <v>6564</v>
      </c>
      <c r="FN48" s="35" t="s">
        <v>6565</v>
      </c>
      <c r="FO48" s="35" t="s">
        <v>6566</v>
      </c>
      <c r="FP48" s="35" t="s">
        <v>6569</v>
      </c>
      <c r="FQ48" s="35" t="s">
        <v>6570</v>
      </c>
      <c r="FR48" s="35" t="s">
        <v>6571</v>
      </c>
      <c r="FS48" s="35" t="s">
        <v>6572</v>
      </c>
      <c r="FT48" s="35" t="s">
        <v>6573</v>
      </c>
      <c r="FU48" s="35" t="s">
        <v>6574</v>
      </c>
      <c r="FV48" s="35" t="s">
        <v>6575</v>
      </c>
      <c r="FW48" s="35" t="s">
        <v>6576</v>
      </c>
      <c r="FX48" s="35" t="s">
        <v>6577</v>
      </c>
      <c r="FY48" s="35" t="s">
        <v>6578</v>
      </c>
      <c r="FZ48" s="35" t="s">
        <v>6579</v>
      </c>
      <c r="GA48" s="35" t="s">
        <v>6580</v>
      </c>
      <c r="GB48" s="35" t="s">
        <v>6535</v>
      </c>
      <c r="GC48" s="35" t="s">
        <v>6536</v>
      </c>
      <c r="GD48" s="35" t="s">
        <v>6537</v>
      </c>
      <c r="GE48" s="35" t="s">
        <v>6538</v>
      </c>
      <c r="GF48" s="35" t="s">
        <v>6581</v>
      </c>
      <c r="GG48" s="35" t="s">
        <v>6582</v>
      </c>
      <c r="GH48" s="35" t="s">
        <v>6546</v>
      </c>
      <c r="GI48" s="35" t="s">
        <v>6547</v>
      </c>
      <c r="GJ48" s="35" t="s">
        <v>6583</v>
      </c>
      <c r="GK48" s="35" t="s">
        <v>7319</v>
      </c>
      <c r="GL48" s="35" t="s">
        <v>6584</v>
      </c>
      <c r="GM48" s="35" t="s">
        <v>6586</v>
      </c>
      <c r="GN48" s="35" t="s">
        <v>6587</v>
      </c>
      <c r="GO48" s="35" t="s">
        <v>6606</v>
      </c>
      <c r="GP48" s="35" t="s">
        <v>6585</v>
      </c>
      <c r="GQ48" s="35" t="s">
        <v>6535</v>
      </c>
      <c r="GR48" s="35" t="s">
        <v>6591</v>
      </c>
      <c r="GS48" s="35" t="s">
        <v>6592</v>
      </c>
      <c r="GT48" s="35" t="s">
        <v>6546</v>
      </c>
      <c r="GU48" s="35" t="s">
        <v>6588</v>
      </c>
      <c r="GV48" s="35" t="s">
        <v>6589</v>
      </c>
      <c r="GW48" s="35" t="s">
        <v>6590</v>
      </c>
      <c r="GX48" s="35" t="s">
        <v>6597</v>
      </c>
      <c r="GY48" s="35" t="s">
        <v>6598</v>
      </c>
      <c r="GZ48" s="35" t="s">
        <v>6599</v>
      </c>
      <c r="HA48" s="54" t="s">
        <v>7363</v>
      </c>
      <c r="HB48" s="54" t="s">
        <v>7379</v>
      </c>
      <c r="HC48" s="35" t="s">
        <v>7349</v>
      </c>
      <c r="HD48" s="35" t="s">
        <v>7338</v>
      </c>
      <c r="HE48" s="35" t="s">
        <v>6600</v>
      </c>
      <c r="HF48" s="35" t="s">
        <v>6601</v>
      </c>
      <c r="HG48" s="35" t="s">
        <v>6602</v>
      </c>
      <c r="HH48" s="35" t="s">
        <v>6603</v>
      </c>
      <c r="HI48" s="35" t="s">
        <v>6604</v>
      </c>
      <c r="HJ48" s="35" t="s">
        <v>6605</v>
      </c>
      <c r="HK48" s="35" t="s">
        <v>7459</v>
      </c>
      <c r="HL48" s="35" t="s">
        <v>6593</v>
      </c>
      <c r="HM48" s="35" t="s">
        <v>6594</v>
      </c>
      <c r="HN48" s="35" t="s">
        <v>6595</v>
      </c>
      <c r="HO48" s="35" t="s">
        <v>6596</v>
      </c>
      <c r="HP48" s="35" t="s">
        <v>6536</v>
      </c>
      <c r="HQ48" s="35" t="s">
        <v>6608</v>
      </c>
      <c r="HR48" s="35" t="s">
        <v>7477</v>
      </c>
      <c r="HS48" s="35" t="s">
        <v>6607</v>
      </c>
      <c r="HT48" s="35" t="s">
        <v>6610</v>
      </c>
      <c r="HU48" s="35" t="s">
        <v>6540</v>
      </c>
      <c r="HV48" s="35" t="s">
        <v>6613</v>
      </c>
      <c r="HW48" s="35" t="s">
        <v>6611</v>
      </c>
      <c r="HX48" s="35" t="s">
        <v>6612</v>
      </c>
      <c r="HY48" s="35" t="s">
        <v>6557</v>
      </c>
      <c r="HZ48" s="35" t="s">
        <v>6614</v>
      </c>
      <c r="IA48" s="35" t="s">
        <v>6615</v>
      </c>
      <c r="IB48" s="35" t="s">
        <v>6616</v>
      </c>
      <c r="IC48" s="35" t="s">
        <v>6617</v>
      </c>
      <c r="ID48" s="35" t="s">
        <v>6618</v>
      </c>
      <c r="IE48" s="35" t="s">
        <v>6619</v>
      </c>
      <c r="IF48" s="35" t="s">
        <v>6516</v>
      </c>
      <c r="IG48" s="35" t="s">
        <v>6620</v>
      </c>
      <c r="IH48" s="35" t="s">
        <v>6609</v>
      </c>
      <c r="II48" s="3" t="s">
        <v>7420</v>
      </c>
      <c r="IJ48" s="82" t="s">
        <v>7434</v>
      </c>
      <c r="IK48" s="3" t="s">
        <v>7485</v>
      </c>
      <c r="IL48" s="3" t="s">
        <v>7494</v>
      </c>
      <c r="IM48" s="3" t="s">
        <v>7506</v>
      </c>
      <c r="IN48" s="3" t="s">
        <v>7516</v>
      </c>
      <c r="IO48" s="3" t="s">
        <v>7526</v>
      </c>
      <c r="IP48" s="3" t="s">
        <v>7533</v>
      </c>
      <c r="IQ48" s="3" t="s">
        <v>7541</v>
      </c>
      <c r="IR48" s="3" t="s">
        <v>7551</v>
      </c>
      <c r="IS48" s="3" t="s">
        <v>6535</v>
      </c>
      <c r="IT48" s="3" t="s">
        <v>6539</v>
      </c>
      <c r="IU48" s="3" t="s">
        <v>6566</v>
      </c>
      <c r="IV48" s="3" t="s">
        <v>7591</v>
      </c>
      <c r="IW48" s="3" t="s">
        <v>7601</v>
      </c>
      <c r="IX48" s="3" t="s">
        <v>7608</v>
      </c>
      <c r="IY48" s="3" t="s">
        <v>7616</v>
      </c>
      <c r="IZ48" s="3" t="s">
        <v>7625</v>
      </c>
      <c r="JA48" s="3" t="s">
        <v>7636</v>
      </c>
      <c r="JB48" s="3" t="s">
        <v>7659</v>
      </c>
      <c r="JC48" s="3" t="s">
        <v>7674</v>
      </c>
      <c r="JD48" s="3" t="s">
        <v>6536</v>
      </c>
      <c r="JE48" s="3" t="s">
        <v>7700</v>
      </c>
      <c r="JF48" s="3" t="s">
        <v>7526</v>
      </c>
      <c r="JG48" s="3" t="s">
        <v>6516</v>
      </c>
      <c r="JH48" s="3" t="s">
        <v>6608</v>
      </c>
      <c r="JI48" s="3" t="s">
        <v>6538</v>
      </c>
      <c r="JJ48" s="3" t="s">
        <v>6527</v>
      </c>
      <c r="JK48" s="3" t="s">
        <v>7752</v>
      </c>
      <c r="JL48" s="3" t="s">
        <v>6535</v>
      </c>
    </row>
    <row r="49" spans="1:272" ht="12.75" customHeight="1" x14ac:dyDescent="0.2">
      <c r="A49" s="38">
        <v>212</v>
      </c>
      <c r="B49" s="38">
        <v>212</v>
      </c>
      <c r="C49" s="20" t="s">
        <v>4587</v>
      </c>
      <c r="D49" s="20"/>
      <c r="E49" s="20"/>
      <c r="F49" s="20"/>
      <c r="G49" s="20"/>
      <c r="H49" s="24"/>
      <c r="I49" s="24"/>
      <c r="J49" s="24"/>
      <c r="K49" s="24"/>
      <c r="L49" s="24"/>
      <c r="M49" s="24"/>
      <c r="N49" s="24"/>
      <c r="O49" s="24"/>
      <c r="P49" s="24"/>
      <c r="Q49" s="24"/>
      <c r="R49" s="24"/>
      <c r="S49" s="7"/>
      <c r="T49" s="7"/>
      <c r="U49" s="35"/>
      <c r="V49" s="35"/>
      <c r="W49" s="33"/>
      <c r="X49" s="24"/>
      <c r="Y49" s="24"/>
      <c r="Z49" s="24"/>
      <c r="AA49" s="24"/>
      <c r="AB49" s="24"/>
      <c r="AC49" s="7"/>
      <c r="AD49" s="24"/>
      <c r="AE49" s="68" t="s">
        <v>4362</v>
      </c>
      <c r="AF49" s="8" t="s">
        <v>4586</v>
      </c>
      <c r="AG49" s="24"/>
      <c r="AH49" s="24"/>
      <c r="AI49" s="24"/>
      <c r="AJ49" s="24"/>
      <c r="AK49" s="24"/>
      <c r="AL49" s="3"/>
      <c r="AM49" s="24"/>
      <c r="AN49" s="24"/>
      <c r="AO49" s="24"/>
      <c r="AP49" s="24"/>
      <c r="AQ49" s="24"/>
      <c r="AR49" s="24"/>
      <c r="AS49" s="24"/>
      <c r="AT49" s="24"/>
      <c r="AU49" s="24"/>
      <c r="AV49" s="24"/>
      <c r="AW49" s="24"/>
      <c r="AX49" s="3"/>
      <c r="AY49" s="5"/>
      <c r="AZ49" s="3"/>
      <c r="BA49" s="5" t="s">
        <v>4585</v>
      </c>
      <c r="BB49" s="3"/>
      <c r="BC49" s="3"/>
      <c r="BD49" s="7"/>
      <c r="BE49" s="7"/>
      <c r="BF49" s="35"/>
      <c r="BG49" s="7" t="s">
        <v>4584</v>
      </c>
      <c r="BH49" s="24"/>
      <c r="BI49" s="24"/>
      <c r="BJ49" s="24"/>
      <c r="BK49" s="24"/>
      <c r="BL49" s="71" t="s">
        <v>4440</v>
      </c>
      <c r="BM49" s="24"/>
      <c r="BN49" s="24"/>
      <c r="BO49" s="24"/>
      <c r="BP49" s="24"/>
      <c r="BQ49" s="24"/>
      <c r="BR49" s="24"/>
      <c r="BS49" s="24"/>
      <c r="BT49" s="8" t="s">
        <v>4583</v>
      </c>
      <c r="BU49" s="24"/>
      <c r="BV49" s="24"/>
      <c r="BW49" s="24"/>
      <c r="BX49" s="24"/>
      <c r="BY49" s="24"/>
      <c r="BZ49" s="24"/>
      <c r="CA49" s="24"/>
      <c r="CB49" s="18" t="s">
        <v>4582</v>
      </c>
      <c r="CC49" s="5"/>
      <c r="CD49" s="3"/>
      <c r="CE49" s="3"/>
      <c r="CF49" s="3"/>
      <c r="CG49" s="7"/>
      <c r="CH49" s="35"/>
      <c r="CI49" s="7" t="s">
        <v>4581</v>
      </c>
      <c r="CJ49" s="7" t="s">
        <v>4580</v>
      </c>
      <c r="CK49" s="3" t="s">
        <v>4579</v>
      </c>
      <c r="CL49" s="5"/>
      <c r="CM49" s="5"/>
      <c r="CN49" s="5"/>
      <c r="CO49" s="3"/>
      <c r="CP49" s="3"/>
      <c r="CQ49" s="36" t="s">
        <v>4447</v>
      </c>
      <c r="CR49" s="75" t="s">
        <v>7399</v>
      </c>
      <c r="CS49" s="7" t="s">
        <v>4446</v>
      </c>
      <c r="CT49" s="75" t="s">
        <v>7408</v>
      </c>
      <c r="CU49" s="5"/>
      <c r="CV49" s="3"/>
      <c r="CW49" s="5"/>
      <c r="CX49" s="5"/>
      <c r="CY49" s="24"/>
      <c r="CZ49" s="24"/>
      <c r="DA49" s="24"/>
      <c r="DB49" s="24"/>
      <c r="DC49" s="24"/>
      <c r="DD49" s="24"/>
      <c r="DE49" s="24"/>
      <c r="DF49" s="24"/>
      <c r="DG49" s="24"/>
      <c r="DH49" s="24"/>
      <c r="DI49" s="24"/>
      <c r="DJ49" s="24"/>
      <c r="DK49" s="24"/>
      <c r="DL49" s="24"/>
      <c r="DM49" s="7" t="s">
        <v>4578</v>
      </c>
      <c r="DN49" s="24"/>
      <c r="DO49" s="24"/>
      <c r="DP49" s="24"/>
      <c r="DQ49" s="24"/>
      <c r="DR49" s="24"/>
      <c r="DS49" s="60"/>
      <c r="DT49" s="35" t="s">
        <v>3887</v>
      </c>
      <c r="DU49" s="35" t="s">
        <v>3887</v>
      </c>
      <c r="DV49" s="35" t="s">
        <v>3887</v>
      </c>
      <c r="DX49" s="35" t="s">
        <v>3887</v>
      </c>
      <c r="DY49" s="35" t="s">
        <v>3887</v>
      </c>
      <c r="DZ49" s="35" t="s">
        <v>3887</v>
      </c>
      <c r="EA49" s="35" t="s">
        <v>3887</v>
      </c>
      <c r="EB49" s="35" t="s">
        <v>3887</v>
      </c>
      <c r="EC49" s="35" t="s">
        <v>3887</v>
      </c>
      <c r="ED49" s="35" t="s">
        <v>3887</v>
      </c>
      <c r="EE49" s="35" t="s">
        <v>3887</v>
      </c>
      <c r="EF49" s="35" t="s">
        <v>3887</v>
      </c>
      <c r="EG49" s="35" t="s">
        <v>3887</v>
      </c>
      <c r="EH49" s="35" t="s">
        <v>3887</v>
      </c>
      <c r="EI49" s="35" t="s">
        <v>6815</v>
      </c>
      <c r="EJ49" s="35" t="s">
        <v>3887</v>
      </c>
      <c r="EK49" s="35" t="s">
        <v>3887</v>
      </c>
      <c r="EL49" s="35" t="s">
        <v>3887</v>
      </c>
      <c r="EM49" s="35" t="s">
        <v>3887</v>
      </c>
      <c r="EN49" s="35" t="s">
        <v>6853</v>
      </c>
      <c r="EO49" s="35" t="s">
        <v>3887</v>
      </c>
      <c r="EP49" s="35" t="s">
        <v>3887</v>
      </c>
      <c r="EQ49" s="35" t="s">
        <v>3887</v>
      </c>
      <c r="ER49" s="35" t="s">
        <v>3887</v>
      </c>
      <c r="ES49" s="35" t="s">
        <v>3887</v>
      </c>
      <c r="ET49" s="35" t="s">
        <v>3887</v>
      </c>
      <c r="EU49" s="35" t="s">
        <v>3887</v>
      </c>
      <c r="EV49" s="35" t="s">
        <v>3887</v>
      </c>
      <c r="EW49" s="35" t="s">
        <v>3887</v>
      </c>
      <c r="EX49" s="35" t="s">
        <v>3887</v>
      </c>
      <c r="EY49" s="35" t="s">
        <v>3887</v>
      </c>
      <c r="EZ49" s="35" t="s">
        <v>3887</v>
      </c>
      <c r="FA49" s="35" t="s">
        <v>3887</v>
      </c>
      <c r="FB49" s="35" t="s">
        <v>3887</v>
      </c>
      <c r="FC49" s="35" t="s">
        <v>3887</v>
      </c>
      <c r="FD49" s="35" t="s">
        <v>3887</v>
      </c>
      <c r="FE49" s="35" t="s">
        <v>3887</v>
      </c>
      <c r="FF49" s="35" t="s">
        <v>3887</v>
      </c>
      <c r="FG49" s="35" t="s">
        <v>3887</v>
      </c>
      <c r="FH49" s="35" t="s">
        <v>3887</v>
      </c>
      <c r="FI49" s="35" t="s">
        <v>3887</v>
      </c>
      <c r="FJ49" s="54" t="s">
        <v>6830</v>
      </c>
      <c r="FK49" s="54" t="s">
        <v>6855</v>
      </c>
      <c r="FM49" s="35" t="s">
        <v>3887</v>
      </c>
      <c r="FN49" s="35" t="s">
        <v>3887</v>
      </c>
      <c r="FO49" s="35" t="s">
        <v>3887</v>
      </c>
      <c r="FP49" s="35" t="s">
        <v>3887</v>
      </c>
      <c r="FQ49" s="35" t="s">
        <v>3887</v>
      </c>
      <c r="FR49" s="35" t="s">
        <v>3887</v>
      </c>
      <c r="FS49" s="35" t="s">
        <v>3887</v>
      </c>
      <c r="FT49" s="35" t="s">
        <v>3887</v>
      </c>
      <c r="FU49" s="35" t="s">
        <v>3887</v>
      </c>
      <c r="FV49" s="35" t="s">
        <v>3887</v>
      </c>
      <c r="FW49" s="35" t="s">
        <v>3887</v>
      </c>
      <c r="FX49" s="35" t="s">
        <v>3887</v>
      </c>
      <c r="FY49" s="35" t="s">
        <v>3887</v>
      </c>
      <c r="FZ49" s="35" t="s">
        <v>3887</v>
      </c>
      <c r="GA49" s="35" t="s">
        <v>3887</v>
      </c>
      <c r="GB49" s="35" t="s">
        <v>3887</v>
      </c>
      <c r="GC49" s="35" t="s">
        <v>3887</v>
      </c>
      <c r="GD49" s="35" t="s">
        <v>3887</v>
      </c>
      <c r="GE49" s="35" t="s">
        <v>3887</v>
      </c>
      <c r="GF49" s="35" t="s">
        <v>3887</v>
      </c>
      <c r="GG49" s="35" t="s">
        <v>3887</v>
      </c>
      <c r="GH49" s="35" t="s">
        <v>3887</v>
      </c>
      <c r="GI49" s="35" t="s">
        <v>3887</v>
      </c>
      <c r="GJ49" s="35" t="s">
        <v>3887</v>
      </c>
      <c r="GK49" s="35" t="s">
        <v>3887</v>
      </c>
      <c r="GL49" s="35" t="s">
        <v>3887</v>
      </c>
      <c r="GM49" s="35" t="s">
        <v>3887</v>
      </c>
      <c r="GN49" s="35" t="s">
        <v>3887</v>
      </c>
      <c r="GO49" s="35" t="s">
        <v>3887</v>
      </c>
      <c r="GP49" s="35" t="s">
        <v>3887</v>
      </c>
      <c r="GQ49" s="35" t="s">
        <v>3887</v>
      </c>
      <c r="GR49" s="35" t="s">
        <v>3887</v>
      </c>
      <c r="GS49" s="35" t="s">
        <v>3887</v>
      </c>
      <c r="GT49" s="35" t="s">
        <v>3887</v>
      </c>
      <c r="GU49" s="35" t="s">
        <v>3887</v>
      </c>
      <c r="GV49" s="35" t="s">
        <v>3887</v>
      </c>
      <c r="GW49" s="35" t="s">
        <v>3887</v>
      </c>
      <c r="GX49" s="35" t="s">
        <v>3887</v>
      </c>
      <c r="GY49" s="35" t="s">
        <v>3887</v>
      </c>
      <c r="GZ49" s="35" t="s">
        <v>3887</v>
      </c>
      <c r="HA49" s="54" t="s">
        <v>7370</v>
      </c>
      <c r="HB49" s="54" t="s">
        <v>7354</v>
      </c>
      <c r="HC49" s="35" t="s">
        <v>7354</v>
      </c>
      <c r="HD49" s="35" t="s">
        <v>7331</v>
      </c>
      <c r="HE49" s="35" t="s">
        <v>3887</v>
      </c>
      <c r="HF49" s="35" t="s">
        <v>3887</v>
      </c>
      <c r="HG49" s="35" t="s">
        <v>3887</v>
      </c>
      <c r="HH49" s="35" t="s">
        <v>3887</v>
      </c>
      <c r="HI49" s="35" t="s">
        <v>6881</v>
      </c>
      <c r="HJ49" s="35" t="s">
        <v>6883</v>
      </c>
      <c r="HK49" s="3" t="s">
        <v>7454</v>
      </c>
      <c r="HL49" s="35" t="s">
        <v>3887</v>
      </c>
      <c r="HM49" s="35" t="s">
        <v>3887</v>
      </c>
      <c r="HN49" s="35" t="s">
        <v>4586</v>
      </c>
      <c r="HO49" s="35" t="s">
        <v>3887</v>
      </c>
      <c r="HP49" s="54" t="s">
        <v>6862</v>
      </c>
      <c r="HQ49" s="35" t="s">
        <v>3887</v>
      </c>
      <c r="HR49" s="35" t="s">
        <v>3887</v>
      </c>
      <c r="HS49" s="35" t="s">
        <v>3887</v>
      </c>
      <c r="HT49" s="35" t="s">
        <v>3887</v>
      </c>
      <c r="HU49" s="35" t="s">
        <v>3887</v>
      </c>
      <c r="HV49" s="35" t="s">
        <v>3887</v>
      </c>
      <c r="HW49" s="35" t="s">
        <v>3887</v>
      </c>
      <c r="HX49" s="35" t="s">
        <v>6843</v>
      </c>
      <c r="HY49" s="35" t="s">
        <v>3887</v>
      </c>
      <c r="HZ49" s="35" t="s">
        <v>3887</v>
      </c>
      <c r="IA49" s="35" t="s">
        <v>3887</v>
      </c>
      <c r="IB49" s="35" t="s">
        <v>3887</v>
      </c>
      <c r="IC49" s="35" t="s">
        <v>3887</v>
      </c>
      <c r="ID49" s="35" t="s">
        <v>3887</v>
      </c>
      <c r="IE49" s="35" t="s">
        <v>3887</v>
      </c>
      <c r="IF49" s="35" t="s">
        <v>3887</v>
      </c>
      <c r="IG49" s="35" t="s">
        <v>3887</v>
      </c>
      <c r="IH49" s="35" t="s">
        <v>3887</v>
      </c>
      <c r="IJ49" s="82" t="s">
        <v>7440</v>
      </c>
      <c r="JB49" s="3" t="s">
        <v>7665</v>
      </c>
      <c r="JD49" s="3" t="s">
        <v>7665</v>
      </c>
      <c r="JE49" s="3" t="s">
        <v>7703</v>
      </c>
      <c r="JF49" s="3" t="s">
        <v>7717</v>
      </c>
      <c r="JG49" s="3" t="s">
        <v>7665</v>
      </c>
      <c r="JH49" s="3" t="s">
        <v>7665</v>
      </c>
    </row>
    <row r="50" spans="1:272" ht="12.75" customHeight="1" x14ac:dyDescent="0.2">
      <c r="A50" s="38">
        <v>213</v>
      </c>
      <c r="B50" s="38">
        <v>213</v>
      </c>
      <c r="C50" s="20" t="s">
        <v>4577</v>
      </c>
      <c r="D50" s="20"/>
      <c r="E50" s="20"/>
      <c r="F50" s="20"/>
      <c r="G50" s="20"/>
      <c r="H50" s="8" t="s">
        <v>4576</v>
      </c>
      <c r="I50" s="8" t="s">
        <v>4575</v>
      </c>
      <c r="J50" s="8" t="s">
        <v>4574</v>
      </c>
      <c r="K50" s="18" t="s">
        <v>4564</v>
      </c>
      <c r="L50" s="8" t="s">
        <v>4564</v>
      </c>
      <c r="M50" s="8" t="s">
        <v>4564</v>
      </c>
      <c r="N50" s="8" t="s">
        <v>4564</v>
      </c>
      <c r="O50" s="8" t="s">
        <v>4564</v>
      </c>
      <c r="P50" s="18" t="s">
        <v>4564</v>
      </c>
      <c r="Q50" s="18" t="s">
        <v>4564</v>
      </c>
      <c r="R50" s="18" t="s">
        <v>4564</v>
      </c>
      <c r="S50" s="7" t="s">
        <v>4573</v>
      </c>
      <c r="T50" s="7" t="s">
        <v>4564</v>
      </c>
      <c r="U50" s="7" t="s">
        <v>4564</v>
      </c>
      <c r="V50" s="7" t="s">
        <v>4564</v>
      </c>
      <c r="W50" s="8" t="s">
        <v>4564</v>
      </c>
      <c r="X50" s="8" t="s">
        <v>4564</v>
      </c>
      <c r="Y50" s="8" t="s">
        <v>4564</v>
      </c>
      <c r="Z50" s="8" t="s">
        <v>4564</v>
      </c>
      <c r="AA50" s="8" t="s">
        <v>4564</v>
      </c>
      <c r="AB50" s="8" t="s">
        <v>4564</v>
      </c>
      <c r="AC50" s="7"/>
      <c r="AD50" s="8" t="s">
        <v>4564</v>
      </c>
      <c r="AE50" s="8" t="s">
        <v>4564</v>
      </c>
      <c r="AF50" s="8" t="s">
        <v>4564</v>
      </c>
      <c r="AG50" s="8" t="s">
        <v>4564</v>
      </c>
      <c r="AH50" s="8" t="s">
        <v>4564</v>
      </c>
      <c r="AI50" s="8" t="s">
        <v>4564</v>
      </c>
      <c r="AJ50" s="8" t="s">
        <v>4564</v>
      </c>
      <c r="AK50" s="24"/>
      <c r="AL50" s="3" t="s">
        <v>4564</v>
      </c>
      <c r="AM50" s="18" t="s">
        <v>4564</v>
      </c>
      <c r="AN50" s="8" t="s">
        <v>4564</v>
      </c>
      <c r="AO50" s="8" t="s">
        <v>4564</v>
      </c>
      <c r="AP50" s="8" t="s">
        <v>4564</v>
      </c>
      <c r="AQ50" s="18" t="s">
        <v>4564</v>
      </c>
      <c r="AR50" s="24"/>
      <c r="AS50" s="18" t="s">
        <v>4564</v>
      </c>
      <c r="AT50" s="18" t="s">
        <v>4564</v>
      </c>
      <c r="AU50" s="18" t="s">
        <v>4564</v>
      </c>
      <c r="AV50" s="8" t="s">
        <v>4564</v>
      </c>
      <c r="AW50" s="8" t="s">
        <v>4564</v>
      </c>
      <c r="AX50" s="3" t="s">
        <v>4564</v>
      </c>
      <c r="AY50" s="5" t="s">
        <v>4564</v>
      </c>
      <c r="AZ50" s="5" t="s">
        <v>4564</v>
      </c>
      <c r="BA50" s="5" t="s">
        <v>4564</v>
      </c>
      <c r="BB50" s="5" t="s">
        <v>4564</v>
      </c>
      <c r="BC50" s="5" t="s">
        <v>4564</v>
      </c>
      <c r="BD50" s="7" t="s">
        <v>4564</v>
      </c>
      <c r="BE50" s="7" t="s">
        <v>4564</v>
      </c>
      <c r="BF50" s="7" t="s">
        <v>4564</v>
      </c>
      <c r="BG50" s="7" t="s">
        <v>4564</v>
      </c>
      <c r="BH50" s="8" t="s">
        <v>4572</v>
      </c>
      <c r="BI50" s="8" t="s">
        <v>4564</v>
      </c>
      <c r="BJ50" s="8" t="s">
        <v>4564</v>
      </c>
      <c r="BK50" s="8" t="s">
        <v>4564</v>
      </c>
      <c r="BL50" s="18" t="s">
        <v>4564</v>
      </c>
      <c r="BM50" s="8" t="s">
        <v>4564</v>
      </c>
      <c r="BN50" s="18" t="s">
        <v>4564</v>
      </c>
      <c r="BO50" s="18" t="s">
        <v>4564</v>
      </c>
      <c r="BP50" s="18" t="s">
        <v>4564</v>
      </c>
      <c r="BQ50" s="8" t="s">
        <v>4564</v>
      </c>
      <c r="BR50" s="8" t="s">
        <v>4564</v>
      </c>
      <c r="BS50" s="8" t="s">
        <v>4564</v>
      </c>
      <c r="BT50" s="8" t="s">
        <v>4564</v>
      </c>
      <c r="BU50" s="8" t="s">
        <v>4564</v>
      </c>
      <c r="BV50" s="8" t="s">
        <v>4564</v>
      </c>
      <c r="BW50" s="8" t="s">
        <v>4564</v>
      </c>
      <c r="BX50" s="37" t="s">
        <v>4564</v>
      </c>
      <c r="BY50" s="8" t="s">
        <v>4564</v>
      </c>
      <c r="BZ50" s="8" t="s">
        <v>4564</v>
      </c>
      <c r="CA50" s="8" t="s">
        <v>4564</v>
      </c>
      <c r="CB50" s="18" t="s">
        <v>4564</v>
      </c>
      <c r="CC50" s="5" t="s">
        <v>4564</v>
      </c>
      <c r="CD50" s="5" t="s">
        <v>4564</v>
      </c>
      <c r="CE50" s="5" t="s">
        <v>4564</v>
      </c>
      <c r="CF50" s="5" t="s">
        <v>4564</v>
      </c>
      <c r="CG50" s="7" t="s">
        <v>4564</v>
      </c>
      <c r="CH50" s="7" t="s">
        <v>4564</v>
      </c>
      <c r="CI50" s="7" t="s">
        <v>4564</v>
      </c>
      <c r="CJ50" s="7" t="s">
        <v>4564</v>
      </c>
      <c r="CK50" s="3" t="s">
        <v>4564</v>
      </c>
      <c r="CL50" s="5" t="s">
        <v>4571</v>
      </c>
      <c r="CM50" s="5" t="s">
        <v>4570</v>
      </c>
      <c r="CN50" s="5" t="s">
        <v>4569</v>
      </c>
      <c r="CO50" s="5" t="s">
        <v>4564</v>
      </c>
      <c r="CP50" s="5" t="s">
        <v>4564</v>
      </c>
      <c r="CQ50" s="5" t="s">
        <v>4564</v>
      </c>
      <c r="CR50" s="44"/>
      <c r="CS50" s="5" t="s">
        <v>4564</v>
      </c>
      <c r="CT50" s="44"/>
      <c r="CU50" s="5" t="s">
        <v>4564</v>
      </c>
      <c r="CV50" s="5" t="s">
        <v>4564</v>
      </c>
      <c r="CW50" s="5" t="s">
        <v>4568</v>
      </c>
      <c r="CX50" s="5" t="s">
        <v>4567</v>
      </c>
      <c r="CY50" s="8" t="s">
        <v>4564</v>
      </c>
      <c r="CZ50" s="8" t="s">
        <v>4566</v>
      </c>
      <c r="DA50" s="8" t="s">
        <v>4564</v>
      </c>
      <c r="DB50" s="8" t="s">
        <v>4564</v>
      </c>
      <c r="DC50" s="8" t="s">
        <v>4564</v>
      </c>
      <c r="DD50" s="8" t="s">
        <v>4564</v>
      </c>
      <c r="DE50" s="8" t="s">
        <v>4564</v>
      </c>
      <c r="DF50" s="8" t="s">
        <v>4564</v>
      </c>
      <c r="DG50" s="8" t="s">
        <v>4564</v>
      </c>
      <c r="DH50" s="8" t="s">
        <v>4564</v>
      </c>
      <c r="DI50" s="8" t="s">
        <v>4564</v>
      </c>
      <c r="DJ50" s="8" t="s">
        <v>4565</v>
      </c>
      <c r="DK50" s="8" t="s">
        <v>4564</v>
      </c>
      <c r="DL50" s="8" t="s">
        <v>4564</v>
      </c>
      <c r="DM50" s="7" t="s">
        <v>4564</v>
      </c>
      <c r="DN50" s="8" t="s">
        <v>4564</v>
      </c>
      <c r="DO50" s="8" t="s">
        <v>4564</v>
      </c>
      <c r="DP50" s="8" t="s">
        <v>4564</v>
      </c>
      <c r="DQ50" s="8" t="s">
        <v>4564</v>
      </c>
      <c r="DR50" s="18" t="s">
        <v>4564</v>
      </c>
      <c r="DS50" s="60" t="s">
        <v>4564</v>
      </c>
      <c r="DT50" s="35" t="s">
        <v>6621</v>
      </c>
      <c r="DU50" s="35" t="s">
        <v>6621</v>
      </c>
      <c r="DV50" s="35" t="s">
        <v>6621</v>
      </c>
      <c r="DW50" s="35" t="s">
        <v>6621</v>
      </c>
      <c r="DX50" s="35" t="s">
        <v>6621</v>
      </c>
      <c r="DY50" s="35" t="s">
        <v>6621</v>
      </c>
      <c r="DZ50" s="35" t="s">
        <v>6621</v>
      </c>
      <c r="EA50" s="35" t="s">
        <v>6621</v>
      </c>
      <c r="EB50" s="35" t="s">
        <v>6621</v>
      </c>
      <c r="EC50" s="35" t="s">
        <v>6621</v>
      </c>
      <c r="ED50" s="35" t="s">
        <v>6621</v>
      </c>
      <c r="EE50" s="35" t="s">
        <v>3887</v>
      </c>
      <c r="EF50" s="35" t="s">
        <v>6621</v>
      </c>
      <c r="EG50" s="35" t="s">
        <v>6621</v>
      </c>
      <c r="EH50" s="35" t="s">
        <v>6622</v>
      </c>
      <c r="EI50" s="35" t="s">
        <v>6621</v>
      </c>
      <c r="EJ50" s="35" t="s">
        <v>6621</v>
      </c>
      <c r="EK50" s="35" t="s">
        <v>6621</v>
      </c>
      <c r="EL50" s="35" t="s">
        <v>6621</v>
      </c>
      <c r="EM50" s="35" t="s">
        <v>6621</v>
      </c>
      <c r="EN50" s="35" t="s">
        <v>6621</v>
      </c>
      <c r="EO50" s="35" t="s">
        <v>6623</v>
      </c>
      <c r="EP50" s="35" t="s">
        <v>6625</v>
      </c>
      <c r="EQ50" s="35" t="s">
        <v>6621</v>
      </c>
      <c r="ER50" s="35" t="s">
        <v>6621</v>
      </c>
      <c r="ES50" s="35" t="s">
        <v>6621</v>
      </c>
      <c r="ET50" s="35" t="s">
        <v>6621</v>
      </c>
      <c r="EU50" s="35" t="s">
        <v>6621</v>
      </c>
      <c r="EV50" s="35" t="s">
        <v>6621</v>
      </c>
      <c r="EW50" s="35" t="s">
        <v>6621</v>
      </c>
      <c r="EX50" s="35" t="s">
        <v>6621</v>
      </c>
      <c r="EY50" s="35" t="s">
        <v>6621</v>
      </c>
      <c r="EZ50" s="35" t="s">
        <v>6621</v>
      </c>
      <c r="FA50" s="35" t="s">
        <v>6621</v>
      </c>
      <c r="FB50" s="35" t="s">
        <v>6621</v>
      </c>
      <c r="FC50" s="35" t="s">
        <v>6621</v>
      </c>
      <c r="FD50" s="35" t="s">
        <v>3887</v>
      </c>
      <c r="FE50" s="35" t="s">
        <v>6621</v>
      </c>
      <c r="FF50" s="35" t="s">
        <v>6624</v>
      </c>
      <c r="FG50" s="35" t="s">
        <v>6621</v>
      </c>
      <c r="FH50" s="35" t="s">
        <v>6621</v>
      </c>
      <c r="FI50" s="35" t="s">
        <v>6621</v>
      </c>
      <c r="FJ50" s="35" t="s">
        <v>6621</v>
      </c>
      <c r="FK50" s="35" t="s">
        <v>6624</v>
      </c>
      <c r="FM50" s="35" t="s">
        <v>6621</v>
      </c>
      <c r="FN50" s="35" t="s">
        <v>6621</v>
      </c>
      <c r="FO50" s="35" t="s">
        <v>6621</v>
      </c>
      <c r="FP50" s="35" t="s">
        <v>3887</v>
      </c>
      <c r="FQ50" s="35" t="s">
        <v>6621</v>
      </c>
      <c r="FR50" s="35" t="s">
        <v>6621</v>
      </c>
      <c r="FS50" s="35" t="s">
        <v>6621</v>
      </c>
      <c r="FT50" s="35" t="s">
        <v>3887</v>
      </c>
      <c r="FU50" s="35" t="s">
        <v>6621</v>
      </c>
      <c r="FV50" s="35" t="s">
        <v>6621</v>
      </c>
      <c r="FX50" s="35" t="s">
        <v>6621</v>
      </c>
      <c r="FY50" s="35" t="s">
        <v>6621</v>
      </c>
      <c r="FZ50" s="35" t="s">
        <v>6621</v>
      </c>
      <c r="GA50" s="35" t="s">
        <v>6621</v>
      </c>
      <c r="GB50" s="35" t="s">
        <v>6621</v>
      </c>
      <c r="GC50" s="35" t="s">
        <v>6621</v>
      </c>
      <c r="GD50" s="35" t="s">
        <v>6621</v>
      </c>
      <c r="GE50" s="35" t="s">
        <v>6621</v>
      </c>
      <c r="GF50" s="35" t="s">
        <v>3887</v>
      </c>
      <c r="GG50" s="35" t="s">
        <v>6627</v>
      </c>
      <c r="GH50" s="35" t="s">
        <v>6621</v>
      </c>
      <c r="GI50" s="35" t="s">
        <v>6624</v>
      </c>
      <c r="GJ50" s="35" t="s">
        <v>3887</v>
      </c>
      <c r="GK50" s="35" t="s">
        <v>6624</v>
      </c>
      <c r="GL50" s="35" t="s">
        <v>6621</v>
      </c>
      <c r="GM50" s="35" t="s">
        <v>6621</v>
      </c>
      <c r="GN50" s="35" t="s">
        <v>6621</v>
      </c>
      <c r="GO50" s="35" t="s">
        <v>6621</v>
      </c>
      <c r="GQ50" s="35" t="s">
        <v>6621</v>
      </c>
      <c r="GR50" s="35" t="s">
        <v>6621</v>
      </c>
      <c r="GS50" s="35" t="s">
        <v>6621</v>
      </c>
      <c r="GT50" s="35" t="s">
        <v>6621</v>
      </c>
      <c r="GU50" s="35" t="s">
        <v>6621</v>
      </c>
      <c r="GV50" s="35" t="s">
        <v>6621</v>
      </c>
      <c r="GW50" s="35" t="s">
        <v>6621</v>
      </c>
      <c r="GX50" s="35" t="s">
        <v>6621</v>
      </c>
      <c r="GY50" s="35" t="s">
        <v>6621</v>
      </c>
      <c r="GZ50" s="35" t="s">
        <v>6621</v>
      </c>
      <c r="HA50" s="54" t="s">
        <v>6621</v>
      </c>
      <c r="HB50" s="54" t="s">
        <v>6621</v>
      </c>
      <c r="HC50" s="35" t="s">
        <v>6624</v>
      </c>
      <c r="HD50" s="35" t="s">
        <v>6624</v>
      </c>
      <c r="HE50" s="35" t="s">
        <v>6624</v>
      </c>
      <c r="HF50" s="35" t="s">
        <v>6624</v>
      </c>
      <c r="HG50" s="35" t="s">
        <v>6621</v>
      </c>
      <c r="HH50" s="35" t="s">
        <v>6621</v>
      </c>
      <c r="HI50" s="35" t="s">
        <v>6621</v>
      </c>
      <c r="HJ50" s="35" t="s">
        <v>6621</v>
      </c>
      <c r="HK50" s="35"/>
      <c r="HL50" s="35" t="s">
        <v>6621</v>
      </c>
      <c r="HM50" s="35" t="s">
        <v>6621</v>
      </c>
      <c r="HN50" s="35" t="s">
        <v>6624</v>
      </c>
      <c r="HO50" s="35" t="s">
        <v>6621</v>
      </c>
      <c r="HP50" s="35" t="s">
        <v>6621</v>
      </c>
      <c r="HQ50" s="35" t="s">
        <v>6621</v>
      </c>
      <c r="HR50" s="35"/>
      <c r="HS50" s="35" t="s">
        <v>6621</v>
      </c>
      <c r="HT50" s="35" t="s">
        <v>6621</v>
      </c>
      <c r="HU50" s="35" t="s">
        <v>6621</v>
      </c>
      <c r="HV50" s="35" t="s">
        <v>6621</v>
      </c>
      <c r="HW50" s="35" t="s">
        <v>6624</v>
      </c>
      <c r="HX50" s="35" t="s">
        <v>6621</v>
      </c>
      <c r="HY50" s="35" t="s">
        <v>6629</v>
      </c>
      <c r="HZ50" s="35" t="s">
        <v>6621</v>
      </c>
      <c r="IA50" s="35" t="s">
        <v>6621</v>
      </c>
      <c r="IB50" s="35" t="s">
        <v>6621</v>
      </c>
      <c r="IC50" s="35" t="s">
        <v>3887</v>
      </c>
      <c r="ID50" s="35" t="s">
        <v>6621</v>
      </c>
      <c r="IE50" s="35" t="s">
        <v>6621</v>
      </c>
      <c r="IF50" s="35" t="s">
        <v>6621</v>
      </c>
      <c r="IG50" s="35" t="s">
        <v>6621</v>
      </c>
      <c r="IH50" s="35" t="s">
        <v>6621</v>
      </c>
      <c r="IJ50" s="82"/>
      <c r="IK50" s="3" t="s">
        <v>6621</v>
      </c>
      <c r="IL50" s="3" t="s">
        <v>6621</v>
      </c>
      <c r="IM50" s="3" t="s">
        <v>7508</v>
      </c>
      <c r="IN50" s="3" t="s">
        <v>6621</v>
      </c>
      <c r="IO50" s="3" t="s">
        <v>6621</v>
      </c>
      <c r="IP50" s="3" t="s">
        <v>6621</v>
      </c>
      <c r="IQ50" s="3" t="s">
        <v>6621</v>
      </c>
      <c r="IR50" s="3" t="s">
        <v>6621</v>
      </c>
      <c r="IS50" s="3" t="s">
        <v>7561</v>
      </c>
      <c r="IT50" s="3" t="s">
        <v>6621</v>
      </c>
      <c r="IU50" s="3" t="s">
        <v>7582</v>
      </c>
      <c r="IV50" s="3" t="s">
        <v>6621</v>
      </c>
      <c r="IW50" s="3" t="s">
        <v>7603</v>
      </c>
      <c r="IX50" s="3" t="s">
        <v>6621</v>
      </c>
      <c r="IY50" s="3" t="s">
        <v>6621</v>
      </c>
      <c r="IZ50" s="3" t="s">
        <v>6621</v>
      </c>
      <c r="JA50" s="3" t="s">
        <v>6621</v>
      </c>
      <c r="JB50" s="3" t="s">
        <v>7663</v>
      </c>
      <c r="JC50" s="3" t="s">
        <v>6621</v>
      </c>
      <c r="JD50" s="3" t="s">
        <v>7663</v>
      </c>
      <c r="JE50" s="3" t="s">
        <v>6621</v>
      </c>
      <c r="JF50" s="3" t="s">
        <v>7663</v>
      </c>
      <c r="JG50" s="3" t="s">
        <v>7663</v>
      </c>
      <c r="JH50" s="3" t="s">
        <v>7663</v>
      </c>
      <c r="JI50" s="3" t="s">
        <v>6621</v>
      </c>
      <c r="JK50" s="3" t="s">
        <v>6621</v>
      </c>
      <c r="JL50" s="3" t="s">
        <v>6621</v>
      </c>
    </row>
    <row r="51" spans="1:272" ht="12.75" customHeight="1" x14ac:dyDescent="0.2">
      <c r="A51" s="38">
        <v>214</v>
      </c>
      <c r="B51" s="38">
        <v>214</v>
      </c>
      <c r="C51" s="20" t="s">
        <v>4563</v>
      </c>
      <c r="D51" s="20"/>
      <c r="E51" s="20"/>
      <c r="F51" s="20"/>
      <c r="G51" s="20"/>
      <c r="H51" s="24"/>
      <c r="I51" s="24"/>
      <c r="J51" s="24"/>
      <c r="K51" s="24"/>
      <c r="L51" s="24"/>
      <c r="M51" s="24"/>
      <c r="N51" s="24"/>
      <c r="O51" s="24"/>
      <c r="P51" s="24"/>
      <c r="Q51" s="24"/>
      <c r="R51" s="24"/>
      <c r="S51" s="7"/>
      <c r="T51" s="7"/>
      <c r="U51" s="35"/>
      <c r="V51" s="35"/>
      <c r="W51" s="33"/>
      <c r="X51" s="24"/>
      <c r="Y51" s="24"/>
      <c r="Z51" s="24"/>
      <c r="AA51" s="24"/>
      <c r="AB51" s="24"/>
      <c r="AC51" s="7"/>
      <c r="AD51" s="24"/>
      <c r="AE51" s="24"/>
      <c r="AF51" s="24"/>
      <c r="AG51" s="24"/>
      <c r="AH51" s="24"/>
      <c r="AI51" s="24"/>
      <c r="AJ51" s="24"/>
      <c r="AK51" s="24"/>
      <c r="AL51" s="3"/>
      <c r="AM51" s="24"/>
      <c r="AN51" s="24"/>
      <c r="AO51" s="24"/>
      <c r="AP51" s="24"/>
      <c r="AQ51" s="24"/>
      <c r="AR51" s="24"/>
      <c r="AS51" s="24"/>
      <c r="AT51" s="24"/>
      <c r="AU51" s="24"/>
      <c r="AV51" s="24"/>
      <c r="AW51" s="24"/>
      <c r="AX51" s="3"/>
      <c r="AY51" s="5"/>
      <c r="AZ51" s="3"/>
      <c r="BA51" s="5"/>
      <c r="BB51" s="3"/>
      <c r="BC51" s="3"/>
      <c r="BD51" s="7"/>
      <c r="BE51" s="7"/>
      <c r="BF51" s="35"/>
      <c r="BG51" s="35"/>
      <c r="BH51" s="24"/>
      <c r="BI51" s="24"/>
      <c r="BJ51" s="24"/>
      <c r="BK51" s="24"/>
      <c r="BL51" s="24"/>
      <c r="BM51" s="24"/>
      <c r="BN51" s="24"/>
      <c r="BO51" s="24"/>
      <c r="BP51" s="24"/>
      <c r="BQ51" s="24"/>
      <c r="BR51" s="24"/>
      <c r="BS51" s="24"/>
      <c r="BT51" s="24"/>
      <c r="BU51" s="24"/>
      <c r="BV51" s="24"/>
      <c r="BW51" s="24"/>
      <c r="BX51" s="24"/>
      <c r="BY51" s="24"/>
      <c r="BZ51" s="24"/>
      <c r="CA51" s="24"/>
      <c r="CB51" s="24"/>
      <c r="CC51" s="5"/>
      <c r="CD51" s="5"/>
      <c r="CE51" s="3"/>
      <c r="CF51" s="3"/>
      <c r="CG51" s="7"/>
      <c r="CH51" s="7"/>
      <c r="CI51" s="35"/>
      <c r="CJ51" s="7"/>
      <c r="CK51" s="3"/>
      <c r="CL51" s="5"/>
      <c r="CM51" s="5"/>
      <c r="CN51" s="5"/>
      <c r="CO51" s="3"/>
      <c r="CP51" s="5"/>
      <c r="CQ51" s="5"/>
      <c r="CR51" s="44"/>
      <c r="CS51" s="5"/>
      <c r="CT51" s="44"/>
      <c r="CU51" s="5"/>
      <c r="CV51" s="5"/>
      <c r="CW51" s="5"/>
      <c r="CX51" s="5"/>
      <c r="CY51" s="8" t="s">
        <v>4562</v>
      </c>
      <c r="CZ51" s="24"/>
      <c r="DA51" s="24"/>
      <c r="DB51" s="24"/>
      <c r="DC51" s="24"/>
      <c r="DD51" s="24"/>
      <c r="DE51" s="24"/>
      <c r="DF51" s="24"/>
      <c r="DG51" s="24"/>
      <c r="DH51" s="24"/>
      <c r="DI51" s="24"/>
      <c r="DJ51" s="24"/>
      <c r="DK51" s="24"/>
      <c r="DL51" s="24"/>
      <c r="DM51" s="7"/>
      <c r="DN51" s="24"/>
      <c r="DO51" s="24"/>
      <c r="DP51" s="24"/>
      <c r="DQ51" s="24"/>
      <c r="DR51" s="24"/>
      <c r="DS51" s="60"/>
      <c r="DT51" s="35" t="s">
        <v>3887</v>
      </c>
      <c r="DU51" s="35" t="s">
        <v>3887</v>
      </c>
      <c r="DV51" s="35" t="s">
        <v>3887</v>
      </c>
      <c r="DW51" s="35" t="s">
        <v>3887</v>
      </c>
      <c r="DX51" s="35" t="s">
        <v>3887</v>
      </c>
      <c r="DY51" s="35" t="s">
        <v>3887</v>
      </c>
      <c r="DZ51" s="35" t="s">
        <v>3887</v>
      </c>
      <c r="EA51" s="35" t="s">
        <v>3887</v>
      </c>
      <c r="EB51" s="35" t="s">
        <v>3887</v>
      </c>
      <c r="EC51" s="35" t="s">
        <v>3887</v>
      </c>
      <c r="ED51" s="35" t="s">
        <v>3887</v>
      </c>
      <c r="EE51" s="35" t="s">
        <v>3887</v>
      </c>
      <c r="EF51" s="35" t="s">
        <v>3887</v>
      </c>
      <c r="EG51" s="35" t="s">
        <v>3887</v>
      </c>
      <c r="EH51" s="35" t="s">
        <v>3887</v>
      </c>
      <c r="EI51" s="35" t="s">
        <v>3887</v>
      </c>
      <c r="EJ51" s="35" t="s">
        <v>3887</v>
      </c>
      <c r="EK51" s="35" t="s">
        <v>3887</v>
      </c>
      <c r="EL51" s="35" t="s">
        <v>3887</v>
      </c>
      <c r="EM51" s="35" t="s">
        <v>3887</v>
      </c>
      <c r="EN51" s="35" t="s">
        <v>3887</v>
      </c>
      <c r="EO51" s="35" t="s">
        <v>3887</v>
      </c>
      <c r="EP51" s="35" t="s">
        <v>3887</v>
      </c>
      <c r="EQ51" s="35" t="s">
        <v>3887</v>
      </c>
      <c r="ER51" s="35" t="s">
        <v>3887</v>
      </c>
      <c r="ES51" s="35" t="s">
        <v>3887</v>
      </c>
      <c r="ET51" s="35" t="s">
        <v>3887</v>
      </c>
      <c r="EU51" s="35" t="s">
        <v>3887</v>
      </c>
      <c r="EV51" s="35" t="s">
        <v>3887</v>
      </c>
      <c r="EW51" s="35" t="s">
        <v>3887</v>
      </c>
      <c r="EX51" s="35" t="s">
        <v>3887</v>
      </c>
      <c r="EY51" s="35" t="s">
        <v>3887</v>
      </c>
      <c r="EZ51" s="35" t="s">
        <v>3887</v>
      </c>
      <c r="FA51" s="35" t="s">
        <v>3887</v>
      </c>
      <c r="FB51" s="35" t="s">
        <v>3887</v>
      </c>
      <c r="FC51" s="35" t="s">
        <v>3887</v>
      </c>
      <c r="FD51" s="35" t="s">
        <v>3887</v>
      </c>
      <c r="FE51" s="35" t="s">
        <v>3887</v>
      </c>
      <c r="FF51" s="35" t="s">
        <v>3887</v>
      </c>
      <c r="FG51" s="35" t="s">
        <v>3887</v>
      </c>
      <c r="FH51" s="35" t="s">
        <v>3887</v>
      </c>
      <c r="FI51" s="35" t="s">
        <v>3887</v>
      </c>
      <c r="FK51" s="35" t="s">
        <v>3887</v>
      </c>
      <c r="FL51" s="35" t="s">
        <v>6433</v>
      </c>
      <c r="FM51" s="35" t="s">
        <v>3887</v>
      </c>
      <c r="FN51" s="35" t="s">
        <v>3887</v>
      </c>
      <c r="FO51" s="35" t="s">
        <v>3887</v>
      </c>
      <c r="FP51" s="35" t="s">
        <v>3887</v>
      </c>
      <c r="FQ51" s="35" t="s">
        <v>3887</v>
      </c>
      <c r="FR51" s="35" t="s">
        <v>3887</v>
      </c>
      <c r="FS51" s="35" t="s">
        <v>3887</v>
      </c>
      <c r="FT51" s="35" t="s">
        <v>3887</v>
      </c>
      <c r="FU51" s="35" t="s">
        <v>3887</v>
      </c>
      <c r="FV51" s="35" t="s">
        <v>3887</v>
      </c>
      <c r="FW51" s="35" t="s">
        <v>3887</v>
      </c>
      <c r="FX51" s="35" t="s">
        <v>3887</v>
      </c>
      <c r="FY51" s="35" t="s">
        <v>3887</v>
      </c>
      <c r="FZ51" s="35" t="s">
        <v>3887</v>
      </c>
      <c r="GA51" s="35" t="s">
        <v>3887</v>
      </c>
      <c r="GB51" s="35" t="s">
        <v>3887</v>
      </c>
      <c r="GC51" s="35" t="s">
        <v>3887</v>
      </c>
      <c r="GD51" s="35" t="s">
        <v>3887</v>
      </c>
      <c r="GE51" s="35" t="s">
        <v>3887</v>
      </c>
      <c r="GF51" s="35" t="s">
        <v>3887</v>
      </c>
      <c r="GG51" s="35" t="s">
        <v>3887</v>
      </c>
      <c r="GH51" s="35" t="s">
        <v>3887</v>
      </c>
      <c r="GI51" s="35" t="s">
        <v>3887</v>
      </c>
      <c r="GJ51" s="35" t="s">
        <v>3887</v>
      </c>
      <c r="GK51" s="35" t="s">
        <v>3887</v>
      </c>
      <c r="GL51" s="35" t="s">
        <v>3887</v>
      </c>
      <c r="GM51" s="35" t="s">
        <v>3887</v>
      </c>
      <c r="GN51" s="35" t="s">
        <v>3887</v>
      </c>
      <c r="GO51" s="35" t="s">
        <v>3887</v>
      </c>
      <c r="GP51" s="35" t="s">
        <v>3887</v>
      </c>
      <c r="GQ51" s="35" t="s">
        <v>3887</v>
      </c>
      <c r="GR51" s="35" t="s">
        <v>3887</v>
      </c>
      <c r="GS51" s="35" t="s">
        <v>3887</v>
      </c>
      <c r="GT51" s="35" t="s">
        <v>3887</v>
      </c>
      <c r="GU51" s="35" t="s">
        <v>3887</v>
      </c>
      <c r="GV51" s="35" t="s">
        <v>3887</v>
      </c>
      <c r="GW51" s="35" t="s">
        <v>3887</v>
      </c>
      <c r="GX51" s="35" t="s">
        <v>6498</v>
      </c>
      <c r="GY51" s="35" t="s">
        <v>3887</v>
      </c>
      <c r="GZ51" s="35" t="s">
        <v>3887</v>
      </c>
      <c r="HA51" s="54" t="s">
        <v>3887</v>
      </c>
      <c r="HB51" s="54" t="s">
        <v>3887</v>
      </c>
      <c r="HC51" s="35" t="s">
        <v>3887</v>
      </c>
      <c r="HD51" s="35" t="s">
        <v>3887</v>
      </c>
      <c r="HE51" s="35" t="s">
        <v>3887</v>
      </c>
      <c r="HF51" s="35" t="s">
        <v>3887</v>
      </c>
      <c r="HG51" s="35" t="s">
        <v>3887</v>
      </c>
      <c r="HH51" s="35" t="s">
        <v>3887</v>
      </c>
      <c r="HI51" s="35" t="s">
        <v>6838</v>
      </c>
      <c r="HJ51" s="35" t="s">
        <v>6861</v>
      </c>
      <c r="HK51" s="35" t="s">
        <v>7458</v>
      </c>
      <c r="HL51" s="35" t="s">
        <v>3887</v>
      </c>
      <c r="HM51" s="35" t="s">
        <v>3887</v>
      </c>
      <c r="HN51" s="35" t="s">
        <v>3887</v>
      </c>
      <c r="HO51" s="35" t="s">
        <v>3887</v>
      </c>
      <c r="HP51" s="35" t="s">
        <v>3887</v>
      </c>
      <c r="HQ51" s="35" t="s">
        <v>3887</v>
      </c>
      <c r="HR51" s="35" t="s">
        <v>3887</v>
      </c>
      <c r="HS51" s="35" t="s">
        <v>3887</v>
      </c>
      <c r="HT51" s="35" t="s">
        <v>3887</v>
      </c>
      <c r="HU51" s="35" t="s">
        <v>3887</v>
      </c>
      <c r="HV51" s="35" t="s">
        <v>3887</v>
      </c>
      <c r="HW51" s="35" t="s">
        <v>3887</v>
      </c>
      <c r="HX51" s="35" t="s">
        <v>3887</v>
      </c>
      <c r="HY51" s="35" t="s">
        <v>3887</v>
      </c>
      <c r="HZ51" s="35" t="s">
        <v>3887</v>
      </c>
      <c r="IA51" s="35" t="s">
        <v>3887</v>
      </c>
      <c r="IB51" s="35" t="s">
        <v>3887</v>
      </c>
      <c r="IC51" s="35" t="s">
        <v>3887</v>
      </c>
      <c r="ID51" s="35" t="s">
        <v>3887</v>
      </c>
      <c r="IE51" s="35" t="s">
        <v>3887</v>
      </c>
      <c r="IF51" s="35" t="s">
        <v>3887</v>
      </c>
      <c r="IG51" s="35" t="s">
        <v>3887</v>
      </c>
      <c r="IH51" s="35" t="s">
        <v>3887</v>
      </c>
      <c r="IJ51" s="82"/>
      <c r="IL51" s="54" t="s">
        <v>7498</v>
      </c>
    </row>
    <row r="52" spans="1:272" ht="12.75" customHeight="1" x14ac:dyDescent="0.2">
      <c r="A52" s="69"/>
      <c r="B52" s="69">
        <v>215</v>
      </c>
      <c r="C52" s="56" t="s">
        <v>7326</v>
      </c>
      <c r="D52" s="20"/>
      <c r="E52" s="20"/>
      <c r="F52" s="20"/>
      <c r="G52" s="20"/>
      <c r="H52" s="24"/>
      <c r="I52" s="24"/>
      <c r="J52" s="24"/>
      <c r="K52" s="24"/>
      <c r="L52" s="24"/>
      <c r="M52" s="24"/>
      <c r="N52" s="24"/>
      <c r="O52" s="24"/>
      <c r="P52" s="24"/>
      <c r="Q52" s="24"/>
      <c r="R52" s="24"/>
      <c r="S52" s="7"/>
      <c r="T52" s="7"/>
      <c r="U52" s="35"/>
      <c r="V52" s="35"/>
      <c r="W52" s="33"/>
      <c r="X52" s="24"/>
      <c r="Y52" s="24"/>
      <c r="Z52" s="24"/>
      <c r="AA52" s="24"/>
      <c r="AB52" s="24"/>
      <c r="AC52" s="7"/>
      <c r="AD52" s="24"/>
      <c r="AE52" s="24"/>
      <c r="AF52" s="24"/>
      <c r="AG52" s="24"/>
      <c r="AH52" s="24"/>
      <c r="AI52" s="24"/>
      <c r="AJ52" s="24"/>
      <c r="AK52" s="24"/>
      <c r="AL52" s="3"/>
      <c r="AM52" s="24"/>
      <c r="AN52" s="24"/>
      <c r="AO52" s="24"/>
      <c r="AP52" s="24"/>
      <c r="AQ52" s="24"/>
      <c r="AR52" s="24"/>
      <c r="AS52" s="24"/>
      <c r="AT52" s="24"/>
      <c r="AU52" s="24"/>
      <c r="AV52" s="24"/>
      <c r="AW52" s="24"/>
      <c r="AX52" s="3"/>
      <c r="AY52" s="5"/>
      <c r="AZ52" s="3"/>
      <c r="BA52" s="5"/>
      <c r="BB52" s="3"/>
      <c r="BC52" s="3"/>
      <c r="BD52" s="7"/>
      <c r="BE52" s="7"/>
      <c r="BF52" s="35"/>
      <c r="BG52" s="35"/>
      <c r="BH52" s="24"/>
      <c r="BI52" s="24"/>
      <c r="BJ52" s="24"/>
      <c r="BK52" s="24"/>
      <c r="BL52" s="24"/>
      <c r="BM52" s="24"/>
      <c r="BN52" s="24"/>
      <c r="BO52" s="24"/>
      <c r="BP52" s="24"/>
      <c r="BQ52" s="24"/>
      <c r="BR52" s="24"/>
      <c r="BS52" s="24"/>
      <c r="BT52" s="24"/>
      <c r="BU52" s="24"/>
      <c r="BV52" s="24"/>
      <c r="BW52" s="24"/>
      <c r="BX52" s="24"/>
      <c r="BY52" s="24"/>
      <c r="BZ52" s="24"/>
      <c r="CA52" s="24"/>
      <c r="CB52" s="24"/>
      <c r="CC52" s="5"/>
      <c r="CD52" s="5"/>
      <c r="CE52" s="3"/>
      <c r="CF52" s="3"/>
      <c r="CG52" s="7"/>
      <c r="CH52" s="7"/>
      <c r="CI52" s="35"/>
      <c r="CJ52" s="7"/>
      <c r="CK52" s="3"/>
      <c r="CL52" s="5"/>
      <c r="CM52" s="5"/>
      <c r="CN52" s="5"/>
      <c r="CO52" s="3"/>
      <c r="CP52" s="5"/>
      <c r="CQ52" s="5"/>
      <c r="CR52" s="44"/>
      <c r="CS52" s="5"/>
      <c r="CT52" s="44"/>
      <c r="CU52" s="5"/>
      <c r="CV52" s="5"/>
      <c r="CW52" s="5"/>
      <c r="CX52" s="5"/>
      <c r="CY52" s="8"/>
      <c r="CZ52" s="24"/>
      <c r="DA52" s="24"/>
      <c r="DB52" s="24"/>
      <c r="DC52" s="24"/>
      <c r="DD52" s="24"/>
      <c r="DE52" s="24"/>
      <c r="DF52" s="24"/>
      <c r="DG52" s="24"/>
      <c r="DH52" s="24"/>
      <c r="DI52" s="24"/>
      <c r="DJ52" s="24"/>
      <c r="DK52" s="24"/>
      <c r="DL52" s="24"/>
      <c r="DM52" s="7"/>
      <c r="DN52" s="24"/>
      <c r="DO52" s="24"/>
      <c r="DP52" s="24"/>
      <c r="DQ52" s="24"/>
      <c r="DR52" s="24"/>
      <c r="DS52" s="60"/>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54" t="s">
        <v>6121</v>
      </c>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c r="GV52" s="35"/>
      <c r="GW52" s="35"/>
      <c r="GX52" s="54" t="s">
        <v>6130</v>
      </c>
      <c r="GY52" s="35"/>
      <c r="GZ52" s="35"/>
      <c r="HA52" s="54"/>
      <c r="HB52" s="54"/>
      <c r="HC52" s="35"/>
      <c r="HD52" s="35"/>
      <c r="HE52" s="35"/>
      <c r="HF52" s="35"/>
      <c r="HG52" s="35"/>
      <c r="HH52" s="35"/>
      <c r="HI52" s="54" t="s">
        <v>6860</v>
      </c>
      <c r="HJ52" s="54" t="s">
        <v>6872</v>
      </c>
      <c r="HK52" s="54" t="s">
        <v>7453</v>
      </c>
      <c r="HL52" s="35"/>
      <c r="HM52" s="35"/>
      <c r="HN52" s="35"/>
      <c r="HO52" s="35"/>
      <c r="HP52" s="35"/>
      <c r="HQ52" s="35"/>
      <c r="HR52" s="35"/>
      <c r="HS52" s="35"/>
      <c r="HT52" s="35"/>
      <c r="HU52" s="35"/>
      <c r="HV52" s="35"/>
      <c r="HW52" s="35"/>
      <c r="HX52" s="35"/>
      <c r="HY52" s="35"/>
      <c r="HZ52" s="35"/>
      <c r="IA52" s="35"/>
      <c r="IB52" s="35"/>
      <c r="IC52" s="35"/>
      <c r="ID52" s="35"/>
      <c r="IE52" s="35"/>
      <c r="IF52" s="35"/>
      <c r="IG52" s="35"/>
      <c r="IH52" s="35"/>
      <c r="IJ52" s="82"/>
    </row>
    <row r="53" spans="1:272" ht="12.75" customHeight="1" x14ac:dyDescent="0.2">
      <c r="A53" s="69"/>
      <c r="B53" s="69">
        <v>216</v>
      </c>
      <c r="C53" s="56" t="s">
        <v>7328</v>
      </c>
      <c r="D53" s="20"/>
      <c r="E53" s="20"/>
      <c r="F53" s="20"/>
      <c r="G53" s="20"/>
      <c r="H53" s="24"/>
      <c r="I53" s="24"/>
      <c r="J53" s="24"/>
      <c r="K53" s="24"/>
      <c r="L53" s="24"/>
      <c r="M53" s="24"/>
      <c r="N53" s="24"/>
      <c r="O53" s="24"/>
      <c r="P53" s="24"/>
      <c r="Q53" s="24"/>
      <c r="R53" s="24"/>
      <c r="S53" s="7"/>
      <c r="T53" s="7"/>
      <c r="U53" s="35"/>
      <c r="V53" s="35"/>
      <c r="W53" s="33"/>
      <c r="X53" s="24"/>
      <c r="Y53" s="24"/>
      <c r="Z53" s="24"/>
      <c r="AA53" s="24"/>
      <c r="AB53" s="24"/>
      <c r="AC53" s="7"/>
      <c r="AD53" s="24"/>
      <c r="AE53" s="24"/>
      <c r="AF53" s="24"/>
      <c r="AG53" s="24"/>
      <c r="AH53" s="24"/>
      <c r="AI53" s="24"/>
      <c r="AJ53" s="24"/>
      <c r="AK53" s="24"/>
      <c r="AL53" s="3"/>
      <c r="AM53" s="24"/>
      <c r="AN53" s="24"/>
      <c r="AO53" s="24"/>
      <c r="AP53" s="24"/>
      <c r="AQ53" s="24"/>
      <c r="AR53" s="24"/>
      <c r="AS53" s="24"/>
      <c r="AT53" s="24"/>
      <c r="AU53" s="24"/>
      <c r="AV53" s="24"/>
      <c r="AW53" s="24"/>
      <c r="AX53" s="3"/>
      <c r="AY53" s="5"/>
      <c r="AZ53" s="3"/>
      <c r="BA53" s="5"/>
      <c r="BB53" s="3"/>
      <c r="BC53" s="3"/>
      <c r="BD53" s="7"/>
      <c r="BE53" s="7"/>
      <c r="BF53" s="35"/>
      <c r="BG53" s="35"/>
      <c r="BH53" s="24"/>
      <c r="BI53" s="24"/>
      <c r="BJ53" s="24"/>
      <c r="BK53" s="24"/>
      <c r="BL53" s="24"/>
      <c r="BM53" s="24"/>
      <c r="BN53" s="24"/>
      <c r="BO53" s="24"/>
      <c r="BP53" s="24"/>
      <c r="BQ53" s="24"/>
      <c r="BR53" s="24"/>
      <c r="BS53" s="24"/>
      <c r="BT53" s="24"/>
      <c r="BU53" s="24"/>
      <c r="BV53" s="24"/>
      <c r="BW53" s="24"/>
      <c r="BX53" s="24"/>
      <c r="BY53" s="24"/>
      <c r="BZ53" s="24"/>
      <c r="CA53" s="24"/>
      <c r="CB53" s="24"/>
      <c r="CC53" s="5"/>
      <c r="CD53" s="5"/>
      <c r="CE53" s="3"/>
      <c r="CF53" s="3"/>
      <c r="CG53" s="7"/>
      <c r="CH53" s="7"/>
      <c r="CI53" s="35"/>
      <c r="CJ53" s="7"/>
      <c r="CK53" s="3"/>
      <c r="CL53" s="5"/>
      <c r="CM53" s="5"/>
      <c r="CN53" s="5"/>
      <c r="CO53" s="3"/>
      <c r="CP53" s="5"/>
      <c r="CQ53" s="5"/>
      <c r="CR53" s="44"/>
      <c r="CS53" s="5"/>
      <c r="CT53" s="44"/>
      <c r="CU53" s="5"/>
      <c r="CV53" s="5"/>
      <c r="CW53" s="5"/>
      <c r="CX53" s="5"/>
      <c r="CY53" s="8"/>
      <c r="CZ53" s="24"/>
      <c r="DA53" s="24"/>
      <c r="DB53" s="24"/>
      <c r="DC53" s="24"/>
      <c r="DD53" s="24"/>
      <c r="DE53" s="24"/>
      <c r="DF53" s="24"/>
      <c r="DG53" s="24"/>
      <c r="DH53" s="24"/>
      <c r="DI53" s="24"/>
      <c r="DJ53" s="24"/>
      <c r="DK53" s="24"/>
      <c r="DL53" s="24"/>
      <c r="DM53" s="7"/>
      <c r="DN53" s="24"/>
      <c r="DO53" s="24"/>
      <c r="DP53" s="24"/>
      <c r="DQ53" s="24"/>
      <c r="DR53" s="24"/>
      <c r="DS53" s="60"/>
      <c r="DT53" s="35"/>
      <c r="DU53" s="35"/>
      <c r="DV53" s="35"/>
      <c r="DW53" s="54" t="s">
        <v>6847</v>
      </c>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L53" s="54" t="s">
        <v>6474</v>
      </c>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c r="GV53" s="35"/>
      <c r="GW53" s="35"/>
      <c r="GX53" s="35"/>
      <c r="GY53" s="35"/>
      <c r="GZ53" s="35"/>
      <c r="HA53" s="54"/>
      <c r="HB53" s="54"/>
      <c r="HC53" s="35"/>
      <c r="HD53" s="35"/>
      <c r="HE53" s="35"/>
      <c r="HF53" s="35"/>
      <c r="HG53" s="35"/>
      <c r="HH53" s="54" t="s">
        <v>6441</v>
      </c>
      <c r="HI53" s="54" t="s">
        <v>6871</v>
      </c>
      <c r="HJ53" s="35"/>
      <c r="HK53" s="35"/>
      <c r="HL53" s="35"/>
      <c r="HM53" s="35"/>
      <c r="HN53" s="35"/>
      <c r="HO53" s="35"/>
      <c r="HP53" s="35"/>
      <c r="HQ53" s="35"/>
      <c r="HR53" s="35"/>
      <c r="HS53" s="35"/>
      <c r="HT53" s="35"/>
      <c r="HU53" s="35"/>
      <c r="HV53" s="35"/>
      <c r="HW53" s="35"/>
      <c r="HX53" s="35"/>
      <c r="HY53" s="35"/>
      <c r="HZ53" s="35"/>
      <c r="IA53" s="35"/>
      <c r="IB53" s="35"/>
      <c r="IC53" s="35"/>
      <c r="ID53" s="35"/>
      <c r="IE53" s="35"/>
      <c r="IF53" s="35"/>
      <c r="IG53" s="35"/>
      <c r="IH53" s="35"/>
      <c r="IJ53" s="82"/>
    </row>
    <row r="54" spans="1:272" ht="12.75" customHeight="1" x14ac:dyDescent="0.2">
      <c r="A54" s="38">
        <v>215</v>
      </c>
      <c r="B54" s="38">
        <v>217</v>
      </c>
      <c r="C54" s="20" t="s">
        <v>4561</v>
      </c>
      <c r="D54" s="20"/>
      <c r="E54" s="20"/>
      <c r="F54" s="20"/>
      <c r="G54" s="20"/>
      <c r="H54" s="24"/>
      <c r="I54" s="24"/>
      <c r="J54" s="24"/>
      <c r="K54" s="24"/>
      <c r="L54" s="24"/>
      <c r="M54" s="24"/>
      <c r="N54" s="24"/>
      <c r="O54" s="24"/>
      <c r="P54" s="24"/>
      <c r="Q54" s="24"/>
      <c r="R54" s="24"/>
      <c r="S54" s="7"/>
      <c r="T54" s="7"/>
      <c r="U54" s="7"/>
      <c r="V54" s="7"/>
      <c r="W54" s="33"/>
      <c r="X54" s="24"/>
      <c r="Y54" s="24"/>
      <c r="Z54" s="24"/>
      <c r="AA54" s="24"/>
      <c r="AB54" s="24"/>
      <c r="AC54" s="7"/>
      <c r="AD54" s="24"/>
      <c r="AE54" s="24"/>
      <c r="AF54" s="24"/>
      <c r="AG54" s="24"/>
      <c r="AH54" s="24"/>
      <c r="AI54" s="24"/>
      <c r="AJ54" s="24"/>
      <c r="AK54" s="24"/>
      <c r="AL54" s="3"/>
      <c r="AM54" s="24"/>
      <c r="AN54" s="24"/>
      <c r="AO54" s="24"/>
      <c r="AP54" s="24"/>
      <c r="AQ54" s="24"/>
      <c r="AR54" s="24"/>
      <c r="AS54" s="24"/>
      <c r="AT54" s="24"/>
      <c r="AU54" s="24"/>
      <c r="AV54" s="24"/>
      <c r="AW54" s="24"/>
      <c r="AX54" s="3"/>
      <c r="AY54" s="5"/>
      <c r="AZ54" s="5"/>
      <c r="BA54" s="5"/>
      <c r="BB54" s="5"/>
      <c r="BC54" s="5"/>
      <c r="BD54" s="7"/>
      <c r="BE54" s="7"/>
      <c r="BF54" s="7"/>
      <c r="BG54" s="7"/>
      <c r="BH54" s="24"/>
      <c r="BI54" s="24"/>
      <c r="BJ54" s="24"/>
      <c r="BK54" s="24"/>
      <c r="BL54" s="24"/>
      <c r="BM54" s="24"/>
      <c r="BN54" s="24"/>
      <c r="BO54" s="24"/>
      <c r="BP54" s="24"/>
      <c r="BQ54" s="24"/>
      <c r="BR54" s="24"/>
      <c r="BS54" s="24"/>
      <c r="BT54" s="24"/>
      <c r="BU54" s="24"/>
      <c r="BV54" s="24"/>
      <c r="BW54" s="24"/>
      <c r="BX54" s="24"/>
      <c r="BY54" s="24"/>
      <c r="BZ54" s="24"/>
      <c r="CA54" s="24"/>
      <c r="CB54" s="24"/>
      <c r="CC54" s="5"/>
      <c r="CD54" s="5"/>
      <c r="CE54" s="5"/>
      <c r="CF54" s="5"/>
      <c r="CG54" s="7"/>
      <c r="CH54" s="7"/>
      <c r="CI54" s="7"/>
      <c r="CJ54" s="7"/>
      <c r="CK54" s="3"/>
      <c r="CL54" s="5"/>
      <c r="CM54" s="5"/>
      <c r="CN54" s="5"/>
      <c r="CO54" s="5"/>
      <c r="CP54" s="5"/>
      <c r="CQ54" s="5"/>
      <c r="CR54" s="44"/>
      <c r="CS54" s="5"/>
      <c r="CT54" s="44"/>
      <c r="CU54" s="5"/>
      <c r="CV54" s="5"/>
      <c r="CW54" s="5"/>
      <c r="CX54" s="5"/>
      <c r="CY54" s="24"/>
      <c r="CZ54" s="24"/>
      <c r="DA54" s="24"/>
      <c r="DB54" s="24"/>
      <c r="DC54" s="24"/>
      <c r="DD54" s="24"/>
      <c r="DE54" s="8" t="s">
        <v>4560</v>
      </c>
      <c r="DF54" s="24"/>
      <c r="DG54" s="24"/>
      <c r="DH54" s="24"/>
      <c r="DI54" s="24"/>
      <c r="DJ54" s="24"/>
      <c r="DK54" s="24"/>
      <c r="DL54" s="24"/>
      <c r="DM54" s="7"/>
      <c r="DN54" s="24"/>
      <c r="DO54" s="24"/>
      <c r="DP54" s="24"/>
      <c r="DQ54" s="24"/>
      <c r="DR54" s="24"/>
      <c r="DS54" s="60"/>
      <c r="DT54" s="35" t="s">
        <v>3887</v>
      </c>
      <c r="DU54" s="35" t="s">
        <v>3887</v>
      </c>
      <c r="DV54" s="35" t="s">
        <v>3887</v>
      </c>
      <c r="DW54" s="35" t="s">
        <v>3887</v>
      </c>
      <c r="DX54" s="35" t="s">
        <v>3887</v>
      </c>
      <c r="DY54" s="35" t="s">
        <v>3887</v>
      </c>
      <c r="EA54" s="35" t="s">
        <v>3887</v>
      </c>
      <c r="EB54" s="35" t="s">
        <v>3887</v>
      </c>
      <c r="EC54" s="35" t="s">
        <v>3887</v>
      </c>
      <c r="ED54" s="35" t="s">
        <v>3887</v>
      </c>
      <c r="EE54" s="35" t="s">
        <v>3887</v>
      </c>
      <c r="EF54" s="35" t="s">
        <v>3887</v>
      </c>
      <c r="EG54" s="35" t="s">
        <v>3887</v>
      </c>
      <c r="EH54" s="35" t="s">
        <v>3887</v>
      </c>
      <c r="EI54" s="35" t="s">
        <v>3887</v>
      </c>
      <c r="EJ54" s="35" t="s">
        <v>3887</v>
      </c>
      <c r="EK54" s="35" t="s">
        <v>3887</v>
      </c>
      <c r="EL54" s="35" t="s">
        <v>3887</v>
      </c>
      <c r="EM54" s="35" t="s">
        <v>3887</v>
      </c>
      <c r="EN54" s="35" t="s">
        <v>3887</v>
      </c>
      <c r="EO54" s="35" t="s">
        <v>3887</v>
      </c>
      <c r="EP54" s="35" t="s">
        <v>3887</v>
      </c>
      <c r="EQ54" s="35" t="s">
        <v>3887</v>
      </c>
      <c r="ER54" s="35" t="s">
        <v>3887</v>
      </c>
      <c r="ES54" s="35" t="s">
        <v>3887</v>
      </c>
      <c r="ET54" s="35" t="s">
        <v>3887</v>
      </c>
      <c r="EU54" s="35" t="s">
        <v>3887</v>
      </c>
      <c r="EV54" s="35" t="s">
        <v>3887</v>
      </c>
      <c r="EW54" s="35" t="s">
        <v>3887</v>
      </c>
      <c r="EX54" s="35" t="s">
        <v>3887</v>
      </c>
      <c r="EY54" s="35" t="s">
        <v>3887</v>
      </c>
      <c r="EZ54" s="35" t="s">
        <v>3887</v>
      </c>
      <c r="FA54" s="35" t="s">
        <v>3887</v>
      </c>
      <c r="FB54" s="35" t="s">
        <v>3887</v>
      </c>
      <c r="FC54" s="35" t="s">
        <v>3887</v>
      </c>
      <c r="FD54" s="35" t="s">
        <v>3887</v>
      </c>
      <c r="FE54" s="35" t="s">
        <v>3887</v>
      </c>
      <c r="FF54" s="35" t="s">
        <v>3887</v>
      </c>
      <c r="FG54" s="35" t="s">
        <v>3887</v>
      </c>
      <c r="FH54" s="35" t="s">
        <v>3887</v>
      </c>
      <c r="FI54" s="35" t="s">
        <v>3887</v>
      </c>
      <c r="FJ54" s="35" t="s">
        <v>3887</v>
      </c>
      <c r="FK54" s="35" t="s">
        <v>3887</v>
      </c>
      <c r="FM54" s="35" t="s">
        <v>3887</v>
      </c>
      <c r="FN54" s="35" t="s">
        <v>3887</v>
      </c>
      <c r="FO54" s="35" t="s">
        <v>3887</v>
      </c>
      <c r="FP54" s="35" t="s">
        <v>3887</v>
      </c>
      <c r="FQ54" s="35" t="s">
        <v>3887</v>
      </c>
      <c r="FR54" s="35" t="s">
        <v>3887</v>
      </c>
      <c r="FS54" s="35" t="s">
        <v>3887</v>
      </c>
      <c r="FT54" s="35" t="s">
        <v>3887</v>
      </c>
      <c r="FU54" s="35" t="s">
        <v>3887</v>
      </c>
      <c r="FV54" s="35" t="s">
        <v>3887</v>
      </c>
      <c r="FW54" s="35" t="s">
        <v>3887</v>
      </c>
      <c r="FX54" s="35" t="s">
        <v>3887</v>
      </c>
      <c r="FY54" s="35" t="s">
        <v>3887</v>
      </c>
      <c r="FZ54" s="35" t="s">
        <v>3887</v>
      </c>
      <c r="GA54" s="35" t="s">
        <v>3887</v>
      </c>
      <c r="GB54" s="35" t="s">
        <v>3887</v>
      </c>
      <c r="GC54" s="35" t="s">
        <v>3887</v>
      </c>
      <c r="GD54" s="35" t="s">
        <v>3887</v>
      </c>
      <c r="GE54" s="35" t="s">
        <v>3887</v>
      </c>
      <c r="GF54" s="35" t="s">
        <v>3887</v>
      </c>
      <c r="GG54" s="35" t="s">
        <v>3887</v>
      </c>
      <c r="GH54" s="35" t="s">
        <v>3887</v>
      </c>
      <c r="GI54" s="35" t="s">
        <v>3887</v>
      </c>
      <c r="GJ54" s="35" t="s">
        <v>3887</v>
      </c>
      <c r="GK54" s="35" t="s">
        <v>3887</v>
      </c>
      <c r="GL54" s="35" t="s">
        <v>3887</v>
      </c>
      <c r="GM54" s="35" t="s">
        <v>3887</v>
      </c>
      <c r="GN54" s="35" t="s">
        <v>3887</v>
      </c>
      <c r="GO54" s="35" t="s">
        <v>3887</v>
      </c>
      <c r="GP54" s="35" t="s">
        <v>3887</v>
      </c>
      <c r="GQ54" s="35" t="s">
        <v>3887</v>
      </c>
      <c r="GR54" s="35" t="s">
        <v>3887</v>
      </c>
      <c r="GS54" s="35" t="s">
        <v>3887</v>
      </c>
      <c r="GT54" s="35" t="s">
        <v>3887</v>
      </c>
      <c r="GU54" s="35" t="s">
        <v>3887</v>
      </c>
      <c r="GV54" s="35" t="s">
        <v>3887</v>
      </c>
      <c r="GW54" s="35" t="s">
        <v>3887</v>
      </c>
      <c r="GY54" s="35" t="s">
        <v>3887</v>
      </c>
      <c r="GZ54" s="35" t="s">
        <v>3887</v>
      </c>
      <c r="HA54" s="54" t="s">
        <v>3887</v>
      </c>
      <c r="HB54" s="54" t="s">
        <v>3887</v>
      </c>
      <c r="HC54" s="35" t="s">
        <v>3887</v>
      </c>
      <c r="HD54" s="35" t="s">
        <v>3887</v>
      </c>
      <c r="HE54" s="35" t="s">
        <v>3887</v>
      </c>
      <c r="HF54" s="35" t="s">
        <v>3887</v>
      </c>
      <c r="HG54" s="35" t="s">
        <v>3887</v>
      </c>
      <c r="HJ54" s="54" t="s">
        <v>6882</v>
      </c>
      <c r="HK54" s="54" t="s">
        <v>7457</v>
      </c>
      <c r="HL54" s="35" t="s">
        <v>3887</v>
      </c>
      <c r="HM54" s="35" t="s">
        <v>3887</v>
      </c>
      <c r="HN54" s="35" t="s">
        <v>3887</v>
      </c>
      <c r="HO54" s="35" t="s">
        <v>3887</v>
      </c>
      <c r="HP54" s="35" t="s">
        <v>3887</v>
      </c>
      <c r="HQ54" s="35" t="s">
        <v>3887</v>
      </c>
      <c r="HR54" s="35" t="s">
        <v>3887</v>
      </c>
      <c r="HS54" s="35" t="s">
        <v>3887</v>
      </c>
      <c r="HT54" s="35" t="s">
        <v>3887</v>
      </c>
      <c r="HU54" s="35" t="s">
        <v>3887</v>
      </c>
      <c r="HV54" s="35" t="s">
        <v>3887</v>
      </c>
      <c r="HW54" s="35" t="s">
        <v>3887</v>
      </c>
      <c r="HX54" s="35" t="s">
        <v>3887</v>
      </c>
      <c r="HY54" s="35" t="s">
        <v>3887</v>
      </c>
      <c r="HZ54" s="35" t="s">
        <v>3887</v>
      </c>
      <c r="IA54" s="35" t="s">
        <v>3887</v>
      </c>
      <c r="IB54" s="35" t="s">
        <v>3887</v>
      </c>
      <c r="IC54" s="35" t="s">
        <v>3887</v>
      </c>
      <c r="ID54" s="35" t="s">
        <v>3887</v>
      </c>
      <c r="IE54" s="35" t="s">
        <v>3887</v>
      </c>
      <c r="IF54" s="35" t="s">
        <v>3887</v>
      </c>
      <c r="IG54" s="35" t="s">
        <v>3887</v>
      </c>
      <c r="IH54" s="35" t="s">
        <v>3887</v>
      </c>
      <c r="IJ54" s="82"/>
    </row>
    <row r="55" spans="1:272" ht="12.75" customHeight="1" x14ac:dyDescent="0.2">
      <c r="A55" s="38">
        <v>220</v>
      </c>
      <c r="B55" s="38">
        <v>220</v>
      </c>
      <c r="C55" s="20" t="s">
        <v>102</v>
      </c>
      <c r="D55" s="20"/>
      <c r="E55" s="20"/>
      <c r="F55" s="20"/>
      <c r="G55" s="20"/>
      <c r="H55" s="8" t="s">
        <v>4521</v>
      </c>
      <c r="I55" s="8" t="s">
        <v>4559</v>
      </c>
      <c r="J55" s="8" t="s">
        <v>4478</v>
      </c>
      <c r="K55" s="18" t="s">
        <v>4505</v>
      </c>
      <c r="L55" s="8" t="s">
        <v>4509</v>
      </c>
      <c r="M55" s="8" t="s">
        <v>4558</v>
      </c>
      <c r="N55" s="8" t="s">
        <v>4557</v>
      </c>
      <c r="O55" s="8" t="s">
        <v>4556</v>
      </c>
      <c r="P55" s="18" t="s">
        <v>4502</v>
      </c>
      <c r="Q55" s="18" t="s">
        <v>4478</v>
      </c>
      <c r="R55" s="18" t="s">
        <v>4555</v>
      </c>
      <c r="S55" s="7" t="s">
        <v>4554</v>
      </c>
      <c r="T55" s="7" t="s">
        <v>4553</v>
      </c>
      <c r="U55" s="7" t="s">
        <v>4552</v>
      </c>
      <c r="V55" s="7" t="s">
        <v>4551</v>
      </c>
      <c r="W55" s="8" t="s">
        <v>4550</v>
      </c>
      <c r="X55" s="8" t="s">
        <v>4480</v>
      </c>
      <c r="Y55" s="8" t="s">
        <v>4549</v>
      </c>
      <c r="Z55" s="8" t="s">
        <v>4492</v>
      </c>
      <c r="AA55" s="8" t="s">
        <v>4479</v>
      </c>
      <c r="AB55" s="8" t="s">
        <v>4544</v>
      </c>
      <c r="AC55" s="7" t="s">
        <v>4548</v>
      </c>
      <c r="AD55" s="8" t="s">
        <v>4547</v>
      </c>
      <c r="AE55" s="8" t="s">
        <v>4546</v>
      </c>
      <c r="AF55" s="8" t="s">
        <v>4545</v>
      </c>
      <c r="AG55" s="8" t="s">
        <v>4544</v>
      </c>
      <c r="AH55" s="8" t="s">
        <v>4517</v>
      </c>
      <c r="AI55" s="8" t="s">
        <v>4479</v>
      </c>
      <c r="AJ55" s="8" t="s">
        <v>4543</v>
      </c>
      <c r="AK55" s="8" t="s">
        <v>4542</v>
      </c>
      <c r="AL55" s="3" t="s">
        <v>4541</v>
      </c>
      <c r="AM55" s="18" t="s">
        <v>4523</v>
      </c>
      <c r="AN55" s="8" t="s">
        <v>4513</v>
      </c>
      <c r="AO55" s="8" t="s">
        <v>4531</v>
      </c>
      <c r="AP55" s="8" t="s">
        <v>4540</v>
      </c>
      <c r="AQ55" s="18" t="s">
        <v>4539</v>
      </c>
      <c r="AR55" s="18" t="s">
        <v>4538</v>
      </c>
      <c r="AS55" s="18" t="s">
        <v>4504</v>
      </c>
      <c r="AT55" s="18" t="s">
        <v>4537</v>
      </c>
      <c r="AU55" s="18" t="s">
        <v>4536</v>
      </c>
      <c r="AV55" s="8" t="s">
        <v>4536</v>
      </c>
      <c r="AW55" s="8" t="s">
        <v>4535</v>
      </c>
      <c r="AX55" s="3" t="s">
        <v>4534</v>
      </c>
      <c r="AY55" s="5" t="s">
        <v>4533</v>
      </c>
      <c r="AZ55" s="5" t="s">
        <v>4532</v>
      </c>
      <c r="BA55" s="5" t="s">
        <v>4521</v>
      </c>
      <c r="BB55" s="5" t="s">
        <v>4531</v>
      </c>
      <c r="BC55" s="5" t="s">
        <v>4530</v>
      </c>
      <c r="BD55" s="7" t="s">
        <v>4528</v>
      </c>
      <c r="BE55" s="7" t="s">
        <v>4496</v>
      </c>
      <c r="BF55" s="7" t="s">
        <v>4529</v>
      </c>
      <c r="BG55" s="7" t="s">
        <v>4528</v>
      </c>
      <c r="BH55" s="8" t="s">
        <v>4521</v>
      </c>
      <c r="BI55" s="8" t="s">
        <v>4478</v>
      </c>
      <c r="BJ55" s="8" t="s">
        <v>4521</v>
      </c>
      <c r="BK55" s="8" t="s">
        <v>4514</v>
      </c>
      <c r="BL55" s="18" t="s">
        <v>4522</v>
      </c>
      <c r="BM55" s="8" t="s">
        <v>4527</v>
      </c>
      <c r="BN55" s="18" t="s">
        <v>4526</v>
      </c>
      <c r="BO55" s="18" t="s">
        <v>4525</v>
      </c>
      <c r="BP55" s="18" t="s">
        <v>4524</v>
      </c>
      <c r="BQ55" s="8" t="s">
        <v>4514</v>
      </c>
      <c r="BR55" s="8" t="s">
        <v>4523</v>
      </c>
      <c r="BS55" s="8" t="s">
        <v>4478</v>
      </c>
      <c r="BT55" s="8" t="s">
        <v>4522</v>
      </c>
      <c r="BU55" s="8" t="s">
        <v>4521</v>
      </c>
      <c r="BV55" s="8" t="s">
        <v>4520</v>
      </c>
      <c r="BW55" s="8" t="s">
        <v>4520</v>
      </c>
      <c r="BX55" s="39" t="s">
        <v>4519</v>
      </c>
      <c r="BY55" s="8" t="s">
        <v>4518</v>
      </c>
      <c r="BZ55" s="8" t="s">
        <v>4517</v>
      </c>
      <c r="CA55" s="8" t="s">
        <v>4516</v>
      </c>
      <c r="CB55" s="18" t="s">
        <v>4515</v>
      </c>
      <c r="CC55" s="5" t="s">
        <v>4513</v>
      </c>
      <c r="CD55" s="5" t="s">
        <v>4514</v>
      </c>
      <c r="CE55" s="5" t="s">
        <v>4503</v>
      </c>
      <c r="CF55" s="5" t="s">
        <v>4513</v>
      </c>
      <c r="CG55" s="7" t="s">
        <v>4512</v>
      </c>
      <c r="CH55" s="7" t="s">
        <v>4511</v>
      </c>
      <c r="CI55" s="7" t="s">
        <v>4510</v>
      </c>
      <c r="CJ55" s="7" t="s">
        <v>4509</v>
      </c>
      <c r="CK55" s="3" t="s">
        <v>4508</v>
      </c>
      <c r="CL55" s="5" t="s">
        <v>4507</v>
      </c>
      <c r="CM55" s="5" t="s">
        <v>4506</v>
      </c>
      <c r="CN55" s="5" t="s">
        <v>4478</v>
      </c>
      <c r="CO55" s="5" t="s">
        <v>4505</v>
      </c>
      <c r="CP55" s="5" t="s">
        <v>4504</v>
      </c>
      <c r="CQ55" s="5" t="s">
        <v>4503</v>
      </c>
      <c r="CR55" s="44" t="s">
        <v>6718</v>
      </c>
      <c r="CS55" s="5" t="s">
        <v>4503</v>
      </c>
      <c r="CT55" s="44" t="s">
        <v>7404</v>
      </c>
      <c r="CU55" s="5" t="s">
        <v>4502</v>
      </c>
      <c r="CV55" s="5" t="s">
        <v>4501</v>
      </c>
      <c r="CW55" s="5" t="s">
        <v>4500</v>
      </c>
      <c r="CX55" s="5" t="s">
        <v>4499</v>
      </c>
      <c r="CY55" s="8" t="s">
        <v>4498</v>
      </c>
      <c r="CZ55" s="8" t="s">
        <v>4497</v>
      </c>
      <c r="DA55" s="8" t="s">
        <v>4496</v>
      </c>
      <c r="DB55" s="8" t="s">
        <v>4495</v>
      </c>
      <c r="DC55" s="8" t="s">
        <v>4494</v>
      </c>
      <c r="DD55" s="8" t="s">
        <v>4493</v>
      </c>
      <c r="DE55" s="8" t="s">
        <v>4492</v>
      </c>
      <c r="DF55" s="8" t="s">
        <v>4491</v>
      </c>
      <c r="DG55" s="8" t="s">
        <v>4490</v>
      </c>
      <c r="DH55" s="8" t="s">
        <v>4489</v>
      </c>
      <c r="DI55" s="8" t="s">
        <v>4488</v>
      </c>
      <c r="DJ55" s="8" t="s">
        <v>4487</v>
      </c>
      <c r="DK55" s="8" t="s">
        <v>4486</v>
      </c>
      <c r="DL55" s="8" t="s">
        <v>4485</v>
      </c>
      <c r="DM55" s="7" t="s">
        <v>4484</v>
      </c>
      <c r="DN55" s="8" t="s">
        <v>4483</v>
      </c>
      <c r="DO55" s="8" t="s">
        <v>4482</v>
      </c>
      <c r="DP55" s="8" t="s">
        <v>4481</v>
      </c>
      <c r="DQ55" s="8" t="s">
        <v>4480</v>
      </c>
      <c r="DR55" s="18" t="s">
        <v>4479</v>
      </c>
      <c r="DS55" s="60" t="s">
        <v>4478</v>
      </c>
      <c r="DT55" s="35" t="s">
        <v>6630</v>
      </c>
      <c r="DU55" s="35" t="s">
        <v>6631</v>
      </c>
      <c r="DV55" s="35" t="s">
        <v>6632</v>
      </c>
      <c r="DW55" s="35" t="s">
        <v>6633</v>
      </c>
      <c r="DX55" s="35" t="s">
        <v>6634</v>
      </c>
      <c r="DY55" s="35" t="s">
        <v>6635</v>
      </c>
      <c r="DZ55" s="35" t="s">
        <v>6636</v>
      </c>
      <c r="EA55" s="35" t="s">
        <v>6637</v>
      </c>
      <c r="EB55" s="35" t="s">
        <v>6638</v>
      </c>
      <c r="EC55" s="35" t="s">
        <v>6639</v>
      </c>
      <c r="ED55" s="35" t="s">
        <v>6640</v>
      </c>
      <c r="EE55" s="35" t="s">
        <v>6641</v>
      </c>
      <c r="EF55" s="35" t="s">
        <v>6642</v>
      </c>
      <c r="EG55" s="35" t="s">
        <v>6643</v>
      </c>
      <c r="EH55" s="35" t="s">
        <v>6644</v>
      </c>
      <c r="EI55" s="35" t="s">
        <v>6645</v>
      </c>
      <c r="EJ55" s="35" t="s">
        <v>6646</v>
      </c>
      <c r="EK55" s="35" t="s">
        <v>6647</v>
      </c>
      <c r="EL55" s="35" t="s">
        <v>6648</v>
      </c>
      <c r="EM55" s="35" t="s">
        <v>6661</v>
      </c>
      <c r="EN55" s="35" t="s">
        <v>6662</v>
      </c>
      <c r="EO55" s="35" t="s">
        <v>6653</v>
      </c>
      <c r="EP55" s="35" t="s">
        <v>6659</v>
      </c>
      <c r="EQ55" s="35" t="s">
        <v>6660</v>
      </c>
      <c r="ER55" s="35" t="s">
        <v>6654</v>
      </c>
      <c r="ES55" s="35" t="s">
        <v>6655</v>
      </c>
      <c r="ET55" s="35" t="s">
        <v>6656</v>
      </c>
      <c r="EU55" s="35" t="s">
        <v>6657</v>
      </c>
      <c r="EV55" s="35" t="s">
        <v>6658</v>
      </c>
      <c r="EW55" s="35" t="s">
        <v>6663</v>
      </c>
      <c r="EX55" s="35" t="s">
        <v>6664</v>
      </c>
      <c r="EY55" s="35" t="s">
        <v>6665</v>
      </c>
      <c r="EZ55" s="35" t="s">
        <v>6666</v>
      </c>
      <c r="FA55" s="35" t="s">
        <v>6667</v>
      </c>
      <c r="FB55" s="35" t="s">
        <v>7451</v>
      </c>
      <c r="FC55" s="35" t="s">
        <v>6668</v>
      </c>
      <c r="FD55" s="35" t="s">
        <v>6669</v>
      </c>
      <c r="FE55" s="35" t="s">
        <v>6670</v>
      </c>
      <c r="FF55" s="35" t="s">
        <v>6671</v>
      </c>
      <c r="FG55" s="35" t="s">
        <v>6672</v>
      </c>
      <c r="FH55" s="35" t="s">
        <v>6673</v>
      </c>
      <c r="FI55" s="35" t="s">
        <v>6674</v>
      </c>
      <c r="FJ55" s="35" t="s">
        <v>6679</v>
      </c>
      <c r="FK55" s="35" t="s">
        <v>6680</v>
      </c>
      <c r="FL55" s="35" t="s">
        <v>6675</v>
      </c>
      <c r="FM55" s="35" t="s">
        <v>6676</v>
      </c>
      <c r="FN55" s="35" t="s">
        <v>6677</v>
      </c>
      <c r="FO55" s="35" t="s">
        <v>6678</v>
      </c>
      <c r="FP55" s="35" t="s">
        <v>6654</v>
      </c>
      <c r="FQ55" s="35" t="s">
        <v>6681</v>
      </c>
      <c r="FR55" s="35" t="s">
        <v>6682</v>
      </c>
      <c r="FS55" s="35" t="s">
        <v>6683</v>
      </c>
      <c r="FT55" s="35" t="s">
        <v>6684</v>
      </c>
      <c r="FU55" s="35" t="s">
        <v>6685</v>
      </c>
      <c r="FV55" s="35" t="s">
        <v>6686</v>
      </c>
      <c r="FW55" s="35" t="s">
        <v>6687</v>
      </c>
      <c r="FX55" s="35" t="s">
        <v>6688</v>
      </c>
      <c r="FY55" s="35" t="s">
        <v>6689</v>
      </c>
      <c r="FZ55" s="35" t="s">
        <v>6690</v>
      </c>
      <c r="GA55" s="35" t="s">
        <v>6691</v>
      </c>
      <c r="GB55" s="35" t="s">
        <v>6649</v>
      </c>
      <c r="GC55" s="35" t="s">
        <v>6650</v>
      </c>
      <c r="GD55" s="35" t="s">
        <v>6651</v>
      </c>
      <c r="GE55" s="35" t="s">
        <v>6652</v>
      </c>
      <c r="GF55" s="35" t="s">
        <v>6692</v>
      </c>
      <c r="GG55" s="35" t="s">
        <v>6693</v>
      </c>
      <c r="GH55" s="35" t="s">
        <v>6642</v>
      </c>
      <c r="GI55" s="35" t="s">
        <v>4556</v>
      </c>
      <c r="GJ55" s="35" t="s">
        <v>6678</v>
      </c>
      <c r="GK55" s="35" t="s">
        <v>7320</v>
      </c>
      <c r="GL55" s="35" t="s">
        <v>6694</v>
      </c>
      <c r="GM55" s="35" t="s">
        <v>6697</v>
      </c>
      <c r="GN55" s="35" t="s">
        <v>6698</v>
      </c>
      <c r="GO55" s="35" t="s">
        <v>6716</v>
      </c>
      <c r="GP55" s="35" t="s">
        <v>6696</v>
      </c>
      <c r="GQ55" s="35" t="s">
        <v>6695</v>
      </c>
      <c r="GR55" s="35" t="s">
        <v>6703</v>
      </c>
      <c r="GS55" s="35" t="s">
        <v>6704</v>
      </c>
      <c r="GT55" s="35" t="s">
        <v>6699</v>
      </c>
      <c r="GU55" s="35" t="s">
        <v>6700</v>
      </c>
      <c r="GV55" s="35" t="s">
        <v>6701</v>
      </c>
      <c r="GW55" s="35" t="s">
        <v>6702</v>
      </c>
      <c r="GX55" s="35" t="s">
        <v>6708</v>
      </c>
      <c r="GY55" s="35" t="s">
        <v>6709</v>
      </c>
      <c r="GZ55" s="35" t="s">
        <v>6710</v>
      </c>
      <c r="HA55" s="54" t="s">
        <v>7364</v>
      </c>
      <c r="HB55" s="54" t="s">
        <v>7380</v>
      </c>
      <c r="HC55" s="35" t="s">
        <v>7350</v>
      </c>
      <c r="HD55" s="35" t="s">
        <v>7339</v>
      </c>
      <c r="HE55" s="35" t="s">
        <v>6706</v>
      </c>
      <c r="HF55" s="35" t="s">
        <v>6711</v>
      </c>
      <c r="HG55" s="35" t="s">
        <v>6712</v>
      </c>
      <c r="HH55" s="35" t="s">
        <v>6713</v>
      </c>
      <c r="HI55" s="35" t="s">
        <v>6714</v>
      </c>
      <c r="HJ55" s="35" t="s">
        <v>6715</v>
      </c>
      <c r="HK55" s="35" t="s">
        <v>7456</v>
      </c>
      <c r="HL55" s="35" t="s">
        <v>6705</v>
      </c>
      <c r="HM55" s="35" t="s">
        <v>6655</v>
      </c>
      <c r="HN55" s="35" t="s">
        <v>6706</v>
      </c>
      <c r="HO55" s="35" t="s">
        <v>6707</v>
      </c>
      <c r="HP55" s="35" t="s">
        <v>6717</v>
      </c>
      <c r="HQ55" s="35" t="s">
        <v>6719</v>
      </c>
      <c r="HR55" s="35" t="s">
        <v>7478</v>
      </c>
      <c r="HS55" s="35" t="s">
        <v>6718</v>
      </c>
      <c r="HT55" s="35" t="s">
        <v>6721</v>
      </c>
      <c r="HU55" s="35" t="s">
        <v>4507</v>
      </c>
      <c r="HV55" s="35" t="s">
        <v>6723</v>
      </c>
      <c r="HW55" s="35" t="s">
        <v>6722</v>
      </c>
      <c r="HX55" s="35" t="s">
        <v>6653</v>
      </c>
      <c r="HY55" s="35" t="s">
        <v>6724</v>
      </c>
      <c r="HZ55" s="35" t="s">
        <v>6725</v>
      </c>
      <c r="IA55" s="35" t="s">
        <v>6726</v>
      </c>
      <c r="IB55" s="35" t="s">
        <v>6727</v>
      </c>
      <c r="IC55" s="35" t="s">
        <v>6728</v>
      </c>
      <c r="ID55" s="35" t="s">
        <v>6729</v>
      </c>
      <c r="IE55" s="35" t="s">
        <v>6730</v>
      </c>
      <c r="IF55" s="35" t="s">
        <v>6731</v>
      </c>
      <c r="IG55" s="35" t="s">
        <v>6732</v>
      </c>
      <c r="IH55" s="35" t="s">
        <v>6720</v>
      </c>
      <c r="II55" s="3" t="s">
        <v>6672</v>
      </c>
      <c r="IJ55" s="82" t="s">
        <v>7435</v>
      </c>
      <c r="IK55" s="3" t="s">
        <v>7486</v>
      </c>
      <c r="IL55" s="3" t="s">
        <v>7495</v>
      </c>
      <c r="IM55" s="3" t="s">
        <v>7507</v>
      </c>
      <c r="IN55" s="3" t="s">
        <v>7495</v>
      </c>
      <c r="IO55" s="3" t="s">
        <v>7527</v>
      </c>
      <c r="IP55" s="3" t="s">
        <v>7534</v>
      </c>
      <c r="IQ55" s="3" t="s">
        <v>7542</v>
      </c>
      <c r="IR55" s="3" t="s">
        <v>7552</v>
      </c>
      <c r="IS55" s="3" t="s">
        <v>7559</v>
      </c>
      <c r="IT55" s="3" t="s">
        <v>7573</v>
      </c>
      <c r="IU55" s="3" t="s">
        <v>7580</v>
      </c>
      <c r="IV55" s="3" t="s">
        <v>7592</v>
      </c>
      <c r="IW55" s="3" t="s">
        <v>7602</v>
      </c>
      <c r="IX55" s="3" t="s">
        <v>7609</v>
      </c>
      <c r="IY55" s="3" t="s">
        <v>7617</v>
      </c>
      <c r="IZ55" s="3" t="s">
        <v>7626</v>
      </c>
      <c r="JA55" s="3" t="s">
        <v>7637</v>
      </c>
      <c r="JB55" s="3" t="s">
        <v>7660</v>
      </c>
      <c r="JC55" s="3" t="s">
        <v>7675</v>
      </c>
      <c r="JD55" s="3" t="s">
        <v>7686</v>
      </c>
      <c r="JE55" s="3" t="s">
        <v>7701</v>
      </c>
      <c r="JF55" s="3" t="s">
        <v>7712</v>
      </c>
      <c r="JG55" s="3" t="s">
        <v>6721</v>
      </c>
      <c r="JH55" s="3" t="s">
        <v>7733</v>
      </c>
      <c r="JI55" s="3" t="s">
        <v>6652</v>
      </c>
      <c r="JJ55" s="3" t="s">
        <v>6641</v>
      </c>
      <c r="JK55" s="3" t="s">
        <v>7753</v>
      </c>
      <c r="JL55" s="3" t="s">
        <v>6695</v>
      </c>
    </row>
    <row r="56" spans="1:272" ht="12.75" customHeight="1" x14ac:dyDescent="0.2">
      <c r="A56" s="38">
        <v>230</v>
      </c>
      <c r="B56" s="38">
        <v>230</v>
      </c>
      <c r="C56" s="20" t="s">
        <v>4477</v>
      </c>
      <c r="D56" s="20"/>
      <c r="E56" s="20"/>
      <c r="F56" s="20"/>
      <c r="G56" s="20"/>
      <c r="H56" s="24"/>
      <c r="I56" s="24"/>
      <c r="J56" s="24"/>
      <c r="K56" s="18" t="s">
        <v>4476</v>
      </c>
      <c r="L56" s="24"/>
      <c r="M56" s="24"/>
      <c r="N56" s="24"/>
      <c r="O56" s="24"/>
      <c r="P56" s="24"/>
      <c r="Q56" s="24"/>
      <c r="R56" s="24"/>
      <c r="S56" s="7"/>
      <c r="T56" s="7"/>
      <c r="U56" s="7"/>
      <c r="V56" s="7"/>
      <c r="W56" s="33"/>
      <c r="X56" s="24"/>
      <c r="Y56" s="24"/>
      <c r="Z56" s="24"/>
      <c r="AA56" s="24"/>
      <c r="AB56" s="24"/>
      <c r="AC56" s="7"/>
      <c r="AD56" s="24"/>
      <c r="AE56" s="24"/>
      <c r="AF56" s="24"/>
      <c r="AG56" s="24"/>
      <c r="AH56" s="24"/>
      <c r="AI56" s="24"/>
      <c r="AJ56" s="24"/>
      <c r="AK56" s="24"/>
      <c r="AL56" s="3" t="s">
        <v>4423</v>
      </c>
      <c r="AM56" s="24"/>
      <c r="AN56" s="24"/>
      <c r="AO56" s="24"/>
      <c r="AP56" s="24"/>
      <c r="AQ56" s="24"/>
      <c r="AR56" s="18" t="s">
        <v>4475</v>
      </c>
      <c r="AS56" s="24"/>
      <c r="AT56" s="24"/>
      <c r="AU56" s="24"/>
      <c r="AV56" s="24"/>
      <c r="AW56" s="24"/>
      <c r="AX56" s="3" t="s">
        <v>4474</v>
      </c>
      <c r="AY56" s="5"/>
      <c r="AZ56" s="5"/>
      <c r="BA56" s="5"/>
      <c r="BB56" s="5"/>
      <c r="BC56" s="5"/>
      <c r="BD56" s="7"/>
      <c r="BE56" s="7"/>
      <c r="BF56" s="7"/>
      <c r="BG56" s="7"/>
      <c r="BH56" s="24"/>
      <c r="BI56" s="24"/>
      <c r="BJ56" s="24"/>
      <c r="BK56" s="24"/>
      <c r="BL56" s="24"/>
      <c r="BM56" s="24"/>
      <c r="BN56" s="24"/>
      <c r="BO56" s="24"/>
      <c r="BP56" s="24"/>
      <c r="BQ56" s="24"/>
      <c r="BR56" s="24"/>
      <c r="BS56" s="24"/>
      <c r="BT56" s="24"/>
      <c r="BU56" s="24"/>
      <c r="BV56" s="24"/>
      <c r="BW56" s="24"/>
      <c r="BX56" s="24"/>
      <c r="BY56" s="24"/>
      <c r="BZ56" s="24"/>
      <c r="CA56" s="24"/>
      <c r="CB56" s="24"/>
      <c r="CC56" s="5"/>
      <c r="CD56" s="5"/>
      <c r="CE56" s="5"/>
      <c r="CF56" s="5"/>
      <c r="CG56" s="7"/>
      <c r="CH56" s="7"/>
      <c r="CI56" s="7"/>
      <c r="CJ56" s="7"/>
      <c r="CK56" s="3"/>
      <c r="CL56" s="5"/>
      <c r="CM56" s="5"/>
      <c r="CN56" s="5"/>
      <c r="CO56" s="5"/>
      <c r="CP56" s="5"/>
      <c r="CQ56" s="5"/>
      <c r="CR56" s="44"/>
      <c r="CS56" s="5"/>
      <c r="CT56" s="44"/>
      <c r="CU56" s="5"/>
      <c r="CV56" s="5"/>
      <c r="CW56" s="5"/>
      <c r="CX56" s="5"/>
      <c r="CY56" s="24"/>
      <c r="CZ56" s="24"/>
      <c r="DA56" s="24"/>
      <c r="DB56" s="24"/>
      <c r="DC56" s="24"/>
      <c r="DD56" s="24"/>
      <c r="DE56" s="24"/>
      <c r="DF56" s="24"/>
      <c r="DG56" s="8" t="s">
        <v>4473</v>
      </c>
      <c r="DH56" s="24"/>
      <c r="DI56" s="24"/>
      <c r="DJ56" s="24"/>
      <c r="DK56" s="8" t="s">
        <v>4472</v>
      </c>
      <c r="DL56" s="24"/>
      <c r="DM56" s="7"/>
      <c r="DN56" s="24"/>
      <c r="DO56" s="24"/>
      <c r="DP56" s="24"/>
      <c r="DQ56" s="24"/>
      <c r="DR56" s="24"/>
      <c r="DS56" s="60"/>
      <c r="DT56" s="35" t="s">
        <v>3887</v>
      </c>
      <c r="DU56" s="35" t="s">
        <v>3887</v>
      </c>
      <c r="DV56" s="35" t="s">
        <v>3887</v>
      </c>
      <c r="DW56" s="35" t="s">
        <v>3887</v>
      </c>
      <c r="DX56" s="35" t="s">
        <v>3887</v>
      </c>
      <c r="DY56" s="35" t="s">
        <v>3887</v>
      </c>
      <c r="DZ56" s="35" t="s">
        <v>3887</v>
      </c>
      <c r="EA56" s="35" t="s">
        <v>3887</v>
      </c>
      <c r="EB56" s="35" t="s">
        <v>3887</v>
      </c>
      <c r="EC56" s="35" t="s">
        <v>3887</v>
      </c>
      <c r="ED56" s="35" t="s">
        <v>3887</v>
      </c>
      <c r="EE56" s="35" t="s">
        <v>3887</v>
      </c>
      <c r="EF56" s="35" t="s">
        <v>3887</v>
      </c>
      <c r="EG56" s="35" t="s">
        <v>3887</v>
      </c>
      <c r="EH56" s="35" t="s">
        <v>3887</v>
      </c>
      <c r="EI56" s="35" t="s">
        <v>3887</v>
      </c>
      <c r="EJ56" s="35" t="s">
        <v>3887</v>
      </c>
      <c r="EK56" s="35" t="s">
        <v>3887</v>
      </c>
      <c r="EL56" s="35" t="s">
        <v>3887</v>
      </c>
      <c r="EM56" s="35" t="s">
        <v>3887</v>
      </c>
      <c r="EN56" s="35" t="s">
        <v>3887</v>
      </c>
      <c r="EO56" s="35" t="s">
        <v>3887</v>
      </c>
      <c r="EP56" s="35" t="s">
        <v>3887</v>
      </c>
      <c r="EQ56" s="35" t="s">
        <v>3887</v>
      </c>
      <c r="ER56" s="35" t="s">
        <v>3887</v>
      </c>
      <c r="ES56" s="35" t="s">
        <v>3887</v>
      </c>
      <c r="ET56" s="35" t="s">
        <v>3887</v>
      </c>
      <c r="EU56" s="35" t="s">
        <v>3887</v>
      </c>
      <c r="EV56" s="35" t="s">
        <v>3887</v>
      </c>
      <c r="EW56" s="35" t="s">
        <v>3887</v>
      </c>
      <c r="EX56" s="35" t="s">
        <v>3887</v>
      </c>
      <c r="EY56" s="35" t="s">
        <v>3887</v>
      </c>
      <c r="EZ56" s="35" t="s">
        <v>3887</v>
      </c>
      <c r="FA56" s="35" t="s">
        <v>3887</v>
      </c>
      <c r="FB56" s="35" t="s">
        <v>3887</v>
      </c>
      <c r="FC56" s="35" t="s">
        <v>3887</v>
      </c>
      <c r="FD56" s="35" t="s">
        <v>3887</v>
      </c>
      <c r="FE56" s="35" t="s">
        <v>3887</v>
      </c>
      <c r="FF56" s="35" t="s">
        <v>3887</v>
      </c>
      <c r="FG56" s="35" t="s">
        <v>3887</v>
      </c>
      <c r="FH56" s="35" t="s">
        <v>3887</v>
      </c>
      <c r="FI56" s="35" t="s">
        <v>3887</v>
      </c>
      <c r="FJ56" s="35" t="s">
        <v>3887</v>
      </c>
      <c r="FK56" s="35" t="s">
        <v>3887</v>
      </c>
      <c r="FL56" s="35" t="s">
        <v>3887</v>
      </c>
      <c r="FM56" s="35" t="s">
        <v>3887</v>
      </c>
      <c r="FN56" s="35" t="s">
        <v>3887</v>
      </c>
      <c r="FO56" s="35" t="s">
        <v>3887</v>
      </c>
      <c r="FP56" s="35" t="s">
        <v>3887</v>
      </c>
      <c r="FQ56" s="35" t="s">
        <v>3887</v>
      </c>
      <c r="FR56" s="35" t="s">
        <v>3887</v>
      </c>
      <c r="FS56" s="35" t="s">
        <v>3887</v>
      </c>
      <c r="FT56" s="35"/>
      <c r="FU56" s="35" t="s">
        <v>6778</v>
      </c>
      <c r="FV56" s="35" t="s">
        <v>3887</v>
      </c>
      <c r="FW56" s="35" t="s">
        <v>3887</v>
      </c>
      <c r="FX56" s="35" t="s">
        <v>3887</v>
      </c>
      <c r="FY56" s="35" t="s">
        <v>3887</v>
      </c>
      <c r="FZ56" s="35" t="s">
        <v>3887</v>
      </c>
      <c r="GA56" s="35" t="s">
        <v>6879</v>
      </c>
      <c r="GB56" s="35" t="s">
        <v>3887</v>
      </c>
      <c r="GC56" s="35" t="s">
        <v>3887</v>
      </c>
      <c r="GD56" s="35" t="s">
        <v>3887</v>
      </c>
      <c r="GE56" s="35" t="s">
        <v>3887</v>
      </c>
      <c r="GF56" s="35" t="s">
        <v>3887</v>
      </c>
      <c r="GG56" s="35" t="s">
        <v>3887</v>
      </c>
      <c r="GH56" s="35" t="s">
        <v>3887</v>
      </c>
      <c r="GI56" s="35" t="s">
        <v>3887</v>
      </c>
      <c r="GJ56" s="35" t="s">
        <v>3887</v>
      </c>
      <c r="GK56" s="35" t="s">
        <v>3887</v>
      </c>
      <c r="GL56" s="35" t="s">
        <v>3887</v>
      </c>
      <c r="GM56" s="35" t="s">
        <v>3887</v>
      </c>
      <c r="GN56" s="35" t="s">
        <v>3887</v>
      </c>
      <c r="GO56" s="35" t="s">
        <v>3887</v>
      </c>
      <c r="GP56" s="35" t="s">
        <v>3887</v>
      </c>
      <c r="GQ56" s="35" t="s">
        <v>3887</v>
      </c>
      <c r="GR56" s="35" t="s">
        <v>3887</v>
      </c>
      <c r="GS56" s="35" t="s">
        <v>3887</v>
      </c>
      <c r="GT56" s="35" t="s">
        <v>3887</v>
      </c>
      <c r="GU56" s="35" t="s">
        <v>3887</v>
      </c>
      <c r="GV56" s="35" t="s">
        <v>3887</v>
      </c>
      <c r="GW56" s="35" t="s">
        <v>3887</v>
      </c>
      <c r="GX56" s="35" t="s">
        <v>3887</v>
      </c>
      <c r="GY56" s="35" t="s">
        <v>3887</v>
      </c>
      <c r="GZ56" s="35" t="s">
        <v>3887</v>
      </c>
      <c r="HA56" s="54" t="s">
        <v>3887</v>
      </c>
      <c r="HB56" s="54" t="s">
        <v>3887</v>
      </c>
      <c r="HC56" s="35" t="s">
        <v>3887</v>
      </c>
      <c r="HD56" s="35" t="s">
        <v>3887</v>
      </c>
      <c r="HE56" s="35" t="s">
        <v>3887</v>
      </c>
      <c r="HF56" s="35" t="s">
        <v>3887</v>
      </c>
      <c r="HG56" s="35" t="s">
        <v>3887</v>
      </c>
      <c r="HH56" s="35" t="s">
        <v>3887</v>
      </c>
      <c r="HI56" s="35" t="s">
        <v>3887</v>
      </c>
      <c r="HJ56" s="35" t="s">
        <v>3887</v>
      </c>
      <c r="HK56" s="35" t="s">
        <v>3887</v>
      </c>
      <c r="HL56" s="35" t="s">
        <v>3887</v>
      </c>
      <c r="HM56" s="35" t="s">
        <v>3887</v>
      </c>
      <c r="HN56" s="35" t="s">
        <v>3887</v>
      </c>
      <c r="HO56" s="35" t="s">
        <v>3887</v>
      </c>
      <c r="HP56" s="35" t="s">
        <v>3887</v>
      </c>
      <c r="HQ56" s="35" t="s">
        <v>3887</v>
      </c>
      <c r="HR56" s="35" t="s">
        <v>3887</v>
      </c>
      <c r="HS56" s="35" t="s">
        <v>3887</v>
      </c>
      <c r="HT56" s="35" t="s">
        <v>3887</v>
      </c>
      <c r="HU56" s="35" t="s">
        <v>3887</v>
      </c>
      <c r="HV56" s="35" t="s">
        <v>3887</v>
      </c>
      <c r="HW56" s="35" t="s">
        <v>3887</v>
      </c>
      <c r="HX56" s="35" t="s">
        <v>3887</v>
      </c>
      <c r="HY56" s="35" t="s">
        <v>3887</v>
      </c>
      <c r="HZ56" s="35" t="s">
        <v>3887</v>
      </c>
      <c r="IA56" s="35" t="s">
        <v>3887</v>
      </c>
      <c r="IB56" s="35" t="s">
        <v>3887</v>
      </c>
      <c r="IC56" s="35" t="s">
        <v>3887</v>
      </c>
      <c r="ID56" s="35" t="s">
        <v>3887</v>
      </c>
      <c r="IE56" s="35" t="s">
        <v>3887</v>
      </c>
      <c r="IF56" s="35" t="s">
        <v>3887</v>
      </c>
      <c r="IG56" s="35" t="s">
        <v>3887</v>
      </c>
      <c r="IH56" s="35" t="s">
        <v>3887</v>
      </c>
      <c r="IJ56" s="82"/>
      <c r="IZ56" s="54" t="s">
        <v>7739</v>
      </c>
      <c r="JB56" s="3" t="s">
        <v>7661</v>
      </c>
      <c r="JD56" s="3" t="s">
        <v>7687</v>
      </c>
      <c r="JF56" s="3" t="s">
        <v>7713</v>
      </c>
      <c r="JG56" s="3" t="s">
        <v>7723</v>
      </c>
      <c r="JH56" s="3" t="s">
        <v>7734</v>
      </c>
      <c r="JI56" s="3" t="s">
        <v>7741</v>
      </c>
    </row>
    <row r="57" spans="1:272" ht="12.75" customHeight="1" x14ac:dyDescent="0.2">
      <c r="A57" s="38">
        <v>231</v>
      </c>
      <c r="B57" s="38">
        <v>231</v>
      </c>
      <c r="C57" s="20" t="s">
        <v>4471</v>
      </c>
      <c r="D57" s="20"/>
      <c r="E57" s="20"/>
      <c r="F57" s="20"/>
      <c r="G57" s="20"/>
      <c r="H57" s="24"/>
      <c r="I57" s="24"/>
      <c r="J57" s="24"/>
      <c r="K57" s="24"/>
      <c r="L57" s="24"/>
      <c r="M57" s="24"/>
      <c r="N57" s="24"/>
      <c r="O57" s="24"/>
      <c r="P57" s="24"/>
      <c r="Q57" s="24"/>
      <c r="R57" s="24"/>
      <c r="S57" s="7"/>
      <c r="T57" s="7"/>
      <c r="U57" s="7"/>
      <c r="V57" s="7"/>
      <c r="W57" s="33"/>
      <c r="X57" s="24"/>
      <c r="Y57" s="24"/>
      <c r="Z57" s="24"/>
      <c r="AA57" s="24"/>
      <c r="AB57" s="24"/>
      <c r="AC57" s="7"/>
      <c r="AD57" s="24"/>
      <c r="AE57" s="24"/>
      <c r="AF57" s="24"/>
      <c r="AG57" s="24"/>
      <c r="AH57" s="24"/>
      <c r="AI57" s="24"/>
      <c r="AJ57" s="24"/>
      <c r="AK57" s="24"/>
      <c r="AL57" s="3"/>
      <c r="AM57" s="18" t="s">
        <v>4470</v>
      </c>
      <c r="AN57" s="24"/>
      <c r="AO57" s="24"/>
      <c r="AP57" s="24"/>
      <c r="AQ57" s="24"/>
      <c r="AR57" s="24"/>
      <c r="AS57" s="24"/>
      <c r="AT57" s="24"/>
      <c r="AU57" s="24"/>
      <c r="AV57" s="8" t="s">
        <v>4469</v>
      </c>
      <c r="AW57" s="24"/>
      <c r="AX57" s="3"/>
      <c r="AY57" s="5"/>
      <c r="AZ57" s="5"/>
      <c r="BA57" s="5"/>
      <c r="BB57" s="5"/>
      <c r="BC57" s="5"/>
      <c r="BD57" s="7"/>
      <c r="BE57" s="7" t="s">
        <v>4468</v>
      </c>
      <c r="BF57" s="7"/>
      <c r="BG57" s="7"/>
      <c r="BH57" s="8" t="s">
        <v>4467</v>
      </c>
      <c r="BI57" s="24"/>
      <c r="BJ57" s="24"/>
      <c r="BK57" s="24"/>
      <c r="BL57" s="24"/>
      <c r="BM57" s="8" t="s">
        <v>4466</v>
      </c>
      <c r="BN57" s="18" t="s">
        <v>4465</v>
      </c>
      <c r="BO57" s="24"/>
      <c r="BP57" s="24"/>
      <c r="BQ57" s="24"/>
      <c r="BR57" s="24"/>
      <c r="BS57" s="24"/>
      <c r="BT57" s="24"/>
      <c r="BU57" s="24"/>
      <c r="BV57" s="24"/>
      <c r="BW57" s="8" t="s">
        <v>4464</v>
      </c>
      <c r="BX57" s="24"/>
      <c r="BY57" s="24"/>
      <c r="BZ57" s="8" t="s">
        <v>4463</v>
      </c>
      <c r="CA57" s="24"/>
      <c r="CB57" s="24"/>
      <c r="CC57" s="5" t="s">
        <v>4462</v>
      </c>
      <c r="CD57" s="5"/>
      <c r="CE57" s="5"/>
      <c r="CF57" s="5"/>
      <c r="CG57" s="7"/>
      <c r="CH57" s="7"/>
      <c r="CI57" s="7"/>
      <c r="CJ57" s="7"/>
      <c r="CK57" s="3"/>
      <c r="CL57" s="5" t="s">
        <v>4461</v>
      </c>
      <c r="CM57" s="5"/>
      <c r="CN57" s="5"/>
      <c r="CO57" s="5"/>
      <c r="CP57" s="5"/>
      <c r="CQ57" s="5"/>
      <c r="CR57" s="44"/>
      <c r="CS57" s="5"/>
      <c r="CT57" s="44"/>
      <c r="CU57" s="5"/>
      <c r="CV57" s="5"/>
      <c r="CW57" s="5"/>
      <c r="CX57" s="5"/>
      <c r="CY57" s="24"/>
      <c r="CZ57" s="8" t="s">
        <v>4460</v>
      </c>
      <c r="DA57" s="24"/>
      <c r="DB57" s="24"/>
      <c r="DC57" s="24"/>
      <c r="DD57" s="24"/>
      <c r="DE57" s="24"/>
      <c r="DF57" s="24"/>
      <c r="DG57" s="24"/>
      <c r="DH57" s="24"/>
      <c r="DI57" s="24"/>
      <c r="DJ57" s="8" t="s">
        <v>4459</v>
      </c>
      <c r="DK57" s="24"/>
      <c r="DL57" s="24"/>
      <c r="DM57" s="7"/>
      <c r="DN57" s="24"/>
      <c r="DO57" s="24"/>
      <c r="DP57" s="24"/>
      <c r="DQ57" s="24"/>
      <c r="DR57" s="24"/>
      <c r="DS57" s="60"/>
      <c r="DT57" s="35" t="s">
        <v>3887</v>
      </c>
      <c r="DU57" s="35" t="s">
        <v>3887</v>
      </c>
      <c r="DV57" s="35" t="s">
        <v>3887</v>
      </c>
      <c r="DW57" s="35" t="s">
        <v>3887</v>
      </c>
      <c r="DX57" s="35" t="s">
        <v>3887</v>
      </c>
      <c r="DY57" s="35" t="s">
        <v>3887</v>
      </c>
      <c r="DZ57" s="35" t="s">
        <v>3887</v>
      </c>
      <c r="EA57" s="35" t="s">
        <v>3887</v>
      </c>
      <c r="EB57" s="35" t="s">
        <v>3887</v>
      </c>
      <c r="EC57" s="35" t="s">
        <v>3887</v>
      </c>
      <c r="ED57" s="35" t="s">
        <v>3887</v>
      </c>
      <c r="EE57" s="35" t="s">
        <v>3887</v>
      </c>
      <c r="EF57" s="35" t="s">
        <v>3887</v>
      </c>
      <c r="EG57" s="35" t="s">
        <v>3887</v>
      </c>
      <c r="EH57" s="35" t="s">
        <v>3887</v>
      </c>
      <c r="EI57" s="35" t="s">
        <v>3887</v>
      </c>
      <c r="EJ57" s="35" t="s">
        <v>3887</v>
      </c>
      <c r="EK57" s="35" t="s">
        <v>3887</v>
      </c>
      <c r="EL57" s="35" t="s">
        <v>3887</v>
      </c>
      <c r="EM57" s="35" t="s">
        <v>3887</v>
      </c>
      <c r="EN57" s="35" t="s">
        <v>3887</v>
      </c>
      <c r="EO57" s="35" t="s">
        <v>3887</v>
      </c>
      <c r="EP57" s="35" t="s">
        <v>3887</v>
      </c>
      <c r="EQ57" s="35" t="s">
        <v>3887</v>
      </c>
      <c r="ER57" s="35" t="s">
        <v>3887</v>
      </c>
      <c r="ES57" s="35" t="s">
        <v>3887</v>
      </c>
      <c r="ET57" s="35" t="s">
        <v>3887</v>
      </c>
      <c r="EU57" s="35" t="s">
        <v>3887</v>
      </c>
      <c r="EV57" s="35" t="s">
        <v>3887</v>
      </c>
      <c r="EW57" s="35" t="s">
        <v>3887</v>
      </c>
      <c r="EX57" s="35" t="s">
        <v>3887</v>
      </c>
      <c r="EY57" s="35" t="s">
        <v>3887</v>
      </c>
      <c r="EZ57" s="35" t="s">
        <v>3887</v>
      </c>
      <c r="FA57" s="35" t="s">
        <v>3887</v>
      </c>
      <c r="FB57" s="35" t="s">
        <v>3887</v>
      </c>
      <c r="FC57" s="35" t="s">
        <v>3887</v>
      </c>
      <c r="FD57" s="35" t="s">
        <v>3887</v>
      </c>
      <c r="FE57" s="35" t="s">
        <v>3887</v>
      </c>
      <c r="FF57" s="35" t="s">
        <v>3887</v>
      </c>
      <c r="FG57" s="35" t="s">
        <v>3887</v>
      </c>
      <c r="FH57" s="35" t="s">
        <v>3887</v>
      </c>
      <c r="FI57" s="35" t="s">
        <v>3887</v>
      </c>
      <c r="FJ57" s="35" t="s">
        <v>3887</v>
      </c>
      <c r="FK57" s="35" t="s">
        <v>3887</v>
      </c>
      <c r="FL57" s="35" t="s">
        <v>3887</v>
      </c>
      <c r="FM57" s="35" t="s">
        <v>3887</v>
      </c>
      <c r="FN57" s="35" t="s">
        <v>3887</v>
      </c>
      <c r="FO57" s="35" t="s">
        <v>3887</v>
      </c>
      <c r="FP57" s="35" t="s">
        <v>6480</v>
      </c>
      <c r="FQ57" s="35" t="s">
        <v>6481</v>
      </c>
      <c r="FR57" s="35" t="s">
        <v>6482</v>
      </c>
      <c r="FS57" s="35" t="s">
        <v>3887</v>
      </c>
      <c r="FT57" s="35" t="s">
        <v>6832</v>
      </c>
      <c r="FU57" s="35" t="s">
        <v>3887</v>
      </c>
      <c r="FV57" s="35" t="s">
        <v>3887</v>
      </c>
      <c r="FW57" s="35" t="s">
        <v>3887</v>
      </c>
      <c r="FX57" s="35" t="s">
        <v>3887</v>
      </c>
      <c r="FY57" s="35" t="s">
        <v>3887</v>
      </c>
      <c r="FZ57" s="35" t="s">
        <v>6834</v>
      </c>
      <c r="GA57" s="35" t="s">
        <v>3887</v>
      </c>
      <c r="GB57" s="35" t="s">
        <v>3887</v>
      </c>
      <c r="GC57" s="35" t="s">
        <v>3887</v>
      </c>
      <c r="GD57" s="35" t="s">
        <v>3887</v>
      </c>
      <c r="GE57" s="35" t="s">
        <v>3887</v>
      </c>
      <c r="GF57" s="35" t="s">
        <v>3887</v>
      </c>
      <c r="GG57" s="35" t="s">
        <v>3887</v>
      </c>
      <c r="GH57" s="35" t="s">
        <v>3887</v>
      </c>
      <c r="GI57" s="35" t="s">
        <v>3887</v>
      </c>
      <c r="GJ57" s="35" t="s">
        <v>3887</v>
      </c>
      <c r="GK57" s="35" t="s">
        <v>3887</v>
      </c>
      <c r="GL57" s="35" t="s">
        <v>3887</v>
      </c>
      <c r="GM57" s="35" t="s">
        <v>3887</v>
      </c>
      <c r="GN57" s="35" t="s">
        <v>3887</v>
      </c>
      <c r="GO57" s="35" t="s">
        <v>3887</v>
      </c>
      <c r="GP57" s="35" t="s">
        <v>3887</v>
      </c>
      <c r="GQ57" s="35" t="s">
        <v>3887</v>
      </c>
      <c r="GR57" s="35" t="s">
        <v>3887</v>
      </c>
      <c r="GS57" s="35" t="s">
        <v>3887</v>
      </c>
      <c r="GT57" s="35" t="s">
        <v>3887</v>
      </c>
      <c r="GU57" s="35" t="s">
        <v>3887</v>
      </c>
      <c r="GV57" s="35" t="s">
        <v>3887</v>
      </c>
      <c r="GW57" s="35" t="s">
        <v>3887</v>
      </c>
      <c r="GX57" s="35" t="s">
        <v>3887</v>
      </c>
      <c r="GY57" s="35" t="s">
        <v>3887</v>
      </c>
      <c r="GZ57" s="35" t="s">
        <v>3887</v>
      </c>
      <c r="HA57" s="54" t="s">
        <v>3887</v>
      </c>
      <c r="HB57" s="54" t="s">
        <v>3887</v>
      </c>
      <c r="HC57" s="35" t="s">
        <v>3887</v>
      </c>
      <c r="HD57" s="35" t="s">
        <v>3887</v>
      </c>
      <c r="HE57" s="35" t="s">
        <v>3887</v>
      </c>
      <c r="HF57" s="35" t="s">
        <v>3887</v>
      </c>
      <c r="HG57" s="35" t="s">
        <v>3887</v>
      </c>
      <c r="HH57" s="35" t="s">
        <v>3887</v>
      </c>
      <c r="HI57" s="35" t="s">
        <v>3887</v>
      </c>
      <c r="HJ57" s="35" t="s">
        <v>3887</v>
      </c>
      <c r="HK57" s="35" t="s">
        <v>3887</v>
      </c>
      <c r="HL57" s="35" t="s">
        <v>6128</v>
      </c>
      <c r="HM57" s="35" t="s">
        <v>3887</v>
      </c>
      <c r="HN57" s="35" t="s">
        <v>3887</v>
      </c>
      <c r="HO57" s="35" t="s">
        <v>6497</v>
      </c>
      <c r="HP57" s="35" t="s">
        <v>3887</v>
      </c>
      <c r="HQ57" s="35" t="s">
        <v>3887</v>
      </c>
      <c r="HR57" s="35" t="s">
        <v>3887</v>
      </c>
      <c r="HS57" s="35" t="s">
        <v>3887</v>
      </c>
      <c r="HT57" s="35" t="s">
        <v>3887</v>
      </c>
      <c r="HU57" s="35" t="s">
        <v>3887</v>
      </c>
      <c r="HV57" s="35" t="s">
        <v>3887</v>
      </c>
      <c r="HW57" s="35" t="s">
        <v>3887</v>
      </c>
      <c r="HX57" s="35" t="s">
        <v>3887</v>
      </c>
      <c r="HY57" s="35" t="s">
        <v>3887</v>
      </c>
      <c r="HZ57" s="35" t="s">
        <v>3887</v>
      </c>
      <c r="IA57" s="35" t="s">
        <v>3887</v>
      </c>
      <c r="IB57" s="35" t="s">
        <v>3887</v>
      </c>
      <c r="IC57" s="35" t="s">
        <v>3887</v>
      </c>
      <c r="ID57" s="35" t="s">
        <v>3887</v>
      </c>
      <c r="IE57" s="35" t="s">
        <v>3887</v>
      </c>
      <c r="IF57" s="35" t="s">
        <v>3887</v>
      </c>
      <c r="IG57" s="35" t="s">
        <v>6863</v>
      </c>
      <c r="IH57" s="35" t="s">
        <v>6508</v>
      </c>
      <c r="IJ57" s="82"/>
      <c r="IM57" s="3" t="s">
        <v>7509</v>
      </c>
      <c r="IS57" s="3" t="s">
        <v>7563</v>
      </c>
      <c r="IZ57" s="54" t="s">
        <v>7627</v>
      </c>
    </row>
    <row r="58" spans="1:272" ht="12.75" customHeight="1" x14ac:dyDescent="0.2">
      <c r="A58" s="38">
        <v>232</v>
      </c>
      <c r="B58" s="38">
        <v>232</v>
      </c>
      <c r="C58" s="20" t="s">
        <v>4458</v>
      </c>
      <c r="D58" s="20"/>
      <c r="E58" s="20"/>
      <c r="F58" s="20"/>
      <c r="G58" s="20"/>
      <c r="H58" s="8" t="s">
        <v>4457</v>
      </c>
      <c r="I58" s="24"/>
      <c r="J58" s="24"/>
      <c r="K58" s="24"/>
      <c r="L58" s="24"/>
      <c r="M58" s="24"/>
      <c r="N58" s="24"/>
      <c r="O58" s="24"/>
      <c r="P58" s="24"/>
      <c r="Q58" s="24"/>
      <c r="R58" s="24"/>
      <c r="S58" s="7"/>
      <c r="T58" s="7"/>
      <c r="U58" s="7"/>
      <c r="V58" s="7"/>
      <c r="W58" s="33"/>
      <c r="X58" s="24"/>
      <c r="Y58" s="24"/>
      <c r="Z58" s="24"/>
      <c r="AA58" s="24"/>
      <c r="AB58" s="24"/>
      <c r="AC58" s="7"/>
      <c r="AD58" s="24"/>
      <c r="AE58" s="24"/>
      <c r="AF58" s="24"/>
      <c r="AG58" s="24"/>
      <c r="AH58" s="24"/>
      <c r="AI58" s="24"/>
      <c r="AJ58" s="24"/>
      <c r="AK58" s="24"/>
      <c r="AL58" s="3"/>
      <c r="AM58" s="18" t="s">
        <v>4456</v>
      </c>
      <c r="AN58" s="24"/>
      <c r="AO58" s="24"/>
      <c r="AP58" s="24"/>
      <c r="AQ58" s="24"/>
      <c r="AR58" s="24"/>
      <c r="AS58" s="24"/>
      <c r="AT58" s="24"/>
      <c r="AU58" s="24"/>
      <c r="AV58" s="24"/>
      <c r="AW58" s="24"/>
      <c r="AX58" s="3"/>
      <c r="AY58" s="5"/>
      <c r="AZ58" s="5"/>
      <c r="BA58" s="5"/>
      <c r="BB58" s="5"/>
      <c r="BC58" s="5"/>
      <c r="BD58" s="7"/>
      <c r="BE58" s="7"/>
      <c r="BF58" s="7"/>
      <c r="BG58" s="7"/>
      <c r="BH58" s="8" t="s">
        <v>4455</v>
      </c>
      <c r="BI58" s="24"/>
      <c r="BJ58" s="24"/>
      <c r="BK58" s="24"/>
      <c r="BL58" s="24"/>
      <c r="BM58" s="24"/>
      <c r="BN58" s="24"/>
      <c r="BO58" s="24"/>
      <c r="BP58" s="24"/>
      <c r="BQ58" s="24"/>
      <c r="BR58" s="24"/>
      <c r="BS58" s="24"/>
      <c r="BT58" s="8" t="s">
        <v>4454</v>
      </c>
      <c r="BU58" s="8" t="s">
        <v>4453</v>
      </c>
      <c r="BV58" s="24"/>
      <c r="BW58" s="8" t="s">
        <v>4452</v>
      </c>
      <c r="BX58" s="24"/>
      <c r="BY58" s="24"/>
      <c r="BZ58" s="8" t="s">
        <v>4451</v>
      </c>
      <c r="CA58" s="24"/>
      <c r="CB58" s="24"/>
      <c r="CC58" s="5"/>
      <c r="CD58" s="5"/>
      <c r="CE58" s="5"/>
      <c r="CF58" s="5"/>
      <c r="CG58" s="7"/>
      <c r="CH58" s="7"/>
      <c r="CI58" s="7"/>
      <c r="CJ58" s="7"/>
      <c r="CK58" s="3"/>
      <c r="CL58" s="5" t="s">
        <v>4450</v>
      </c>
      <c r="CM58" s="5" t="s">
        <v>4449</v>
      </c>
      <c r="CN58" s="5" t="s">
        <v>4448</v>
      </c>
      <c r="CO58" s="5"/>
      <c r="CP58" s="5"/>
      <c r="CQ58" s="3"/>
      <c r="CR58" s="43"/>
      <c r="CS58" s="3"/>
      <c r="CT58" s="43"/>
      <c r="CU58" s="5"/>
      <c r="CV58" s="5"/>
      <c r="CW58" s="5"/>
      <c r="CX58" s="5"/>
      <c r="CY58" s="24"/>
      <c r="CZ58" s="24"/>
      <c r="DA58" s="24"/>
      <c r="DB58" s="24"/>
      <c r="DC58" s="24"/>
      <c r="DD58" s="24"/>
      <c r="DE58" s="24"/>
      <c r="DF58" s="24"/>
      <c r="DG58" s="24"/>
      <c r="DH58" s="24"/>
      <c r="DI58" s="24"/>
      <c r="DJ58" s="24"/>
      <c r="DK58" s="24"/>
      <c r="DL58" s="24"/>
      <c r="DM58" s="7"/>
      <c r="DN58" s="24"/>
      <c r="DO58" s="24"/>
      <c r="DP58" s="24"/>
      <c r="DQ58" s="24"/>
      <c r="DR58" s="24"/>
      <c r="DS58" s="60"/>
      <c r="DT58" s="35" t="s">
        <v>3887</v>
      </c>
      <c r="DU58" s="35" t="s">
        <v>3887</v>
      </c>
      <c r="DV58" s="35" t="s">
        <v>3887</v>
      </c>
      <c r="DW58" s="35" t="s">
        <v>3887</v>
      </c>
      <c r="DX58" s="35" t="s">
        <v>3887</v>
      </c>
      <c r="DY58" s="35" t="s">
        <v>3887</v>
      </c>
      <c r="DZ58" s="35" t="s">
        <v>3887</v>
      </c>
      <c r="EA58" s="35" t="s">
        <v>3887</v>
      </c>
      <c r="EB58" s="35" t="s">
        <v>3887</v>
      </c>
      <c r="EC58" s="35" t="s">
        <v>3887</v>
      </c>
      <c r="ED58" s="35" t="s">
        <v>3887</v>
      </c>
      <c r="EE58" s="35" t="s">
        <v>3887</v>
      </c>
      <c r="EF58" s="35" t="s">
        <v>3887</v>
      </c>
      <c r="EG58" s="35" t="s">
        <v>3887</v>
      </c>
      <c r="EH58" s="35" t="s">
        <v>3887</v>
      </c>
      <c r="EI58" s="35" t="s">
        <v>3887</v>
      </c>
      <c r="EJ58" s="35" t="s">
        <v>3887</v>
      </c>
      <c r="EK58" s="35" t="s">
        <v>3887</v>
      </c>
      <c r="EL58" s="35" t="s">
        <v>3887</v>
      </c>
      <c r="EM58" s="35" t="s">
        <v>3887</v>
      </c>
      <c r="EN58" s="35" t="s">
        <v>3887</v>
      </c>
      <c r="EO58" s="35" t="s">
        <v>3887</v>
      </c>
      <c r="EP58" s="35" t="s">
        <v>3887</v>
      </c>
      <c r="EQ58" s="35" t="s">
        <v>3887</v>
      </c>
      <c r="ER58" s="35" t="s">
        <v>3887</v>
      </c>
      <c r="ES58" s="35" t="s">
        <v>3887</v>
      </c>
      <c r="ET58" s="35" t="s">
        <v>3887</v>
      </c>
      <c r="EU58" s="35" t="s">
        <v>3887</v>
      </c>
      <c r="EV58" s="35" t="s">
        <v>3887</v>
      </c>
      <c r="EW58" s="35" t="s">
        <v>3887</v>
      </c>
      <c r="EX58" s="35" t="s">
        <v>3887</v>
      </c>
      <c r="EY58" s="35" t="s">
        <v>3887</v>
      </c>
      <c r="EZ58" s="35" t="s">
        <v>3887</v>
      </c>
      <c r="FA58" s="35" t="s">
        <v>3887</v>
      </c>
      <c r="FB58" s="35" t="s">
        <v>3887</v>
      </c>
      <c r="FC58" s="35" t="s">
        <v>3887</v>
      </c>
      <c r="FD58" s="35" t="s">
        <v>3887</v>
      </c>
      <c r="FE58" s="35" t="s">
        <v>3887</v>
      </c>
      <c r="FF58" s="35" t="s">
        <v>3887</v>
      </c>
      <c r="FG58" s="35" t="s">
        <v>3887</v>
      </c>
      <c r="FH58" s="35" t="s">
        <v>3887</v>
      </c>
      <c r="FI58" s="35" t="s">
        <v>3887</v>
      </c>
      <c r="FJ58" s="35" t="s">
        <v>3887</v>
      </c>
      <c r="FK58" s="35" t="s">
        <v>3887</v>
      </c>
      <c r="FL58" s="35" t="s">
        <v>3887</v>
      </c>
      <c r="FM58" s="35" t="s">
        <v>3887</v>
      </c>
      <c r="FN58" s="35" t="s">
        <v>3887</v>
      </c>
      <c r="FO58" s="35" t="s">
        <v>3887</v>
      </c>
      <c r="FP58" s="35" t="s">
        <v>3887</v>
      </c>
      <c r="FQ58" s="35" t="s">
        <v>3887</v>
      </c>
      <c r="FR58" s="35" t="s">
        <v>3887</v>
      </c>
      <c r="FS58" s="35" t="s">
        <v>3887</v>
      </c>
      <c r="FT58" s="35"/>
      <c r="FU58" s="35" t="s">
        <v>3887</v>
      </c>
      <c r="FV58" s="35" t="s">
        <v>3887</v>
      </c>
      <c r="FW58" s="35" t="s">
        <v>3887</v>
      </c>
      <c r="FX58" s="35" t="s">
        <v>3887</v>
      </c>
      <c r="FY58" s="35" t="s">
        <v>3887</v>
      </c>
      <c r="FZ58" s="35" t="s">
        <v>3887</v>
      </c>
      <c r="GA58" s="35" t="s">
        <v>3887</v>
      </c>
      <c r="GB58" s="35" t="s">
        <v>3887</v>
      </c>
      <c r="GC58" s="35" t="s">
        <v>3887</v>
      </c>
      <c r="GD58" s="35" t="s">
        <v>3887</v>
      </c>
      <c r="GE58" s="35" t="s">
        <v>3887</v>
      </c>
      <c r="GF58" s="35" t="s">
        <v>3887</v>
      </c>
      <c r="GG58" s="35" t="s">
        <v>3887</v>
      </c>
      <c r="GH58" s="35" t="s">
        <v>3887</v>
      </c>
      <c r="GI58" s="35" t="s">
        <v>3887</v>
      </c>
      <c r="GJ58" s="35" t="s">
        <v>3887</v>
      </c>
      <c r="GK58" s="35" t="s">
        <v>3887</v>
      </c>
      <c r="GL58" s="35" t="s">
        <v>3887</v>
      </c>
      <c r="GM58" s="35" t="s">
        <v>3887</v>
      </c>
      <c r="GN58" s="35" t="s">
        <v>3887</v>
      </c>
      <c r="GO58" s="35" t="s">
        <v>3887</v>
      </c>
      <c r="GP58" s="35" t="s">
        <v>3887</v>
      </c>
      <c r="GQ58" s="35" t="s">
        <v>3887</v>
      </c>
      <c r="GR58" s="35" t="s">
        <v>3887</v>
      </c>
      <c r="GS58" s="35" t="s">
        <v>3887</v>
      </c>
      <c r="GT58" s="35" t="s">
        <v>3887</v>
      </c>
      <c r="GU58" s="35" t="s">
        <v>3887</v>
      </c>
      <c r="GV58" s="35" t="s">
        <v>3887</v>
      </c>
      <c r="GW58" s="35" t="s">
        <v>3887</v>
      </c>
      <c r="GX58" s="35" t="s">
        <v>3887</v>
      </c>
      <c r="GY58" s="35" t="s">
        <v>3887</v>
      </c>
      <c r="GZ58" s="35" t="s">
        <v>3887</v>
      </c>
      <c r="HA58" s="54" t="s">
        <v>3887</v>
      </c>
      <c r="HB58" s="54" t="s">
        <v>3887</v>
      </c>
      <c r="HC58" s="35" t="s">
        <v>3887</v>
      </c>
      <c r="HD58" s="35" t="s">
        <v>3887</v>
      </c>
      <c r="HE58" s="35" t="s">
        <v>3887</v>
      </c>
      <c r="HF58" s="35" t="s">
        <v>3887</v>
      </c>
      <c r="HG58" s="35" t="s">
        <v>3887</v>
      </c>
      <c r="HH58" s="35" t="s">
        <v>3887</v>
      </c>
      <c r="HI58" s="35" t="s">
        <v>3887</v>
      </c>
      <c r="HJ58" s="35" t="s">
        <v>3887</v>
      </c>
      <c r="HK58" s="35" t="s">
        <v>3887</v>
      </c>
      <c r="HL58" s="35" t="s">
        <v>3887</v>
      </c>
      <c r="HM58" s="35" t="s">
        <v>3887</v>
      </c>
      <c r="HN58" s="35" t="s">
        <v>3887</v>
      </c>
      <c r="HO58" s="35" t="s">
        <v>3887</v>
      </c>
      <c r="HP58" s="35" t="s">
        <v>3887</v>
      </c>
      <c r="HQ58" s="35" t="s">
        <v>3887</v>
      </c>
      <c r="HR58" s="35" t="s">
        <v>3887</v>
      </c>
      <c r="HS58" s="35" t="s">
        <v>3887</v>
      </c>
      <c r="HT58" s="35" t="s">
        <v>3887</v>
      </c>
      <c r="HU58" s="35" t="s">
        <v>3887</v>
      </c>
      <c r="HV58" s="35" t="s">
        <v>3887</v>
      </c>
      <c r="HW58" s="35" t="s">
        <v>3887</v>
      </c>
      <c r="HX58" s="35" t="s">
        <v>3887</v>
      </c>
      <c r="HY58" s="35" t="s">
        <v>3887</v>
      </c>
      <c r="HZ58" s="35" t="s">
        <v>3887</v>
      </c>
      <c r="IA58" s="35" t="s">
        <v>3887</v>
      </c>
      <c r="IB58" s="35" t="s">
        <v>3887</v>
      </c>
      <c r="IC58" s="35" t="s">
        <v>3887</v>
      </c>
      <c r="ID58" s="35" t="s">
        <v>3887</v>
      </c>
      <c r="IE58" s="35" t="s">
        <v>3887</v>
      </c>
      <c r="IF58" s="35" t="s">
        <v>3887</v>
      </c>
      <c r="IG58" s="35" t="s">
        <v>3887</v>
      </c>
      <c r="IJ58" s="82"/>
      <c r="IM58" s="3" t="s">
        <v>7510</v>
      </c>
    </row>
    <row r="59" spans="1:272" ht="12.75" customHeight="1" x14ac:dyDescent="0.2">
      <c r="A59" s="38">
        <v>233</v>
      </c>
      <c r="B59" s="38">
        <v>233</v>
      </c>
      <c r="C59" s="20" t="s">
        <v>4445</v>
      </c>
      <c r="D59" s="20"/>
      <c r="E59" s="20"/>
      <c r="F59" s="20"/>
      <c r="G59" s="20"/>
      <c r="H59" s="24"/>
      <c r="I59" s="24"/>
      <c r="J59" s="24"/>
      <c r="K59" s="24"/>
      <c r="L59" s="24"/>
      <c r="M59" s="24"/>
      <c r="N59" s="24"/>
      <c r="O59" s="24"/>
      <c r="P59" s="24"/>
      <c r="Q59" s="24"/>
      <c r="R59" s="24"/>
      <c r="S59" s="7"/>
      <c r="T59" s="7"/>
      <c r="U59" s="7"/>
      <c r="V59" s="7"/>
      <c r="W59" s="33"/>
      <c r="X59" s="24"/>
      <c r="Y59" s="24"/>
      <c r="Z59" s="24"/>
      <c r="AA59" s="24"/>
      <c r="AB59" s="24"/>
      <c r="AC59" s="35"/>
      <c r="AD59" s="24"/>
      <c r="AE59" s="24"/>
      <c r="AF59" s="24"/>
      <c r="AG59" s="24"/>
      <c r="AH59" s="24"/>
      <c r="AI59" s="24"/>
      <c r="AJ59" s="24"/>
      <c r="AK59" s="24"/>
      <c r="AL59" s="3"/>
      <c r="AM59" s="24"/>
      <c r="AN59" s="24"/>
      <c r="AO59" s="24"/>
      <c r="AP59" s="24"/>
      <c r="AQ59" s="24"/>
      <c r="AR59" s="24"/>
      <c r="AS59" s="24"/>
      <c r="AT59" s="24"/>
      <c r="AU59" s="24"/>
      <c r="AV59" s="24"/>
      <c r="AW59" s="24"/>
      <c r="AX59" s="3"/>
      <c r="AY59" s="5"/>
      <c r="AZ59" s="5"/>
      <c r="BA59" s="5"/>
      <c r="BB59" s="5"/>
      <c r="BC59" s="5"/>
      <c r="BD59" s="7"/>
      <c r="BE59" s="7"/>
      <c r="BF59" s="7"/>
      <c r="BG59" s="7"/>
      <c r="BH59" s="24"/>
      <c r="BI59" s="8" t="s">
        <v>4444</v>
      </c>
      <c r="BJ59" s="24"/>
      <c r="BK59" s="24"/>
      <c r="BL59" s="24"/>
      <c r="BM59" s="24"/>
      <c r="BN59" s="24"/>
      <c r="BO59" s="24"/>
      <c r="BP59" s="24"/>
      <c r="BQ59" s="24"/>
      <c r="BR59" s="24"/>
      <c r="BS59" s="24"/>
      <c r="BT59" s="24"/>
      <c r="BU59" s="24"/>
      <c r="BV59" s="24"/>
      <c r="BW59" s="24"/>
      <c r="BX59" s="24"/>
      <c r="BY59" s="24"/>
      <c r="BZ59" s="24"/>
      <c r="CA59" s="24"/>
      <c r="CB59" s="24"/>
      <c r="CC59" s="5"/>
      <c r="CD59" s="5"/>
      <c r="CE59" s="5"/>
      <c r="CF59" s="5"/>
      <c r="CG59" s="7"/>
      <c r="CH59" s="7"/>
      <c r="CI59" s="7"/>
      <c r="CJ59" s="7"/>
      <c r="CK59" s="3"/>
      <c r="CL59" s="5"/>
      <c r="CM59" s="5"/>
      <c r="CN59" s="5"/>
      <c r="CO59" s="5"/>
      <c r="CP59" s="5"/>
      <c r="CQ59" s="5"/>
      <c r="CR59" s="44"/>
      <c r="CS59" s="3"/>
      <c r="CT59" s="43"/>
      <c r="CU59" s="5"/>
      <c r="CV59" s="5"/>
      <c r="CW59" s="5"/>
      <c r="CX59" s="5"/>
      <c r="CY59" s="24"/>
      <c r="CZ59" s="24"/>
      <c r="DA59" s="24"/>
      <c r="DB59" s="24"/>
      <c r="DC59" s="24"/>
      <c r="DD59" s="24"/>
      <c r="DE59" s="24"/>
      <c r="DF59" s="24"/>
      <c r="DG59" s="24"/>
      <c r="DH59" s="24"/>
      <c r="DI59" s="24"/>
      <c r="DJ59" s="24"/>
      <c r="DK59" s="24"/>
      <c r="DL59" s="24"/>
      <c r="DM59" s="35"/>
      <c r="DN59" s="24"/>
      <c r="DO59" s="24"/>
      <c r="DP59" s="24"/>
      <c r="DQ59" s="24"/>
      <c r="DR59" s="24"/>
      <c r="DS59" s="60"/>
      <c r="DT59" s="35" t="s">
        <v>3887</v>
      </c>
      <c r="DU59" s="35" t="s">
        <v>3887</v>
      </c>
      <c r="DV59" s="35" t="s">
        <v>3887</v>
      </c>
      <c r="DW59" s="35" t="s">
        <v>3887</v>
      </c>
      <c r="DX59" s="35" t="s">
        <v>3887</v>
      </c>
      <c r="DY59" s="35" t="s">
        <v>3887</v>
      </c>
      <c r="DZ59" s="35" t="s">
        <v>3887</v>
      </c>
      <c r="EA59" s="35" t="s">
        <v>3887</v>
      </c>
      <c r="EB59" s="35" t="s">
        <v>3887</v>
      </c>
      <c r="EC59" s="35" t="s">
        <v>3887</v>
      </c>
      <c r="ED59" s="35" t="s">
        <v>3887</v>
      </c>
      <c r="EE59" s="35" t="s">
        <v>3887</v>
      </c>
      <c r="EF59" s="35" t="s">
        <v>3887</v>
      </c>
      <c r="EG59" s="35" t="s">
        <v>3887</v>
      </c>
      <c r="EH59" s="35" t="s">
        <v>3887</v>
      </c>
      <c r="EI59" s="35" t="s">
        <v>3887</v>
      </c>
      <c r="EJ59" s="35" t="s">
        <v>3887</v>
      </c>
      <c r="EK59" s="35" t="s">
        <v>3887</v>
      </c>
      <c r="EL59" s="35" t="s">
        <v>3887</v>
      </c>
      <c r="EM59" s="35" t="s">
        <v>3887</v>
      </c>
      <c r="EN59" s="35" t="s">
        <v>3887</v>
      </c>
      <c r="EO59" s="35" t="s">
        <v>3887</v>
      </c>
      <c r="EP59" s="35" t="s">
        <v>3887</v>
      </c>
      <c r="EQ59" s="35" t="s">
        <v>3887</v>
      </c>
      <c r="ER59" s="35" t="s">
        <v>3887</v>
      </c>
      <c r="ES59" s="35" t="s">
        <v>3887</v>
      </c>
      <c r="ET59" s="35" t="s">
        <v>3887</v>
      </c>
      <c r="EU59" s="35" t="s">
        <v>3887</v>
      </c>
      <c r="EV59" s="35" t="s">
        <v>3887</v>
      </c>
      <c r="EW59" s="35" t="s">
        <v>3887</v>
      </c>
      <c r="EX59" s="35" t="s">
        <v>3887</v>
      </c>
      <c r="EY59" s="35" t="s">
        <v>3887</v>
      </c>
      <c r="EZ59" s="35" t="s">
        <v>3887</v>
      </c>
      <c r="FA59" s="35" t="s">
        <v>3887</v>
      </c>
      <c r="FB59" s="35" t="s">
        <v>3887</v>
      </c>
      <c r="FC59" s="35" t="s">
        <v>3887</v>
      </c>
      <c r="FD59" s="35" t="s">
        <v>3887</v>
      </c>
      <c r="FE59" s="35" t="s">
        <v>3887</v>
      </c>
      <c r="FF59" s="35" t="s">
        <v>3887</v>
      </c>
      <c r="FG59" s="35" t="s">
        <v>3887</v>
      </c>
      <c r="FH59" s="35" t="s">
        <v>3887</v>
      </c>
      <c r="FI59" s="35" t="s">
        <v>3887</v>
      </c>
      <c r="FJ59" s="35" t="s">
        <v>3887</v>
      </c>
      <c r="FK59" s="35" t="s">
        <v>3887</v>
      </c>
      <c r="FL59" s="35" t="s">
        <v>3887</v>
      </c>
      <c r="FM59" s="35" t="s">
        <v>3887</v>
      </c>
      <c r="FN59" s="35" t="s">
        <v>3887</v>
      </c>
      <c r="FO59" s="35" t="s">
        <v>3887</v>
      </c>
      <c r="FP59" s="35" t="s">
        <v>3887</v>
      </c>
      <c r="FQ59" s="35" t="s">
        <v>3887</v>
      </c>
      <c r="FR59" s="35" t="s">
        <v>3887</v>
      </c>
      <c r="FS59" s="35" t="s">
        <v>3887</v>
      </c>
      <c r="FT59" s="35" t="s">
        <v>3887</v>
      </c>
      <c r="FU59" s="35" t="s">
        <v>3887</v>
      </c>
      <c r="FV59" s="35" t="s">
        <v>3887</v>
      </c>
      <c r="FW59" s="35" t="s">
        <v>3887</v>
      </c>
      <c r="FX59" s="35" t="s">
        <v>3887</v>
      </c>
      <c r="FY59" s="35" t="s">
        <v>3887</v>
      </c>
      <c r="FZ59" s="35" t="s">
        <v>3887</v>
      </c>
      <c r="GA59" s="35" t="s">
        <v>3887</v>
      </c>
      <c r="GB59" s="35" t="s">
        <v>3887</v>
      </c>
      <c r="GC59" s="35" t="s">
        <v>3887</v>
      </c>
      <c r="GD59" s="35" t="s">
        <v>3887</v>
      </c>
      <c r="GE59" s="35" t="s">
        <v>3887</v>
      </c>
      <c r="GF59" s="35" t="s">
        <v>3887</v>
      </c>
      <c r="GG59" s="35" t="s">
        <v>3887</v>
      </c>
      <c r="GH59" s="35" t="s">
        <v>3887</v>
      </c>
      <c r="GI59" s="35" t="s">
        <v>3887</v>
      </c>
      <c r="GJ59" s="35" t="s">
        <v>3887</v>
      </c>
      <c r="GK59" s="35" t="s">
        <v>3887</v>
      </c>
      <c r="GL59" s="35" t="s">
        <v>3887</v>
      </c>
      <c r="GM59" s="35" t="s">
        <v>3887</v>
      </c>
      <c r="GN59" s="35" t="s">
        <v>3887</v>
      </c>
      <c r="GO59" s="35" t="s">
        <v>3887</v>
      </c>
      <c r="GP59" s="35" t="s">
        <v>3887</v>
      </c>
      <c r="GQ59" s="35" t="s">
        <v>3887</v>
      </c>
      <c r="GR59" s="35" t="s">
        <v>3887</v>
      </c>
      <c r="GS59" s="35" t="s">
        <v>3887</v>
      </c>
      <c r="GT59" s="35" t="s">
        <v>3887</v>
      </c>
      <c r="GU59" s="35" t="s">
        <v>3887</v>
      </c>
      <c r="GV59" s="35" t="s">
        <v>3887</v>
      </c>
      <c r="GW59" s="35" t="s">
        <v>3887</v>
      </c>
      <c r="GX59" s="35" t="s">
        <v>3887</v>
      </c>
      <c r="GY59" s="35" t="s">
        <v>3887</v>
      </c>
      <c r="GZ59" s="35" t="s">
        <v>3887</v>
      </c>
      <c r="HA59" s="54" t="s">
        <v>3887</v>
      </c>
      <c r="HB59" s="54" t="s">
        <v>3887</v>
      </c>
      <c r="HC59" s="35" t="s">
        <v>3887</v>
      </c>
      <c r="HD59" s="35" t="s">
        <v>3887</v>
      </c>
      <c r="HE59" s="35" t="s">
        <v>3887</v>
      </c>
      <c r="HF59" s="35" t="s">
        <v>3887</v>
      </c>
      <c r="HG59" s="35" t="s">
        <v>3887</v>
      </c>
      <c r="HH59" s="35" t="s">
        <v>3887</v>
      </c>
      <c r="HI59" s="35" t="s">
        <v>3887</v>
      </c>
      <c r="HJ59" s="35" t="s">
        <v>3887</v>
      </c>
      <c r="HK59" s="35" t="s">
        <v>3887</v>
      </c>
      <c r="HL59" s="35" t="s">
        <v>3887</v>
      </c>
      <c r="HM59" s="35" t="s">
        <v>3887</v>
      </c>
      <c r="HN59" s="35" t="s">
        <v>3887</v>
      </c>
      <c r="HO59" s="35" t="s">
        <v>3887</v>
      </c>
      <c r="HP59" s="35" t="s">
        <v>3887</v>
      </c>
      <c r="HQ59" s="35" t="s">
        <v>3887</v>
      </c>
      <c r="HR59" s="35" t="s">
        <v>3887</v>
      </c>
      <c r="HS59" s="35" t="s">
        <v>3887</v>
      </c>
      <c r="HT59" s="35" t="s">
        <v>3887</v>
      </c>
      <c r="HU59" s="35" t="s">
        <v>3887</v>
      </c>
      <c r="HV59" s="35" t="s">
        <v>3887</v>
      </c>
      <c r="HW59" s="35" t="s">
        <v>3887</v>
      </c>
      <c r="HX59" s="35" t="s">
        <v>3887</v>
      </c>
      <c r="HY59" s="35" t="s">
        <v>3887</v>
      </c>
      <c r="HZ59" s="35" t="s">
        <v>3887</v>
      </c>
      <c r="IA59" s="35" t="s">
        <v>3887</v>
      </c>
      <c r="IB59" s="35" t="s">
        <v>3887</v>
      </c>
      <c r="IC59" s="35" t="s">
        <v>3887</v>
      </c>
      <c r="ID59" s="35" t="s">
        <v>3887</v>
      </c>
      <c r="IE59" s="35" t="s">
        <v>3887</v>
      </c>
      <c r="IF59" s="35" t="s">
        <v>3887</v>
      </c>
      <c r="IG59" s="35" t="s">
        <v>3887</v>
      </c>
      <c r="IH59" s="35" t="s">
        <v>3887</v>
      </c>
      <c r="IJ59" s="82"/>
    </row>
    <row r="60" spans="1:272" ht="12.75" customHeight="1" x14ac:dyDescent="0.2">
      <c r="A60" s="38">
        <v>234</v>
      </c>
      <c r="B60" s="38">
        <v>234</v>
      </c>
      <c r="C60" s="20" t="s">
        <v>4443</v>
      </c>
      <c r="D60" s="20"/>
      <c r="E60" s="20"/>
      <c r="F60" s="20"/>
      <c r="G60" s="20"/>
      <c r="H60" s="24"/>
      <c r="I60" s="24"/>
      <c r="J60" s="24"/>
      <c r="K60" s="18" t="s">
        <v>4442</v>
      </c>
      <c r="L60" s="24"/>
      <c r="M60" s="24"/>
      <c r="N60" s="8" t="s">
        <v>4441</v>
      </c>
      <c r="O60" s="24"/>
      <c r="P60" s="24"/>
      <c r="Q60" s="24"/>
      <c r="R60" s="24"/>
      <c r="S60" s="7"/>
      <c r="T60" s="7"/>
      <c r="U60" s="7"/>
      <c r="V60" s="7"/>
      <c r="W60" s="33"/>
      <c r="X60" s="24"/>
      <c r="Y60" s="24"/>
      <c r="Z60" s="24"/>
      <c r="AA60" s="24"/>
      <c r="AB60" s="24"/>
      <c r="AC60" s="7"/>
      <c r="AD60" s="24"/>
      <c r="AE60" s="24"/>
      <c r="AF60" s="24"/>
      <c r="AG60" s="24"/>
      <c r="AH60" s="24"/>
      <c r="AI60" s="24"/>
      <c r="AJ60" s="24"/>
      <c r="AK60" s="24"/>
      <c r="AL60" s="3"/>
      <c r="AM60" s="24"/>
      <c r="AN60" s="24"/>
      <c r="AO60" s="24"/>
      <c r="AP60" s="24"/>
      <c r="AQ60" s="24"/>
      <c r="AR60" s="24"/>
      <c r="AS60" s="24"/>
      <c r="AT60" s="24"/>
      <c r="AU60" s="24"/>
      <c r="AV60" s="24"/>
      <c r="AW60" s="24"/>
      <c r="AX60" s="3"/>
      <c r="AY60" s="5"/>
      <c r="AZ60" s="5"/>
      <c r="BA60" s="5"/>
      <c r="BB60" s="5"/>
      <c r="BC60" s="5"/>
      <c r="BD60" s="7"/>
      <c r="BE60" s="7"/>
      <c r="BF60" s="7"/>
      <c r="BG60" s="7"/>
      <c r="BH60" s="24"/>
      <c r="BI60" s="24"/>
      <c r="BJ60" s="24"/>
      <c r="BK60" s="24"/>
      <c r="BL60" s="3"/>
      <c r="BM60" s="8" t="s">
        <v>4439</v>
      </c>
      <c r="BN60" s="18" t="s">
        <v>4438</v>
      </c>
      <c r="BO60" s="24"/>
      <c r="BP60" s="24"/>
      <c r="BQ60" s="24"/>
      <c r="BR60" s="24"/>
      <c r="BS60" s="24"/>
      <c r="BT60" s="24"/>
      <c r="BU60" s="24"/>
      <c r="BV60" s="24"/>
      <c r="BW60" s="24"/>
      <c r="BX60" s="24"/>
      <c r="BY60" s="24"/>
      <c r="BZ60" s="24"/>
      <c r="CA60" s="24"/>
      <c r="CB60" s="24"/>
      <c r="CC60" s="5"/>
      <c r="CD60" s="5"/>
      <c r="CE60" s="5"/>
      <c r="CF60" s="5"/>
      <c r="CG60" s="7"/>
      <c r="CH60" s="7"/>
      <c r="CI60" s="7"/>
      <c r="CJ60" s="7"/>
      <c r="CK60" s="3"/>
      <c r="CL60" s="5"/>
      <c r="CM60" s="5"/>
      <c r="CN60" s="5"/>
      <c r="CO60" s="5"/>
      <c r="CP60" s="5"/>
      <c r="CQ60" s="5"/>
      <c r="CR60" s="44"/>
      <c r="CS60" s="5"/>
      <c r="CT60" s="44"/>
      <c r="CU60" s="5"/>
      <c r="CV60" s="5"/>
      <c r="CW60" s="5"/>
      <c r="CX60" s="5"/>
      <c r="CY60" s="24"/>
      <c r="CZ60" s="8" t="s">
        <v>4437</v>
      </c>
      <c r="DA60" s="24"/>
      <c r="DB60" s="24"/>
      <c r="DC60" s="24"/>
      <c r="DD60" s="24"/>
      <c r="DE60" s="24"/>
      <c r="DF60" s="24"/>
      <c r="DG60" s="24"/>
      <c r="DH60" s="24"/>
      <c r="DI60" s="24"/>
      <c r="DJ60" s="8" t="s">
        <v>4436</v>
      </c>
      <c r="DK60" s="24"/>
      <c r="DL60" s="24"/>
      <c r="DM60" s="7"/>
      <c r="DN60" s="24"/>
      <c r="DO60" s="24"/>
      <c r="DP60" s="24"/>
      <c r="DQ60" s="24"/>
      <c r="DR60" s="24"/>
      <c r="DS60" s="60"/>
      <c r="DT60" s="35" t="s">
        <v>3887</v>
      </c>
      <c r="DU60" s="35" t="s">
        <v>3887</v>
      </c>
      <c r="DV60" s="35" t="s">
        <v>3887</v>
      </c>
      <c r="DW60" s="35" t="s">
        <v>3887</v>
      </c>
      <c r="DX60" s="35" t="s">
        <v>3887</v>
      </c>
      <c r="DY60" s="35" t="s">
        <v>3887</v>
      </c>
      <c r="DZ60" s="35" t="s">
        <v>3887</v>
      </c>
      <c r="EA60" s="35" t="s">
        <v>3887</v>
      </c>
      <c r="EB60" s="35" t="s">
        <v>3887</v>
      </c>
      <c r="EC60" s="35" t="s">
        <v>3887</v>
      </c>
      <c r="ED60" s="35" t="s">
        <v>3887</v>
      </c>
      <c r="EE60" s="35" t="s">
        <v>3887</v>
      </c>
      <c r="EF60" s="35" t="s">
        <v>3887</v>
      </c>
      <c r="EG60" s="35" t="s">
        <v>3887</v>
      </c>
      <c r="EH60" s="35" t="s">
        <v>3887</v>
      </c>
      <c r="EI60" s="35" t="s">
        <v>3887</v>
      </c>
      <c r="EJ60" s="35" t="s">
        <v>3887</v>
      </c>
      <c r="EK60" s="35" t="s">
        <v>3887</v>
      </c>
      <c r="EL60" s="35" t="s">
        <v>3887</v>
      </c>
      <c r="EM60" s="35" t="s">
        <v>3887</v>
      </c>
      <c r="EN60" s="35" t="s">
        <v>3887</v>
      </c>
      <c r="EO60" s="35" t="s">
        <v>3887</v>
      </c>
      <c r="EP60" s="35" t="s">
        <v>3887</v>
      </c>
      <c r="EQ60" s="35" t="s">
        <v>3887</v>
      </c>
      <c r="ER60" s="35" t="s">
        <v>3887</v>
      </c>
      <c r="ES60" s="35" t="s">
        <v>3887</v>
      </c>
      <c r="ET60" s="35" t="s">
        <v>3887</v>
      </c>
      <c r="EU60" s="35" t="s">
        <v>3887</v>
      </c>
      <c r="EV60" s="35" t="s">
        <v>3887</v>
      </c>
      <c r="EW60" s="35" t="s">
        <v>3887</v>
      </c>
      <c r="EX60" s="35" t="s">
        <v>3887</v>
      </c>
      <c r="EY60" s="35" t="s">
        <v>3887</v>
      </c>
      <c r="EZ60" s="35" t="s">
        <v>3887</v>
      </c>
      <c r="FA60" s="35" t="s">
        <v>3887</v>
      </c>
      <c r="FB60" s="35" t="s">
        <v>3887</v>
      </c>
      <c r="FC60" s="35" t="s">
        <v>3887</v>
      </c>
      <c r="FD60" s="35" t="s">
        <v>3887</v>
      </c>
      <c r="FE60" s="35" t="s">
        <v>3887</v>
      </c>
      <c r="FF60" s="35" t="s">
        <v>3887</v>
      </c>
      <c r="FG60" s="35" t="s">
        <v>3887</v>
      </c>
      <c r="FH60" s="35" t="s">
        <v>3887</v>
      </c>
      <c r="FI60" s="35" t="s">
        <v>3887</v>
      </c>
      <c r="FJ60" s="35" t="s">
        <v>3887</v>
      </c>
      <c r="FK60" s="35" t="s">
        <v>3887</v>
      </c>
      <c r="FL60" s="35" t="s">
        <v>3887</v>
      </c>
      <c r="FM60" s="35" t="s">
        <v>3887</v>
      </c>
      <c r="FN60" s="35" t="s">
        <v>3887</v>
      </c>
      <c r="FO60" s="35" t="s">
        <v>3887</v>
      </c>
      <c r="FP60" s="35" t="s">
        <v>3887</v>
      </c>
      <c r="FQ60" s="35" t="s">
        <v>3887</v>
      </c>
      <c r="FR60" s="35" t="s">
        <v>3887</v>
      </c>
      <c r="FS60" s="35" t="s">
        <v>3887</v>
      </c>
      <c r="FT60" s="35" t="s">
        <v>3887</v>
      </c>
      <c r="FU60" s="35" t="s">
        <v>3887</v>
      </c>
      <c r="FV60" s="35" t="s">
        <v>3887</v>
      </c>
      <c r="FW60" s="35" t="s">
        <v>3887</v>
      </c>
      <c r="FX60" s="35" t="s">
        <v>3887</v>
      </c>
      <c r="FY60" s="35" t="s">
        <v>3887</v>
      </c>
      <c r="FZ60" s="35" t="s">
        <v>3887</v>
      </c>
      <c r="GA60" s="35" t="s">
        <v>3887</v>
      </c>
      <c r="GB60" s="35" t="s">
        <v>3887</v>
      </c>
      <c r="GC60" s="35" t="s">
        <v>3887</v>
      </c>
      <c r="GD60" s="35" t="s">
        <v>3887</v>
      </c>
      <c r="GE60" s="35" t="s">
        <v>3887</v>
      </c>
      <c r="GF60" s="35" t="s">
        <v>3887</v>
      </c>
      <c r="GG60" s="35" t="s">
        <v>3887</v>
      </c>
      <c r="GH60" s="35" t="s">
        <v>3887</v>
      </c>
      <c r="GI60" s="35" t="s">
        <v>3887</v>
      </c>
      <c r="GJ60" s="35" t="s">
        <v>3887</v>
      </c>
      <c r="GK60" s="35" t="s">
        <v>3887</v>
      </c>
      <c r="GL60" s="35" t="s">
        <v>3887</v>
      </c>
      <c r="GM60" s="35" t="s">
        <v>3887</v>
      </c>
      <c r="GN60" s="35" t="s">
        <v>3887</v>
      </c>
      <c r="GO60" s="35" t="s">
        <v>3887</v>
      </c>
      <c r="GP60" s="35" t="s">
        <v>3887</v>
      </c>
      <c r="GQ60" s="35" t="s">
        <v>3887</v>
      </c>
      <c r="GR60" s="35" t="s">
        <v>3887</v>
      </c>
      <c r="GS60" s="35" t="s">
        <v>3887</v>
      </c>
      <c r="GT60" s="35" t="s">
        <v>3887</v>
      </c>
      <c r="GU60" s="35" t="s">
        <v>3887</v>
      </c>
      <c r="GV60" s="35" t="s">
        <v>3887</v>
      </c>
      <c r="GW60" s="35" t="s">
        <v>3887</v>
      </c>
      <c r="GX60" s="35" t="s">
        <v>3887</v>
      </c>
      <c r="GY60" s="35" t="s">
        <v>3887</v>
      </c>
      <c r="GZ60" s="35" t="s">
        <v>3887</v>
      </c>
      <c r="HA60" s="54" t="s">
        <v>3887</v>
      </c>
      <c r="HB60" s="54" t="s">
        <v>3887</v>
      </c>
      <c r="HC60" s="35" t="s">
        <v>3887</v>
      </c>
      <c r="HD60" s="35" t="s">
        <v>3887</v>
      </c>
      <c r="HE60" s="35" t="s">
        <v>3887</v>
      </c>
      <c r="HF60" s="35" t="s">
        <v>3887</v>
      </c>
      <c r="HG60" s="35" t="s">
        <v>3887</v>
      </c>
      <c r="HH60" s="35" t="s">
        <v>3887</v>
      </c>
      <c r="HI60" s="35" t="s">
        <v>3887</v>
      </c>
      <c r="HJ60" s="35" t="s">
        <v>3887</v>
      </c>
      <c r="HK60" s="35" t="s">
        <v>3887</v>
      </c>
      <c r="HL60" s="35" t="s">
        <v>3887</v>
      </c>
      <c r="HM60" s="35" t="s">
        <v>3887</v>
      </c>
      <c r="HN60" s="35" t="s">
        <v>3887</v>
      </c>
      <c r="HO60" s="35" t="s">
        <v>3887</v>
      </c>
      <c r="HP60" s="35" t="s">
        <v>3887</v>
      </c>
      <c r="HQ60" s="35" t="s">
        <v>3887</v>
      </c>
      <c r="HR60" s="35" t="s">
        <v>3887</v>
      </c>
      <c r="HS60" s="35" t="s">
        <v>3887</v>
      </c>
      <c r="HT60" s="35" t="s">
        <v>3887</v>
      </c>
      <c r="HU60" s="35" t="s">
        <v>3887</v>
      </c>
      <c r="HV60" s="35" t="s">
        <v>3887</v>
      </c>
      <c r="HW60" s="35" t="s">
        <v>3887</v>
      </c>
      <c r="HX60" s="35" t="s">
        <v>3887</v>
      </c>
      <c r="HY60" s="35" t="s">
        <v>3887</v>
      </c>
      <c r="HZ60" s="35" t="s">
        <v>3887</v>
      </c>
      <c r="IA60" s="35" t="s">
        <v>3887</v>
      </c>
      <c r="IB60" s="35" t="s">
        <v>3887</v>
      </c>
      <c r="IC60" s="35" t="s">
        <v>3887</v>
      </c>
      <c r="ID60" s="35" t="s">
        <v>3887</v>
      </c>
      <c r="IE60" s="35" t="s">
        <v>3887</v>
      </c>
      <c r="IF60" s="35" t="s">
        <v>3887</v>
      </c>
      <c r="IG60" s="35" t="s">
        <v>3887</v>
      </c>
      <c r="IH60" s="35" t="s">
        <v>3887</v>
      </c>
      <c r="IJ60" s="82"/>
    </row>
    <row r="61" spans="1:272" ht="12.75" customHeight="1" x14ac:dyDescent="0.2">
      <c r="A61" s="69"/>
      <c r="B61" s="69">
        <v>235</v>
      </c>
      <c r="C61" s="56" t="s">
        <v>7322</v>
      </c>
      <c r="D61" s="20"/>
      <c r="E61" s="20"/>
      <c r="F61" s="20"/>
      <c r="G61" s="20"/>
      <c r="H61" s="24"/>
      <c r="I61" s="24"/>
      <c r="J61" s="24"/>
      <c r="K61" s="18"/>
      <c r="L61" s="24"/>
      <c r="M61" s="24"/>
      <c r="N61" s="8"/>
      <c r="O61" s="24"/>
      <c r="P61" s="24"/>
      <c r="Q61" s="24"/>
      <c r="R61" s="24"/>
      <c r="S61" s="7"/>
      <c r="T61" s="7"/>
      <c r="U61" s="7"/>
      <c r="V61" s="7"/>
      <c r="W61" s="33"/>
      <c r="X61" s="24"/>
      <c r="Y61" s="24"/>
      <c r="Z61" s="24"/>
      <c r="AA61" s="24"/>
      <c r="AB61" s="24"/>
      <c r="AC61" s="7"/>
      <c r="AD61" s="24"/>
      <c r="AE61" s="24"/>
      <c r="AF61" s="24"/>
      <c r="AG61" s="24"/>
      <c r="AH61" s="24"/>
      <c r="AI61" s="24"/>
      <c r="AJ61" s="24"/>
      <c r="AK61" s="24"/>
      <c r="AL61" s="3"/>
      <c r="AM61" s="24"/>
      <c r="AN61" s="24"/>
      <c r="AO61" s="24"/>
      <c r="AP61" s="24"/>
      <c r="AQ61" s="24"/>
      <c r="AR61" s="24"/>
      <c r="AS61" s="24"/>
      <c r="AT61" s="24"/>
      <c r="AU61" s="24"/>
      <c r="AV61" s="24"/>
      <c r="AW61" s="24"/>
      <c r="AX61" s="3"/>
      <c r="AY61" s="5"/>
      <c r="AZ61" s="5"/>
      <c r="BA61" s="5"/>
      <c r="BB61" s="5"/>
      <c r="BC61" s="5"/>
      <c r="BD61" s="7"/>
      <c r="BE61" s="7"/>
      <c r="BF61" s="7"/>
      <c r="BG61" s="7"/>
      <c r="BH61" s="24"/>
      <c r="BI61" s="24"/>
      <c r="BJ61" s="24"/>
      <c r="BK61" s="24"/>
      <c r="BL61" s="8"/>
      <c r="BM61" s="8"/>
      <c r="BN61" s="18"/>
      <c r="BO61" s="24"/>
      <c r="BP61" s="24"/>
      <c r="BQ61" s="24"/>
      <c r="BR61" s="24"/>
      <c r="BS61" s="24"/>
      <c r="BT61" s="24"/>
      <c r="BU61" s="24"/>
      <c r="BV61" s="24"/>
      <c r="BW61" s="24"/>
      <c r="BX61" s="24"/>
      <c r="BY61" s="24"/>
      <c r="BZ61" s="24"/>
      <c r="CA61" s="24"/>
      <c r="CB61" s="24"/>
      <c r="CC61" s="5"/>
      <c r="CD61" s="5"/>
      <c r="CE61" s="5"/>
      <c r="CF61" s="5"/>
      <c r="CG61" s="7"/>
      <c r="CH61" s="7"/>
      <c r="CI61" s="7"/>
      <c r="CJ61" s="7"/>
      <c r="CK61" s="3"/>
      <c r="CL61" s="5"/>
      <c r="CM61" s="5"/>
      <c r="CN61" s="5"/>
      <c r="CO61" s="5"/>
      <c r="CP61" s="5"/>
      <c r="CQ61" s="5"/>
      <c r="CR61" s="44"/>
      <c r="CS61" s="5"/>
      <c r="CT61" s="44"/>
      <c r="CU61" s="5"/>
      <c r="CV61" s="5"/>
      <c r="CW61" s="5"/>
      <c r="CX61" s="5"/>
      <c r="CY61" s="24"/>
      <c r="CZ61" s="8"/>
      <c r="DA61" s="24"/>
      <c r="DB61" s="24"/>
      <c r="DC61" s="24"/>
      <c r="DD61" s="24"/>
      <c r="DE61" s="24"/>
      <c r="DF61" s="24"/>
      <c r="DG61" s="24"/>
      <c r="DH61" s="24"/>
      <c r="DI61" s="24"/>
      <c r="DJ61" s="8"/>
      <c r="DK61" s="24"/>
      <c r="DL61" s="24"/>
      <c r="DM61" s="7"/>
      <c r="DN61" s="24"/>
      <c r="DO61" s="24"/>
      <c r="DP61" s="24"/>
      <c r="DQ61" s="24"/>
      <c r="DR61" s="24"/>
      <c r="DS61" s="60"/>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t="s">
        <v>6122</v>
      </c>
      <c r="FQ61" s="35" t="s">
        <v>6123</v>
      </c>
      <c r="FR61" s="35" t="s">
        <v>6124</v>
      </c>
      <c r="FS61" s="35"/>
      <c r="FT61" s="35" t="s">
        <v>6856</v>
      </c>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c r="GV61" s="35"/>
      <c r="GW61" s="35"/>
      <c r="GX61" s="35"/>
      <c r="GY61" s="35"/>
      <c r="GZ61" s="35"/>
      <c r="HA61" s="54"/>
      <c r="HB61" s="54"/>
      <c r="HC61" s="35"/>
      <c r="HD61" s="35"/>
      <c r="HE61" s="35"/>
      <c r="HF61" s="35"/>
      <c r="HG61" s="35"/>
      <c r="HH61" s="35"/>
      <c r="HI61" s="35"/>
      <c r="HJ61" s="35"/>
      <c r="HK61" s="35"/>
      <c r="HL61" s="35"/>
      <c r="HM61" s="35"/>
      <c r="HN61" s="35"/>
      <c r="HO61" s="35"/>
      <c r="HP61" s="35"/>
      <c r="HQ61" s="35"/>
      <c r="HR61" s="35"/>
      <c r="HS61" s="35"/>
      <c r="HT61" s="35"/>
      <c r="HU61" s="35"/>
      <c r="HV61" s="35"/>
      <c r="HW61" s="35"/>
      <c r="HX61" s="35"/>
      <c r="HY61" s="35"/>
      <c r="HZ61" s="35"/>
      <c r="IA61" s="35"/>
      <c r="IB61" s="35"/>
      <c r="IC61" s="35"/>
      <c r="ID61" s="35"/>
      <c r="IE61" s="35"/>
      <c r="IF61" s="35"/>
      <c r="IG61" s="35"/>
      <c r="IH61" s="35"/>
      <c r="IJ61" s="82"/>
      <c r="IS61" s="3" t="s">
        <v>7564</v>
      </c>
    </row>
    <row r="62" spans="1:272" ht="12.75" customHeight="1" x14ac:dyDescent="0.2">
      <c r="A62" s="69"/>
      <c r="B62" s="69">
        <v>236</v>
      </c>
      <c r="C62" s="56" t="s">
        <v>7323</v>
      </c>
      <c r="D62" s="20"/>
      <c r="E62" s="20"/>
      <c r="F62" s="20"/>
      <c r="G62" s="20"/>
      <c r="H62" s="24"/>
      <c r="I62" s="24"/>
      <c r="J62" s="24"/>
      <c r="K62" s="18"/>
      <c r="L62" s="24"/>
      <c r="M62" s="24"/>
      <c r="N62" s="8"/>
      <c r="O62" s="24"/>
      <c r="P62" s="24"/>
      <c r="Q62" s="24"/>
      <c r="R62" s="24"/>
      <c r="S62" s="7"/>
      <c r="T62" s="7"/>
      <c r="U62" s="7"/>
      <c r="V62" s="7"/>
      <c r="W62" s="33"/>
      <c r="X62" s="24"/>
      <c r="Y62" s="24"/>
      <c r="Z62" s="24"/>
      <c r="AA62" s="24"/>
      <c r="AB62" s="24"/>
      <c r="AC62" s="7"/>
      <c r="AD62" s="24"/>
      <c r="AE62" s="24"/>
      <c r="AF62" s="24"/>
      <c r="AG62" s="24"/>
      <c r="AH62" s="24"/>
      <c r="AI62" s="24"/>
      <c r="AJ62" s="24"/>
      <c r="AK62" s="24"/>
      <c r="AL62" s="3"/>
      <c r="AM62" s="24"/>
      <c r="AN62" s="24"/>
      <c r="AO62" s="24"/>
      <c r="AP62" s="24"/>
      <c r="AQ62" s="24"/>
      <c r="AR62" s="24"/>
      <c r="AS62" s="24"/>
      <c r="AT62" s="24"/>
      <c r="AU62" s="24"/>
      <c r="AV62" s="24"/>
      <c r="AW62" s="24"/>
      <c r="AX62" s="3"/>
      <c r="AY62" s="5"/>
      <c r="AZ62" s="5"/>
      <c r="BA62" s="5"/>
      <c r="BB62" s="5"/>
      <c r="BC62" s="5"/>
      <c r="BD62" s="7"/>
      <c r="BE62" s="7"/>
      <c r="BF62" s="7"/>
      <c r="BG62" s="7"/>
      <c r="BH62" s="24"/>
      <c r="BI62" s="24"/>
      <c r="BJ62" s="24"/>
      <c r="BK62" s="24"/>
      <c r="BL62" s="8"/>
      <c r="BM62" s="8"/>
      <c r="BN62" s="18"/>
      <c r="BO62" s="24"/>
      <c r="BP62" s="24"/>
      <c r="BQ62" s="24"/>
      <c r="BR62" s="24"/>
      <c r="BS62" s="24"/>
      <c r="BT62" s="24"/>
      <c r="BU62" s="24"/>
      <c r="BV62" s="24"/>
      <c r="BW62" s="24"/>
      <c r="BX62" s="24"/>
      <c r="BY62" s="24"/>
      <c r="BZ62" s="24"/>
      <c r="CA62" s="24"/>
      <c r="CB62" s="24"/>
      <c r="CC62" s="5"/>
      <c r="CD62" s="5"/>
      <c r="CE62" s="5"/>
      <c r="CF62" s="5"/>
      <c r="CG62" s="7"/>
      <c r="CH62" s="7"/>
      <c r="CI62" s="7"/>
      <c r="CJ62" s="7"/>
      <c r="CK62" s="3"/>
      <c r="CL62" s="5"/>
      <c r="CM62" s="5"/>
      <c r="CN62" s="5"/>
      <c r="CO62" s="5"/>
      <c r="CP62" s="5"/>
      <c r="CQ62" s="5"/>
      <c r="CR62" s="44"/>
      <c r="CS62" s="5"/>
      <c r="CT62" s="44"/>
      <c r="CU62" s="5"/>
      <c r="CV62" s="5"/>
      <c r="CW62" s="5"/>
      <c r="CX62" s="5"/>
      <c r="CY62" s="24"/>
      <c r="CZ62" s="8"/>
      <c r="DA62" s="24"/>
      <c r="DB62" s="24"/>
      <c r="DC62" s="24"/>
      <c r="DD62" s="24"/>
      <c r="DE62" s="24"/>
      <c r="DF62" s="24"/>
      <c r="DG62" s="24"/>
      <c r="DH62" s="24"/>
      <c r="DI62" s="24"/>
      <c r="DJ62" s="8"/>
      <c r="DK62" s="24"/>
      <c r="DL62" s="24"/>
      <c r="DM62" s="7"/>
      <c r="DN62" s="24"/>
      <c r="DO62" s="24"/>
      <c r="DP62" s="24"/>
      <c r="DQ62" s="24"/>
      <c r="DR62" s="24"/>
      <c r="DS62" s="60"/>
      <c r="DT62" s="35"/>
      <c r="DU62" s="35" t="s">
        <v>6810</v>
      </c>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t="s">
        <v>6490</v>
      </c>
      <c r="GG62" s="35"/>
      <c r="GH62" s="35"/>
      <c r="GI62" s="35"/>
      <c r="GJ62" s="35" t="s">
        <v>6491</v>
      </c>
      <c r="GK62" s="35"/>
      <c r="GL62" s="35"/>
      <c r="GM62" s="35"/>
      <c r="GN62" s="35"/>
      <c r="GO62" s="35"/>
      <c r="GP62" s="35"/>
      <c r="GQ62" s="35"/>
      <c r="GR62" s="35"/>
      <c r="GS62" s="35"/>
      <c r="GT62" s="35"/>
      <c r="GU62" s="35"/>
      <c r="GV62" s="35"/>
      <c r="GW62" s="35"/>
      <c r="GX62" s="35"/>
      <c r="GY62" s="35"/>
      <c r="GZ62" s="35"/>
      <c r="HA62" s="54"/>
      <c r="HB62" s="54"/>
      <c r="HC62" s="35"/>
      <c r="HD62" s="35"/>
      <c r="HE62" s="35"/>
      <c r="HF62" s="35"/>
      <c r="HG62" s="35"/>
      <c r="HH62" s="35"/>
      <c r="HI62" s="35"/>
      <c r="HJ62" s="35"/>
      <c r="HK62" s="35"/>
      <c r="HL62" s="35"/>
      <c r="HM62" s="35"/>
      <c r="HN62" s="35"/>
      <c r="HO62" s="35"/>
      <c r="HP62" s="35"/>
      <c r="HQ62" s="35"/>
      <c r="HR62" s="35"/>
      <c r="HS62" s="35"/>
      <c r="HT62" s="35"/>
      <c r="HU62" s="35"/>
      <c r="HV62" s="35"/>
      <c r="HW62" s="35"/>
      <c r="HX62" s="35"/>
      <c r="HY62" s="35" t="s">
        <v>6511</v>
      </c>
      <c r="HZ62" s="35"/>
      <c r="IA62" s="35"/>
      <c r="IB62" s="35"/>
      <c r="IC62" s="35" t="s">
        <v>6513</v>
      </c>
      <c r="ID62" s="35"/>
      <c r="IE62" s="35"/>
      <c r="IF62" s="35"/>
      <c r="IG62" s="35"/>
      <c r="IH62" s="35"/>
      <c r="IJ62" s="82"/>
      <c r="IU62" s="3" t="s">
        <v>7583</v>
      </c>
      <c r="IZ62" s="3" t="s">
        <v>7628</v>
      </c>
    </row>
    <row r="63" spans="1:272" ht="12.75" customHeight="1" x14ac:dyDescent="0.2">
      <c r="A63" s="38">
        <v>300</v>
      </c>
      <c r="B63" s="38">
        <v>300</v>
      </c>
      <c r="C63" s="20" t="s">
        <v>4435</v>
      </c>
      <c r="D63" s="20"/>
      <c r="E63" s="20"/>
      <c r="F63" s="20"/>
      <c r="G63" s="20"/>
      <c r="H63" s="8" t="s">
        <v>4434</v>
      </c>
      <c r="I63" s="8" t="s">
        <v>4392</v>
      </c>
      <c r="J63" s="8" t="s">
        <v>4433</v>
      </c>
      <c r="K63" s="24"/>
      <c r="L63" s="8" t="s">
        <v>4400</v>
      </c>
      <c r="M63" s="8" t="s">
        <v>4423</v>
      </c>
      <c r="N63" s="8" t="s">
        <v>4432</v>
      </c>
      <c r="O63" s="8" t="s">
        <v>4431</v>
      </c>
      <c r="P63" s="18" t="s">
        <v>4430</v>
      </c>
      <c r="Q63" s="18" t="s">
        <v>4429</v>
      </c>
      <c r="R63" s="18" t="s">
        <v>4428</v>
      </c>
      <c r="S63" s="7" t="s">
        <v>4427</v>
      </c>
      <c r="T63" s="7" t="s">
        <v>4388</v>
      </c>
      <c r="U63" s="7" t="s">
        <v>4380</v>
      </c>
      <c r="V63" s="7" t="s">
        <v>4364</v>
      </c>
      <c r="W63" s="8" t="s">
        <v>4410</v>
      </c>
      <c r="X63" s="8" t="s">
        <v>4411</v>
      </c>
      <c r="Y63" s="8" t="s">
        <v>4410</v>
      </c>
      <c r="Z63" s="8" t="s">
        <v>4426</v>
      </c>
      <c r="AA63" s="18" t="s">
        <v>4365</v>
      </c>
      <c r="AB63" s="8" t="s">
        <v>4395</v>
      </c>
      <c r="AC63" s="7" t="s">
        <v>4396</v>
      </c>
      <c r="AD63" s="8" t="s">
        <v>4373</v>
      </c>
      <c r="AE63" s="8" t="s">
        <v>4394</v>
      </c>
      <c r="AF63" s="8" t="s">
        <v>4425</v>
      </c>
      <c r="AG63" s="8" t="s">
        <v>4367</v>
      </c>
      <c r="AH63" s="8" t="s">
        <v>4424</v>
      </c>
      <c r="AI63" s="8" t="s">
        <v>4423</v>
      </c>
      <c r="AJ63" s="8" t="s">
        <v>4422</v>
      </c>
      <c r="AK63" s="8" t="s">
        <v>4421</v>
      </c>
      <c r="AL63" s="3"/>
      <c r="AM63" s="18" t="s">
        <v>4411</v>
      </c>
      <c r="AN63" s="8" t="s">
        <v>4420</v>
      </c>
      <c r="AO63" s="8" t="s">
        <v>4386</v>
      </c>
      <c r="AP63" s="8" t="s">
        <v>4419</v>
      </c>
      <c r="AQ63" s="18" t="s">
        <v>4418</v>
      </c>
      <c r="AR63" s="18" t="s">
        <v>4417</v>
      </c>
      <c r="AS63" s="18" t="s">
        <v>4416</v>
      </c>
      <c r="AT63" s="18" t="s">
        <v>4366</v>
      </c>
      <c r="AU63" s="18" t="s">
        <v>4415</v>
      </c>
      <c r="AV63" s="8" t="s">
        <v>4414</v>
      </c>
      <c r="AW63" s="8" t="s">
        <v>4413</v>
      </c>
      <c r="AX63" s="3"/>
      <c r="AY63" s="5" t="s">
        <v>4375</v>
      </c>
      <c r="AZ63" s="5" t="s">
        <v>4394</v>
      </c>
      <c r="BA63" s="5" t="s">
        <v>4395</v>
      </c>
      <c r="BB63" s="5" t="s">
        <v>4394</v>
      </c>
      <c r="BC63" s="5" t="s">
        <v>4412</v>
      </c>
      <c r="BD63" s="7" t="s">
        <v>4391</v>
      </c>
      <c r="BE63" s="7" t="s">
        <v>4392</v>
      </c>
      <c r="BF63" s="7" t="s">
        <v>4411</v>
      </c>
      <c r="BG63" s="7" t="s">
        <v>4366</v>
      </c>
      <c r="BH63" s="8" t="s">
        <v>4394</v>
      </c>
      <c r="BI63" s="8" t="s">
        <v>4410</v>
      </c>
      <c r="BJ63" s="8" t="s">
        <v>4409</v>
      </c>
      <c r="BK63" s="8" t="s">
        <v>4408</v>
      </c>
      <c r="BL63" s="18" t="s">
        <v>4407</v>
      </c>
      <c r="BM63" s="8" t="s">
        <v>4392</v>
      </c>
      <c r="BN63" s="18" t="s">
        <v>4394</v>
      </c>
      <c r="BO63" s="18" t="s">
        <v>4406</v>
      </c>
      <c r="BP63" s="18" t="s">
        <v>4405</v>
      </c>
      <c r="BQ63" s="8" t="s">
        <v>4389</v>
      </c>
      <c r="BR63" s="8" t="s">
        <v>4404</v>
      </c>
      <c r="BS63" s="8" t="s">
        <v>4378</v>
      </c>
      <c r="BT63" s="8" t="s">
        <v>4365</v>
      </c>
      <c r="BU63" s="8" t="s">
        <v>4403</v>
      </c>
      <c r="BV63" s="8" t="s">
        <v>4402</v>
      </c>
      <c r="BW63" s="8" t="s">
        <v>4401</v>
      </c>
      <c r="BX63" s="37" t="s">
        <v>4400</v>
      </c>
      <c r="BY63" s="8" t="s">
        <v>4368</v>
      </c>
      <c r="BZ63" s="8" t="s">
        <v>4397</v>
      </c>
      <c r="CA63" s="8" t="s">
        <v>4399</v>
      </c>
      <c r="CB63" s="18" t="s">
        <v>4398</v>
      </c>
      <c r="CC63" s="5" t="s">
        <v>4396</v>
      </c>
      <c r="CD63" s="5" t="s">
        <v>4397</v>
      </c>
      <c r="CE63" s="5" t="s">
        <v>4376</v>
      </c>
      <c r="CF63" s="5" t="s">
        <v>4373</v>
      </c>
      <c r="CG63" s="7" t="s">
        <v>4396</v>
      </c>
      <c r="CH63" s="7" t="s">
        <v>4392</v>
      </c>
      <c r="CI63" s="7" t="s">
        <v>4394</v>
      </c>
      <c r="CJ63" s="7" t="s">
        <v>4395</v>
      </c>
      <c r="CK63" s="3" t="s">
        <v>4394</v>
      </c>
      <c r="CL63" s="5" t="s">
        <v>4393</v>
      </c>
      <c r="CM63" s="5" t="s">
        <v>4392</v>
      </c>
      <c r="CN63" s="5" t="s">
        <v>4391</v>
      </c>
      <c r="CO63" s="5" t="s">
        <v>4390</v>
      </c>
      <c r="CP63" s="5" t="s">
        <v>4389</v>
      </c>
      <c r="CQ63" s="5" t="s">
        <v>4388</v>
      </c>
      <c r="CR63" s="44" t="s">
        <v>7395</v>
      </c>
      <c r="CS63" s="5" t="s">
        <v>4387</v>
      </c>
      <c r="CT63" s="44" t="s">
        <v>7405</v>
      </c>
      <c r="CU63" s="5" t="s">
        <v>4386</v>
      </c>
      <c r="CV63" s="5" t="s">
        <v>4385</v>
      </c>
      <c r="CW63" s="5" t="s">
        <v>4384</v>
      </c>
      <c r="CX63" s="5" t="s">
        <v>4383</v>
      </c>
      <c r="CY63" s="8" t="s">
        <v>4379</v>
      </c>
      <c r="CZ63" s="8" t="s">
        <v>4382</v>
      </c>
      <c r="DA63" s="8" t="s">
        <v>4381</v>
      </c>
      <c r="DB63" s="8" t="s">
        <v>4380</v>
      </c>
      <c r="DC63" s="8" t="s">
        <v>4379</v>
      </c>
      <c r="DD63" s="8" t="s">
        <v>4378</v>
      </c>
      <c r="DE63" s="8" t="s">
        <v>4377</v>
      </c>
      <c r="DF63" s="8" t="s">
        <v>4376</v>
      </c>
      <c r="DG63" s="8" t="s">
        <v>4375</v>
      </c>
      <c r="DH63" s="8" t="s">
        <v>4367</v>
      </c>
      <c r="DI63" s="8" t="s">
        <v>4374</v>
      </c>
      <c r="DJ63" s="8" t="s">
        <v>4373</v>
      </c>
      <c r="DK63" s="8" t="s">
        <v>4372</v>
      </c>
      <c r="DL63" s="8" t="s">
        <v>4371</v>
      </c>
      <c r="DM63" s="7" t="s">
        <v>4370</v>
      </c>
      <c r="DN63" s="8" t="s">
        <v>4369</v>
      </c>
      <c r="DO63" s="8" t="s">
        <v>4368</v>
      </c>
      <c r="DP63" s="8" t="s">
        <v>4367</v>
      </c>
      <c r="DQ63" s="8" t="s">
        <v>4366</v>
      </c>
      <c r="DR63" s="18" t="s">
        <v>4365</v>
      </c>
      <c r="DS63" s="60" t="s">
        <v>4364</v>
      </c>
      <c r="DT63" s="35" t="s">
        <v>6733</v>
      </c>
      <c r="DU63" s="35" t="s">
        <v>6734</v>
      </c>
      <c r="DV63" s="35" t="s">
        <v>6735</v>
      </c>
      <c r="DW63" s="35" t="s">
        <v>6736</v>
      </c>
      <c r="DX63" s="35" t="s">
        <v>6737</v>
      </c>
      <c r="DY63" s="35" t="s">
        <v>6738</v>
      </c>
      <c r="DZ63" s="35" t="s">
        <v>6739</v>
      </c>
      <c r="EA63" s="35" t="s">
        <v>6740</v>
      </c>
      <c r="EB63" s="35" t="s">
        <v>6741</v>
      </c>
      <c r="EC63" s="35" t="s">
        <v>6742</v>
      </c>
      <c r="ED63" s="35" t="s">
        <v>6743</v>
      </c>
      <c r="EE63" s="35" t="s">
        <v>6744</v>
      </c>
      <c r="EF63" s="35" t="s">
        <v>6745</v>
      </c>
      <c r="EG63" s="35" t="s">
        <v>6746</v>
      </c>
      <c r="EH63" s="35" t="s">
        <v>6747</v>
      </c>
      <c r="EI63" s="35" t="s">
        <v>6748</v>
      </c>
      <c r="EJ63" s="35" t="s">
        <v>6749</v>
      </c>
      <c r="EK63" s="35" t="s">
        <v>6750</v>
      </c>
      <c r="EL63" s="35" t="s">
        <v>6733</v>
      </c>
      <c r="EM63" s="35" t="s">
        <v>6740</v>
      </c>
      <c r="EN63" s="35" t="s">
        <v>6764</v>
      </c>
      <c r="EO63" s="35" t="s">
        <v>6754</v>
      </c>
      <c r="EP63" s="35" t="s">
        <v>6762</v>
      </c>
      <c r="EQ63" s="35" t="s">
        <v>6763</v>
      </c>
      <c r="ER63" s="35" t="s">
        <v>6756</v>
      </c>
      <c r="ES63" s="35" t="s">
        <v>6757</v>
      </c>
      <c r="ET63" s="35" t="s">
        <v>6758</v>
      </c>
      <c r="EU63" s="35" t="s">
        <v>6759</v>
      </c>
      <c r="EV63" s="35" t="s">
        <v>6760</v>
      </c>
      <c r="EW63" s="35" t="s">
        <v>6748</v>
      </c>
      <c r="EX63" s="35" t="s">
        <v>6765</v>
      </c>
      <c r="EY63" s="35" t="s">
        <v>6766</v>
      </c>
      <c r="EZ63" s="35" t="s">
        <v>6767</v>
      </c>
      <c r="FA63" s="35" t="s">
        <v>6747</v>
      </c>
      <c r="FB63" s="35" t="s">
        <v>6798</v>
      </c>
      <c r="FC63" s="35" t="s">
        <v>6734</v>
      </c>
      <c r="FD63" s="35" t="s">
        <v>6768</v>
      </c>
      <c r="FE63" s="35" t="s">
        <v>6769</v>
      </c>
      <c r="FF63" s="35" t="s">
        <v>4427</v>
      </c>
      <c r="FG63" s="35" t="s">
        <v>6770</v>
      </c>
      <c r="FH63" s="35" t="s">
        <v>6749</v>
      </c>
      <c r="FI63" s="35" t="s">
        <v>6736</v>
      </c>
      <c r="FJ63" s="35" t="s">
        <v>6749</v>
      </c>
      <c r="FK63" s="35" t="s">
        <v>4391</v>
      </c>
      <c r="FL63" s="35" t="s">
        <v>6771</v>
      </c>
      <c r="FM63" s="35" t="s">
        <v>6734</v>
      </c>
      <c r="FN63" s="35" t="s">
        <v>6772</v>
      </c>
      <c r="FO63" s="35" t="s">
        <v>6773</v>
      </c>
      <c r="FP63" s="35" t="s">
        <v>6742</v>
      </c>
      <c r="FQ63" s="35" t="s">
        <v>6774</v>
      </c>
      <c r="FR63" s="35" t="s">
        <v>6775</v>
      </c>
      <c r="FS63" s="35" t="s">
        <v>6776</v>
      </c>
      <c r="FT63" s="35" t="s">
        <v>6777</v>
      </c>
      <c r="FV63" s="35" t="s">
        <v>6737</v>
      </c>
      <c r="FW63" s="35" t="s">
        <v>6755</v>
      </c>
      <c r="FX63" s="35" t="s">
        <v>6779</v>
      </c>
      <c r="FY63" s="35" t="s">
        <v>6766</v>
      </c>
      <c r="FZ63" s="35" t="s">
        <v>6780</v>
      </c>
      <c r="GA63" s="35" t="s">
        <v>6781</v>
      </c>
      <c r="GB63" s="35" t="s">
        <v>6751</v>
      </c>
      <c r="GC63" s="35" t="s">
        <v>6752</v>
      </c>
      <c r="GD63" s="35" t="s">
        <v>6753</v>
      </c>
      <c r="GE63" s="35" t="s">
        <v>6753</v>
      </c>
      <c r="GF63" s="35" t="s">
        <v>6779</v>
      </c>
      <c r="GG63" s="35" t="s">
        <v>6782</v>
      </c>
      <c r="GH63" s="35" t="s">
        <v>6761</v>
      </c>
      <c r="GI63" s="35" t="s">
        <v>4392</v>
      </c>
      <c r="GJ63" s="35" t="s">
        <v>6766</v>
      </c>
      <c r="GK63" s="35" t="s">
        <v>4396</v>
      </c>
      <c r="GL63" s="35" t="s">
        <v>6766</v>
      </c>
      <c r="GM63" s="35" t="s">
        <v>6784</v>
      </c>
      <c r="GN63" s="35" t="s">
        <v>6755</v>
      </c>
      <c r="GO63" s="35" t="s">
        <v>6796</v>
      </c>
      <c r="GP63" s="35" t="s">
        <v>6749</v>
      </c>
      <c r="GQ63" s="35" t="s">
        <v>6783</v>
      </c>
      <c r="GR63" s="35" t="s">
        <v>6787</v>
      </c>
      <c r="GS63" s="35" t="s">
        <v>6779</v>
      </c>
      <c r="GT63" s="35" t="s">
        <v>6785</v>
      </c>
      <c r="GU63" s="35" t="s">
        <v>6748</v>
      </c>
      <c r="GV63" s="35" t="s">
        <v>6786</v>
      </c>
      <c r="GW63" s="35" t="s">
        <v>6749</v>
      </c>
      <c r="GX63" s="35" t="s">
        <v>6788</v>
      </c>
      <c r="GY63" s="35" t="s">
        <v>6789</v>
      </c>
      <c r="GZ63" s="35" t="s">
        <v>6790</v>
      </c>
      <c r="HA63" s="54" t="s">
        <v>7365</v>
      </c>
      <c r="HB63" s="54" t="s">
        <v>7381</v>
      </c>
      <c r="HC63" s="35" t="s">
        <v>7351</v>
      </c>
      <c r="HD63" s="35" t="s">
        <v>7335</v>
      </c>
      <c r="HE63" s="35" t="s">
        <v>6791</v>
      </c>
      <c r="HF63" s="35" t="s">
        <v>6792</v>
      </c>
      <c r="HG63" s="35" t="s">
        <v>6793</v>
      </c>
      <c r="HH63" s="35" t="s">
        <v>6772</v>
      </c>
      <c r="HI63" s="35" t="s">
        <v>6794</v>
      </c>
      <c r="HJ63" s="35" t="s">
        <v>6795</v>
      </c>
      <c r="HK63" s="35" t="s">
        <v>4422</v>
      </c>
      <c r="HL63" s="35" t="s">
        <v>6771</v>
      </c>
      <c r="HM63" s="35" t="s">
        <v>6785</v>
      </c>
      <c r="HN63" s="35" t="s">
        <v>4365</v>
      </c>
      <c r="HO63" s="35" t="s">
        <v>6765</v>
      </c>
      <c r="HP63" s="35" t="s">
        <v>6766</v>
      </c>
      <c r="HQ63" s="35" t="s">
        <v>6797</v>
      </c>
      <c r="HR63" s="35" t="s">
        <v>7475</v>
      </c>
      <c r="HS63" s="35" t="s">
        <v>6785</v>
      </c>
      <c r="HT63" s="35" t="s">
        <v>6798</v>
      </c>
      <c r="HU63" s="35" t="s">
        <v>6755</v>
      </c>
      <c r="HV63" s="35" t="s">
        <v>6752</v>
      </c>
      <c r="HW63" s="35" t="s">
        <v>4395</v>
      </c>
      <c r="HX63" s="35" t="s">
        <v>6799</v>
      </c>
      <c r="HY63" s="35" t="s">
        <v>6785</v>
      </c>
      <c r="HZ63" s="35" t="s">
        <v>6769</v>
      </c>
      <c r="IA63" s="35" t="s">
        <v>6800</v>
      </c>
      <c r="IB63" s="35" t="s">
        <v>6801</v>
      </c>
      <c r="IC63" s="35" t="s">
        <v>6783</v>
      </c>
      <c r="ID63" s="35" t="s">
        <v>6734</v>
      </c>
      <c r="IE63" s="35" t="s">
        <v>6779</v>
      </c>
      <c r="IF63" s="35" t="s">
        <v>6779</v>
      </c>
      <c r="IG63" s="35" t="s">
        <v>6784</v>
      </c>
      <c r="IH63" s="35" t="s">
        <v>6752</v>
      </c>
      <c r="II63" s="3" t="s">
        <v>7421</v>
      </c>
      <c r="IJ63" s="82" t="s">
        <v>7436</v>
      </c>
      <c r="IK63" s="3" t="s">
        <v>7487</v>
      </c>
      <c r="IL63" s="3" t="s">
        <v>6748</v>
      </c>
      <c r="IM63" s="3" t="s">
        <v>6786</v>
      </c>
      <c r="IN63" s="3" t="s">
        <v>6800</v>
      </c>
      <c r="IO63" s="3" t="s">
        <v>6765</v>
      </c>
      <c r="IP63" s="3" t="s">
        <v>6734</v>
      </c>
      <c r="IQ63" s="3" t="s">
        <v>6749</v>
      </c>
      <c r="IR63" s="3" t="s">
        <v>6749</v>
      </c>
      <c r="IS63" s="3" t="s">
        <v>6748</v>
      </c>
      <c r="IT63" s="3" t="s">
        <v>6737</v>
      </c>
      <c r="IU63" s="3" t="s">
        <v>7581</v>
      </c>
      <c r="IV63" s="3" t="s">
        <v>6796</v>
      </c>
      <c r="IW63" s="3" t="s">
        <v>6786</v>
      </c>
      <c r="IX63" s="3" t="s">
        <v>6770</v>
      </c>
      <c r="IY63" s="3" t="s">
        <v>6770</v>
      </c>
      <c r="IZ63" s="3" t="s">
        <v>6770</v>
      </c>
      <c r="JA63" s="3" t="s">
        <v>6800</v>
      </c>
      <c r="JC63" s="3" t="s">
        <v>6743</v>
      </c>
      <c r="JE63" s="3" t="s">
        <v>6734</v>
      </c>
      <c r="JJ63" s="3" t="s">
        <v>6744</v>
      </c>
      <c r="JK63" s="3" t="s">
        <v>6751</v>
      </c>
      <c r="JL63" s="3" t="s">
        <v>6783</v>
      </c>
    </row>
    <row r="64" spans="1:272" ht="12.75" customHeight="1" x14ac:dyDescent="0.2">
      <c r="A64" s="38">
        <v>301</v>
      </c>
      <c r="B64" s="38">
        <v>301</v>
      </c>
      <c r="C64" s="20" t="s">
        <v>4363</v>
      </c>
      <c r="D64" s="20"/>
      <c r="E64" s="20"/>
      <c r="F64" s="20"/>
      <c r="G64" s="20"/>
      <c r="H64" s="24"/>
      <c r="I64" s="8" t="s">
        <v>4360</v>
      </c>
      <c r="J64" s="8" t="s">
        <v>4359</v>
      </c>
      <c r="K64" s="24"/>
      <c r="L64" s="8" t="s">
        <v>4360</v>
      </c>
      <c r="M64" s="8" t="s">
        <v>4359</v>
      </c>
      <c r="N64" s="24"/>
      <c r="O64" s="8" t="s">
        <v>4358</v>
      </c>
      <c r="P64" s="18" t="s">
        <v>4360</v>
      </c>
      <c r="Q64" s="18" t="s">
        <v>4360</v>
      </c>
      <c r="R64" s="18" t="s">
        <v>4358</v>
      </c>
      <c r="S64" s="7" t="s">
        <v>4360</v>
      </c>
      <c r="T64" s="7" t="s">
        <v>4360</v>
      </c>
      <c r="U64" s="7" t="s">
        <v>4359</v>
      </c>
      <c r="V64" s="7" t="s">
        <v>4358</v>
      </c>
      <c r="W64" s="33"/>
      <c r="X64" s="24"/>
      <c r="Y64" s="24"/>
      <c r="Z64" s="24"/>
      <c r="AA64" s="24"/>
      <c r="AB64" s="24"/>
      <c r="AC64" s="7"/>
      <c r="AD64" s="8" t="s">
        <v>4359</v>
      </c>
      <c r="AF64" s="24"/>
      <c r="AG64" s="24"/>
      <c r="AH64" s="8" t="s">
        <v>4360</v>
      </c>
      <c r="AI64" s="24"/>
      <c r="AJ64" s="8" t="s">
        <v>4359</v>
      </c>
      <c r="AK64" s="24"/>
      <c r="AL64" s="3" t="s">
        <v>4358</v>
      </c>
      <c r="AM64" s="24"/>
      <c r="AN64" s="8" t="s">
        <v>4359</v>
      </c>
      <c r="AO64" s="8" t="s">
        <v>4358</v>
      </c>
      <c r="AP64" s="8" t="s">
        <v>4360</v>
      </c>
      <c r="AQ64" s="18" t="s">
        <v>4360</v>
      </c>
      <c r="AR64" s="24"/>
      <c r="AS64" s="18" t="s">
        <v>4360</v>
      </c>
      <c r="AT64" s="18" t="s">
        <v>4360</v>
      </c>
      <c r="AU64" s="18" t="s">
        <v>4360</v>
      </c>
      <c r="AV64" s="24"/>
      <c r="AW64" s="8" t="s">
        <v>4359</v>
      </c>
      <c r="AX64" s="3" t="s">
        <v>4358</v>
      </c>
      <c r="AY64" s="5" t="s">
        <v>4360</v>
      </c>
      <c r="AZ64" s="5" t="s">
        <v>4359</v>
      </c>
      <c r="BA64" s="5"/>
      <c r="BB64" s="5"/>
      <c r="BC64" s="5" t="s">
        <v>4359</v>
      </c>
      <c r="BD64" s="7" t="s">
        <v>4360</v>
      </c>
      <c r="BE64" s="7"/>
      <c r="BF64" s="7" t="s">
        <v>4359</v>
      </c>
      <c r="BG64" s="7"/>
      <c r="BH64" s="8" t="s">
        <v>4348</v>
      </c>
      <c r="BI64" s="24"/>
      <c r="BJ64" s="8" t="s">
        <v>4359</v>
      </c>
      <c r="BK64" s="8" t="s">
        <v>4359</v>
      </c>
      <c r="BL64" s="24"/>
      <c r="BM64" s="24"/>
      <c r="BN64" s="24"/>
      <c r="BO64" s="18" t="s">
        <v>4359</v>
      </c>
      <c r="BP64" s="18" t="s">
        <v>4359</v>
      </c>
      <c r="BQ64" s="8" t="s">
        <v>4360</v>
      </c>
      <c r="BR64" s="8" t="s">
        <v>4359</v>
      </c>
      <c r="BS64" s="8" t="s">
        <v>4358</v>
      </c>
      <c r="BT64" s="24"/>
      <c r="BU64" s="24"/>
      <c r="BV64" s="8" t="s">
        <v>4359</v>
      </c>
      <c r="BW64" s="24"/>
      <c r="BX64" s="24"/>
      <c r="BY64" s="8" t="s">
        <v>4360</v>
      </c>
      <c r="BZ64" s="24"/>
      <c r="CA64" s="24"/>
      <c r="CB64" s="24"/>
      <c r="CC64" s="5"/>
      <c r="CD64" s="5"/>
      <c r="CE64" s="5" t="s">
        <v>4359</v>
      </c>
      <c r="CF64" s="5"/>
      <c r="CG64" s="7" t="s">
        <v>4360</v>
      </c>
      <c r="CH64" s="7" t="s">
        <v>4359</v>
      </c>
      <c r="CI64" s="7"/>
      <c r="CJ64" s="7"/>
      <c r="CK64" s="3" t="s">
        <v>4352</v>
      </c>
      <c r="CL64" s="5"/>
      <c r="CM64" s="5"/>
      <c r="CN64" s="5"/>
      <c r="CO64" s="5" t="s">
        <v>4359</v>
      </c>
      <c r="CP64" s="5" t="s">
        <v>4358</v>
      </c>
      <c r="CQ64" s="5"/>
      <c r="CR64" s="44"/>
      <c r="CS64" s="5" t="s">
        <v>4352</v>
      </c>
      <c r="CT64" s="44"/>
      <c r="CU64" s="5" t="s">
        <v>4360</v>
      </c>
      <c r="CV64" s="5" t="s">
        <v>4359</v>
      </c>
      <c r="CW64" s="5" t="s">
        <v>4361</v>
      </c>
      <c r="CX64" s="5" t="s">
        <v>4360</v>
      </c>
      <c r="CY64" s="24"/>
      <c r="CZ64" s="24"/>
      <c r="DA64" s="24"/>
      <c r="DB64" s="8" t="s">
        <v>4359</v>
      </c>
      <c r="DC64" s="8" t="s">
        <v>4359</v>
      </c>
      <c r="DD64" s="8" t="s">
        <v>4360</v>
      </c>
      <c r="DE64" s="24"/>
      <c r="DF64" s="8" t="s">
        <v>4359</v>
      </c>
      <c r="DG64" s="24"/>
      <c r="DH64" s="8" t="s">
        <v>4358</v>
      </c>
      <c r="DI64" s="8" t="s">
        <v>4360</v>
      </c>
      <c r="DJ64" s="24"/>
      <c r="DK64" s="24"/>
      <c r="DL64" s="8" t="s">
        <v>4359</v>
      </c>
      <c r="DM64" s="35"/>
      <c r="DN64" s="24"/>
      <c r="DO64" s="8" t="s">
        <v>4360</v>
      </c>
      <c r="DP64" s="8" t="s">
        <v>4359</v>
      </c>
      <c r="DQ64" s="8" t="s">
        <v>4359</v>
      </c>
      <c r="DR64" s="18" t="s">
        <v>4358</v>
      </c>
      <c r="DS64" s="60" t="s">
        <v>4358</v>
      </c>
      <c r="DT64" s="35" t="s">
        <v>3887</v>
      </c>
      <c r="DV64" s="35" t="s">
        <v>6811</v>
      </c>
      <c r="EA64" s="35" t="s">
        <v>3887</v>
      </c>
      <c r="EB64" s="35" t="s">
        <v>6811</v>
      </c>
      <c r="EC64" s="35" t="s">
        <v>6811</v>
      </c>
      <c r="ED64" s="35" t="s">
        <v>6848</v>
      </c>
      <c r="EE64" s="35" t="s">
        <v>3887</v>
      </c>
      <c r="EF64" s="35" t="s">
        <v>6449</v>
      </c>
      <c r="EG64" s="35" t="s">
        <v>6449</v>
      </c>
      <c r="EH64" s="35" t="s">
        <v>6814</v>
      </c>
      <c r="EJ64" s="35" t="s">
        <v>6449</v>
      </c>
      <c r="EK64" s="35" t="s">
        <v>6449</v>
      </c>
      <c r="EL64" s="35" t="s">
        <v>6848</v>
      </c>
      <c r="EM64" s="35" t="s">
        <v>6811</v>
      </c>
      <c r="EO64" s="35" t="s">
        <v>3887</v>
      </c>
      <c r="EQ64" s="35" t="s">
        <v>6848</v>
      </c>
      <c r="ER64" s="35" t="s">
        <v>6449</v>
      </c>
      <c r="ES64" s="35" t="s">
        <v>6449</v>
      </c>
      <c r="ET64" s="35" t="s">
        <v>6811</v>
      </c>
      <c r="EU64" s="35" t="s">
        <v>6811</v>
      </c>
      <c r="EV64" s="35" t="s">
        <v>6811</v>
      </c>
      <c r="EW64" s="35" t="s">
        <v>6449</v>
      </c>
      <c r="EY64" s="35" t="s">
        <v>3887</v>
      </c>
      <c r="EZ64" s="35" t="s">
        <v>3887</v>
      </c>
      <c r="FA64" s="35" t="s">
        <v>6811</v>
      </c>
      <c r="FC64" s="35" t="s">
        <v>3887</v>
      </c>
      <c r="FD64" s="35" t="s">
        <v>3887</v>
      </c>
      <c r="FE64" s="35" t="s">
        <v>6848</v>
      </c>
      <c r="FF64" s="35" t="s">
        <v>6851</v>
      </c>
      <c r="FG64" s="35" t="s">
        <v>6449</v>
      </c>
      <c r="FH64" s="35" t="s">
        <v>6449</v>
      </c>
      <c r="FI64" s="35" t="s">
        <v>6811</v>
      </c>
      <c r="FM64" s="35" t="s">
        <v>6811</v>
      </c>
      <c r="FN64" s="35" t="s">
        <v>6811</v>
      </c>
      <c r="FO64" s="35" t="s">
        <v>6848</v>
      </c>
      <c r="FS64" s="35" t="s">
        <v>6811</v>
      </c>
      <c r="FU64" s="35" t="s">
        <v>6848</v>
      </c>
      <c r="FW64" s="35" t="s">
        <v>3887</v>
      </c>
      <c r="FX64" s="35" t="s">
        <v>6811</v>
      </c>
      <c r="GG64" s="35" t="s">
        <v>3887</v>
      </c>
      <c r="GH64" s="35" t="s">
        <v>6449</v>
      </c>
      <c r="GI64" s="35" t="s">
        <v>6851</v>
      </c>
      <c r="GK64" s="35" t="s">
        <v>6851</v>
      </c>
      <c r="GL64" s="35" t="s">
        <v>6848</v>
      </c>
      <c r="GM64" s="35" t="s">
        <v>6449</v>
      </c>
      <c r="GN64" s="35" t="s">
        <v>6811</v>
      </c>
      <c r="GP64" s="35" t="s">
        <v>3887</v>
      </c>
      <c r="GQ64" s="35" t="s">
        <v>6811</v>
      </c>
      <c r="GR64" s="35" t="s">
        <v>6449</v>
      </c>
      <c r="GS64" s="35" t="s">
        <v>6811</v>
      </c>
      <c r="GT64" s="35" t="s">
        <v>6449</v>
      </c>
      <c r="GU64" s="35" t="s">
        <v>6811</v>
      </c>
      <c r="GV64" s="35" t="s">
        <v>6811</v>
      </c>
      <c r="GW64" s="35" t="s">
        <v>6848</v>
      </c>
      <c r="GY64" s="35" t="s">
        <v>6449</v>
      </c>
      <c r="GZ64" s="35" t="s">
        <v>6811</v>
      </c>
      <c r="HA64" s="54"/>
      <c r="HB64" s="54"/>
      <c r="HC64" s="35"/>
      <c r="HE64" s="35" t="s">
        <v>6837</v>
      </c>
      <c r="HF64" s="35" t="s">
        <v>6837</v>
      </c>
      <c r="HG64" s="35" t="s">
        <v>6449</v>
      </c>
      <c r="HM64" s="35" t="s">
        <v>6811</v>
      </c>
      <c r="HN64" s="35" t="s">
        <v>3887</v>
      </c>
      <c r="HQ64" s="35" t="s">
        <v>6811</v>
      </c>
      <c r="HR64" s="35" t="s">
        <v>6811</v>
      </c>
      <c r="HS64" s="35" t="s">
        <v>6811</v>
      </c>
      <c r="HT64" s="35" t="s">
        <v>6811</v>
      </c>
      <c r="HU64" s="35" t="s">
        <v>6848</v>
      </c>
      <c r="HV64" s="35" t="s">
        <v>6848</v>
      </c>
      <c r="HW64" s="35" t="s">
        <v>6851</v>
      </c>
      <c r="HZ64" s="35" t="s">
        <v>6449</v>
      </c>
      <c r="IA64" s="35" t="s">
        <v>6811</v>
      </c>
      <c r="IB64" s="35" t="s">
        <v>6811</v>
      </c>
      <c r="ID64" s="35" t="s">
        <v>6449</v>
      </c>
      <c r="IE64" s="35" t="s">
        <v>6449</v>
      </c>
      <c r="IG64" s="35" t="s">
        <v>3887</v>
      </c>
      <c r="IJ64" s="82"/>
      <c r="IK64" s="3" t="s">
        <v>6449</v>
      </c>
      <c r="IN64" s="3" t="s">
        <v>7517</v>
      </c>
      <c r="IO64" s="3" t="s">
        <v>6449</v>
      </c>
      <c r="IP64" s="3" t="s">
        <v>6449</v>
      </c>
      <c r="IQ64" s="3" t="s">
        <v>7543</v>
      </c>
      <c r="IR64" s="3" t="s">
        <v>6449</v>
      </c>
      <c r="IS64" s="54" t="s">
        <v>7562</v>
      </c>
      <c r="IT64" s="3" t="s">
        <v>6449</v>
      </c>
      <c r="IU64" s="3" t="s">
        <v>6113</v>
      </c>
      <c r="IV64" s="3" t="s">
        <v>6449</v>
      </c>
      <c r="IW64" s="3" t="s">
        <v>6449</v>
      </c>
      <c r="IY64" s="3" t="s">
        <v>6449</v>
      </c>
      <c r="JA64" s="3" t="s">
        <v>6449</v>
      </c>
      <c r="JB64" s="3" t="s">
        <v>7666</v>
      </c>
      <c r="JC64" s="3" t="s">
        <v>6848</v>
      </c>
      <c r="JF64" s="3" t="s">
        <v>7666</v>
      </c>
      <c r="JG64" s="3" t="s">
        <v>7666</v>
      </c>
      <c r="JH64" s="3" t="s">
        <v>7666</v>
      </c>
      <c r="JI64" s="3" t="s">
        <v>6864</v>
      </c>
      <c r="JK64" s="3" t="s">
        <v>6811</v>
      </c>
      <c r="JL64" s="3" t="s">
        <v>6811</v>
      </c>
    </row>
    <row r="65" spans="1:272" ht="12.75" customHeight="1" x14ac:dyDescent="0.2">
      <c r="A65" s="38">
        <v>302</v>
      </c>
      <c r="B65" s="38">
        <v>302</v>
      </c>
      <c r="C65" s="20" t="s">
        <v>4357</v>
      </c>
      <c r="D65" s="20"/>
      <c r="E65" s="20"/>
      <c r="F65" s="20"/>
      <c r="G65" s="20"/>
      <c r="H65" s="8" t="s">
        <v>4354</v>
      </c>
      <c r="I65" s="8" t="s">
        <v>4354</v>
      </c>
      <c r="J65" s="8" t="s">
        <v>4353</v>
      </c>
      <c r="K65" s="24"/>
      <c r="L65" s="8" t="s">
        <v>4354</v>
      </c>
      <c r="M65" s="8" t="s">
        <v>4353</v>
      </c>
      <c r="N65" s="8" t="s">
        <v>4353</v>
      </c>
      <c r="O65" s="8" t="s">
        <v>4352</v>
      </c>
      <c r="P65" s="18" t="s">
        <v>4354</v>
      </c>
      <c r="Q65" s="18" t="s">
        <v>4354</v>
      </c>
      <c r="R65" s="18" t="s">
        <v>4352</v>
      </c>
      <c r="S65" s="7" t="s">
        <v>4354</v>
      </c>
      <c r="T65" s="7" t="s">
        <v>4354</v>
      </c>
      <c r="U65" s="7" t="s">
        <v>4353</v>
      </c>
      <c r="V65" s="7" t="s">
        <v>4352</v>
      </c>
      <c r="W65" s="8" t="s">
        <v>4354</v>
      </c>
      <c r="X65" s="24"/>
      <c r="Y65" s="8" t="s">
        <v>4354</v>
      </c>
      <c r="Z65" s="24"/>
      <c r="AA65" s="24"/>
      <c r="AB65" s="24"/>
      <c r="AC65" s="7"/>
      <c r="AD65" s="8" t="s">
        <v>4353</v>
      </c>
      <c r="AE65" s="24"/>
      <c r="AF65" s="8" t="s">
        <v>4352</v>
      </c>
      <c r="AG65" s="8" t="s">
        <v>4354</v>
      </c>
      <c r="AH65" s="8" t="s">
        <v>4354</v>
      </c>
      <c r="AI65" s="8" t="s">
        <v>4354</v>
      </c>
      <c r="AJ65" s="8" t="s">
        <v>4353</v>
      </c>
      <c r="AK65" s="24"/>
      <c r="AL65" s="3" t="s">
        <v>4352</v>
      </c>
      <c r="AM65" s="24"/>
      <c r="AN65" s="8" t="s">
        <v>4353</v>
      </c>
      <c r="AO65" s="8" t="s">
        <v>4352</v>
      </c>
      <c r="AP65" s="8" t="s">
        <v>4354</v>
      </c>
      <c r="AQ65" s="18" t="s">
        <v>4354</v>
      </c>
      <c r="AR65" s="24"/>
      <c r="AS65" s="18" t="s">
        <v>4354</v>
      </c>
      <c r="AT65" s="18" t="s">
        <v>4354</v>
      </c>
      <c r="AU65" s="18" t="s">
        <v>4354</v>
      </c>
      <c r="AV65" s="8" t="s">
        <v>4353</v>
      </c>
      <c r="AW65" s="8" t="s">
        <v>4353</v>
      </c>
      <c r="AX65" s="3" t="s">
        <v>4352</v>
      </c>
      <c r="AY65" s="5" t="s">
        <v>4354</v>
      </c>
      <c r="AZ65" s="5" t="s">
        <v>4353</v>
      </c>
      <c r="BA65" s="5"/>
      <c r="BB65" s="5" t="s">
        <v>4353</v>
      </c>
      <c r="BC65" s="5" t="s">
        <v>4353</v>
      </c>
      <c r="BD65" s="7" t="s">
        <v>4354</v>
      </c>
      <c r="BE65" s="7" t="s">
        <v>4354</v>
      </c>
      <c r="BF65" s="7" t="s">
        <v>4353</v>
      </c>
      <c r="BG65" s="7" t="s">
        <v>4353</v>
      </c>
      <c r="BH65" s="24"/>
      <c r="BI65" s="8" t="s">
        <v>4356</v>
      </c>
      <c r="BJ65" s="8" t="s">
        <v>4353</v>
      </c>
      <c r="BK65" s="8" t="s">
        <v>4353</v>
      </c>
      <c r="BL65" s="8" t="s">
        <v>4352</v>
      </c>
      <c r="BM65" s="24"/>
      <c r="BN65" s="24"/>
      <c r="BO65" s="18" t="s">
        <v>4353</v>
      </c>
      <c r="BP65" s="18" t="s">
        <v>4353</v>
      </c>
      <c r="BQ65" s="8" t="s">
        <v>4354</v>
      </c>
      <c r="BR65" s="8" t="s">
        <v>4353</v>
      </c>
      <c r="BS65" s="8" t="s">
        <v>4352</v>
      </c>
      <c r="BT65" s="24"/>
      <c r="BU65" s="8" t="s">
        <v>4354</v>
      </c>
      <c r="BV65" s="8" t="s">
        <v>4353</v>
      </c>
      <c r="BW65" s="24"/>
      <c r="BX65" s="37" t="s">
        <v>4354</v>
      </c>
      <c r="BY65" s="8" t="s">
        <v>4354</v>
      </c>
      <c r="BZ65" s="24"/>
      <c r="CA65" s="24"/>
      <c r="CB65" s="18" t="s">
        <v>4352</v>
      </c>
      <c r="CC65" s="5" t="s">
        <v>4354</v>
      </c>
      <c r="CD65" s="5" t="s">
        <v>4353</v>
      </c>
      <c r="CE65" s="5" t="s">
        <v>4353</v>
      </c>
      <c r="CF65" s="5" t="s">
        <v>4352</v>
      </c>
      <c r="CG65" s="7" t="s">
        <v>4354</v>
      </c>
      <c r="CH65" s="7" t="s">
        <v>4353</v>
      </c>
      <c r="CI65" s="7" t="s">
        <v>4353</v>
      </c>
      <c r="CJ65" s="7" t="s">
        <v>4352</v>
      </c>
      <c r="CK65" s="3" t="s">
        <v>4346</v>
      </c>
      <c r="CL65" s="5"/>
      <c r="CM65" s="5" t="s">
        <v>4355</v>
      </c>
      <c r="CN65" s="5" t="s">
        <v>4355</v>
      </c>
      <c r="CO65" s="5" t="s">
        <v>4353</v>
      </c>
      <c r="CP65" s="5" t="s">
        <v>4352</v>
      </c>
      <c r="CQ65" s="5" t="s">
        <v>4352</v>
      </c>
      <c r="CR65" s="44"/>
      <c r="CS65" s="5" t="s">
        <v>4346</v>
      </c>
      <c r="CT65" s="44"/>
      <c r="CU65" s="5" t="s">
        <v>4354</v>
      </c>
      <c r="CV65" s="5" t="s">
        <v>4353</v>
      </c>
      <c r="CW65" s="5" t="s">
        <v>4354</v>
      </c>
      <c r="CX65" s="5" t="s">
        <v>4354</v>
      </c>
      <c r="CY65" s="24"/>
      <c r="CZ65" s="24"/>
      <c r="DA65" s="24"/>
      <c r="DB65" s="8" t="s">
        <v>4353</v>
      </c>
      <c r="DC65" s="8" t="s">
        <v>4353</v>
      </c>
      <c r="DD65" s="8" t="s">
        <v>4354</v>
      </c>
      <c r="DE65" s="8" t="s">
        <v>4355</v>
      </c>
      <c r="DF65" s="8" t="s">
        <v>4353</v>
      </c>
      <c r="DG65" s="8" t="s">
        <v>4353</v>
      </c>
      <c r="DH65" s="8" t="s">
        <v>4352</v>
      </c>
      <c r="DI65" s="8" t="s">
        <v>4354</v>
      </c>
      <c r="DJ65" s="24"/>
      <c r="DK65" s="8" t="s">
        <v>4353</v>
      </c>
      <c r="DL65" s="8" t="s">
        <v>4353</v>
      </c>
      <c r="DM65" s="7" t="s">
        <v>4352</v>
      </c>
      <c r="DN65" s="8" t="s">
        <v>4354</v>
      </c>
      <c r="DO65" s="8" t="s">
        <v>4354</v>
      </c>
      <c r="DP65" s="8" t="s">
        <v>4353</v>
      </c>
      <c r="DQ65" s="8" t="s">
        <v>4353</v>
      </c>
      <c r="DR65" s="18" t="s">
        <v>4352</v>
      </c>
      <c r="DS65" s="60" t="s">
        <v>4352</v>
      </c>
      <c r="DT65" s="35" t="s">
        <v>3887</v>
      </c>
      <c r="DU65" s="35" t="s">
        <v>6846</v>
      </c>
      <c r="DV65" s="35" t="s">
        <v>6846</v>
      </c>
      <c r="DW65" s="35" t="s">
        <v>6865</v>
      </c>
      <c r="DX65" s="35" t="s">
        <v>6846</v>
      </c>
      <c r="DY65" s="35" t="s">
        <v>6113</v>
      </c>
      <c r="DZ65" s="35" t="s">
        <v>6113</v>
      </c>
      <c r="EA65" s="35" t="s">
        <v>3887</v>
      </c>
      <c r="EB65" s="35" t="s">
        <v>6846</v>
      </c>
      <c r="EC65" s="35" t="s">
        <v>6846</v>
      </c>
      <c r="ED65" s="35" t="s">
        <v>6865</v>
      </c>
      <c r="EE65" s="35" t="s">
        <v>3887</v>
      </c>
      <c r="EF65" s="35" t="s">
        <v>6113</v>
      </c>
      <c r="EG65" s="35" t="s">
        <v>6113</v>
      </c>
      <c r="EH65" s="35" t="s">
        <v>6846</v>
      </c>
      <c r="EI65" s="35" t="s">
        <v>6846</v>
      </c>
      <c r="EJ65" s="35" t="s">
        <v>6113</v>
      </c>
      <c r="EK65" s="35" t="s">
        <v>6113</v>
      </c>
      <c r="EL65" s="35" t="s">
        <v>6865</v>
      </c>
      <c r="EM65" s="35" t="s">
        <v>6846</v>
      </c>
      <c r="EN65" s="35" t="s">
        <v>6865</v>
      </c>
      <c r="EO65" s="35" t="s">
        <v>3887</v>
      </c>
      <c r="EP65" s="35" t="s">
        <v>6852</v>
      </c>
      <c r="EQ65" s="35" t="s">
        <v>6865</v>
      </c>
      <c r="ER65" s="35" t="s">
        <v>6113</v>
      </c>
      <c r="ES65" s="35" t="s">
        <v>6113</v>
      </c>
      <c r="ET65" s="35" t="s">
        <v>6846</v>
      </c>
      <c r="EU65" s="35" t="s">
        <v>6846</v>
      </c>
      <c r="EV65" s="35" t="s">
        <v>6846</v>
      </c>
      <c r="EW65" s="35" t="s">
        <v>6113</v>
      </c>
      <c r="EX65" s="35" t="s">
        <v>6113</v>
      </c>
      <c r="EY65" s="35" t="s">
        <v>3887</v>
      </c>
      <c r="EZ65" s="35" t="s">
        <v>6811</v>
      </c>
      <c r="FA65" s="35" t="s">
        <v>6846</v>
      </c>
      <c r="FB65" s="35" t="s">
        <v>6846</v>
      </c>
      <c r="FD65" s="35" t="s">
        <v>3887</v>
      </c>
      <c r="FE65" s="35" t="s">
        <v>6865</v>
      </c>
      <c r="FF65" s="35" t="s">
        <v>6866</v>
      </c>
      <c r="FG65" s="35" t="s">
        <v>6113</v>
      </c>
      <c r="FH65" s="35" t="s">
        <v>6113</v>
      </c>
      <c r="FI65" s="35" t="s">
        <v>6846</v>
      </c>
      <c r="FJ65" s="35" t="s">
        <v>6846</v>
      </c>
      <c r="FK65" s="35" t="s">
        <v>6866</v>
      </c>
      <c r="FM65" s="35" t="s">
        <v>6846</v>
      </c>
      <c r="FN65" s="35" t="s">
        <v>6846</v>
      </c>
      <c r="FO65" s="35" t="s">
        <v>6865</v>
      </c>
      <c r="FS65" s="35" t="s">
        <v>6846</v>
      </c>
      <c r="FU65" s="35" t="s">
        <v>6865</v>
      </c>
      <c r="FV65" s="35" t="s">
        <v>6113</v>
      </c>
      <c r="FW65" s="35" t="s">
        <v>3887</v>
      </c>
      <c r="FX65" s="35" t="s">
        <v>6846</v>
      </c>
      <c r="FY65" s="35" t="s">
        <v>3887</v>
      </c>
      <c r="GB65" s="35" t="s">
        <v>6846</v>
      </c>
      <c r="GC65" s="35" t="s">
        <v>6846</v>
      </c>
      <c r="GF65" s="35" t="s">
        <v>3887</v>
      </c>
      <c r="GG65" s="35" t="s">
        <v>3887</v>
      </c>
      <c r="GH65" s="35" t="s">
        <v>6113</v>
      </c>
      <c r="GI65" s="35" t="s">
        <v>6866</v>
      </c>
      <c r="GJ65" s="35" t="s">
        <v>3887</v>
      </c>
      <c r="GK65" s="35" t="s">
        <v>7312</v>
      </c>
      <c r="GL65" s="35" t="s">
        <v>6865</v>
      </c>
      <c r="GM65" s="35" t="s">
        <v>6113</v>
      </c>
      <c r="GN65" s="35" t="s">
        <v>6846</v>
      </c>
      <c r="GO65" s="35" t="s">
        <v>6846</v>
      </c>
      <c r="GP65" s="35" t="s">
        <v>6127</v>
      </c>
      <c r="GQ65" s="35" t="s">
        <v>6846</v>
      </c>
      <c r="GR65" s="35" t="s">
        <v>6113</v>
      </c>
      <c r="GS65" s="35" t="s">
        <v>6846</v>
      </c>
      <c r="GT65" s="35" t="s">
        <v>6113</v>
      </c>
      <c r="GU65" s="35" t="s">
        <v>6846</v>
      </c>
      <c r="GV65" s="35" t="s">
        <v>6846</v>
      </c>
      <c r="GW65" s="35" t="s">
        <v>6865</v>
      </c>
      <c r="GY65" s="35" t="s">
        <v>6113</v>
      </c>
      <c r="GZ65" s="35" t="s">
        <v>6846</v>
      </c>
      <c r="HA65" s="54" t="s">
        <v>6846</v>
      </c>
      <c r="HB65" s="54" t="s">
        <v>6846</v>
      </c>
      <c r="HC65" s="35" t="s">
        <v>6859</v>
      </c>
      <c r="HD65" s="35" t="s">
        <v>6859</v>
      </c>
      <c r="HE65" s="35" t="s">
        <v>6859</v>
      </c>
      <c r="HF65" s="35" t="s">
        <v>6859</v>
      </c>
      <c r="HG65" s="35" t="s">
        <v>6113</v>
      </c>
      <c r="HM65" s="35" t="s">
        <v>6846</v>
      </c>
      <c r="HO65" s="35" t="s">
        <v>6113</v>
      </c>
      <c r="HQ65" s="35" t="s">
        <v>6846</v>
      </c>
      <c r="HR65" s="35" t="s">
        <v>6846</v>
      </c>
      <c r="HS65" s="35" t="s">
        <v>6846</v>
      </c>
      <c r="HT65" s="35" t="s">
        <v>6846</v>
      </c>
      <c r="HU65" s="35" t="s">
        <v>6865</v>
      </c>
      <c r="HV65" s="35" t="s">
        <v>6865</v>
      </c>
      <c r="HW65" s="35" t="s">
        <v>6866</v>
      </c>
      <c r="HX65" s="35" t="s">
        <v>6846</v>
      </c>
      <c r="HY65" s="35" t="s">
        <v>6113</v>
      </c>
      <c r="HZ65" s="35" t="s">
        <v>6113</v>
      </c>
      <c r="IA65" s="35" t="s">
        <v>6846</v>
      </c>
      <c r="IB65" s="35" t="s">
        <v>6846</v>
      </c>
      <c r="IC65" s="35" t="s">
        <v>3887</v>
      </c>
      <c r="ID65" s="35" t="s">
        <v>6113</v>
      </c>
      <c r="IE65" s="35" t="s">
        <v>6113</v>
      </c>
      <c r="IF65" s="35" t="s">
        <v>6113</v>
      </c>
      <c r="IH65" s="35" t="s">
        <v>6113</v>
      </c>
      <c r="IJ65" s="82"/>
      <c r="IK65" s="3" t="s">
        <v>6113</v>
      </c>
      <c r="IN65" s="3" t="s">
        <v>7518</v>
      </c>
      <c r="IO65" s="3" t="s">
        <v>6113</v>
      </c>
      <c r="IP65" s="3" t="s">
        <v>6113</v>
      </c>
      <c r="IQ65" s="3" t="s">
        <v>6113</v>
      </c>
      <c r="IR65" s="3" t="s">
        <v>6113</v>
      </c>
      <c r="IT65" s="3" t="s">
        <v>6113</v>
      </c>
      <c r="IU65" s="3" t="s">
        <v>6422</v>
      </c>
      <c r="IV65" s="3" t="s">
        <v>6113</v>
      </c>
      <c r="IW65" s="3" t="s">
        <v>6113</v>
      </c>
      <c r="IX65" s="3" t="s">
        <v>6113</v>
      </c>
      <c r="IY65" s="3" t="s">
        <v>6113</v>
      </c>
      <c r="JA65" s="3" t="s">
        <v>6113</v>
      </c>
      <c r="JB65" s="3" t="s">
        <v>7667</v>
      </c>
      <c r="JC65" s="3" t="s">
        <v>6865</v>
      </c>
      <c r="JE65" s="3" t="s">
        <v>6876</v>
      </c>
      <c r="JF65" s="3" t="s">
        <v>7667</v>
      </c>
      <c r="JG65" s="3" t="s">
        <v>7667</v>
      </c>
      <c r="JH65" s="3" t="s">
        <v>7667</v>
      </c>
      <c r="JI65" s="3" t="s">
        <v>6875</v>
      </c>
      <c r="JK65" s="3" t="s">
        <v>6846</v>
      </c>
      <c r="JL65" s="3" t="s">
        <v>6846</v>
      </c>
    </row>
    <row r="66" spans="1:272" ht="12.75" customHeight="1" x14ac:dyDescent="0.2">
      <c r="A66" s="38">
        <v>303</v>
      </c>
      <c r="B66" s="38">
        <v>303</v>
      </c>
      <c r="C66" s="20" t="s">
        <v>4351</v>
      </c>
      <c r="D66" s="20"/>
      <c r="E66" s="20"/>
      <c r="F66" s="20"/>
      <c r="G66" s="20"/>
      <c r="H66" s="8" t="s">
        <v>4348</v>
      </c>
      <c r="I66" s="8" t="s">
        <v>4348</v>
      </c>
      <c r="J66" s="8" t="s">
        <v>4347</v>
      </c>
      <c r="K66" s="24"/>
      <c r="L66" s="8" t="s">
        <v>4348</v>
      </c>
      <c r="M66" s="8" t="s">
        <v>4347</v>
      </c>
      <c r="N66" s="8" t="s">
        <v>4347</v>
      </c>
      <c r="O66" s="8" t="s">
        <v>4346</v>
      </c>
      <c r="P66" s="18" t="s">
        <v>4348</v>
      </c>
      <c r="Q66" s="18" t="s">
        <v>4348</v>
      </c>
      <c r="R66" s="18" t="s">
        <v>4346</v>
      </c>
      <c r="S66" s="7" t="s">
        <v>4348</v>
      </c>
      <c r="T66" s="7" t="s">
        <v>4348</v>
      </c>
      <c r="U66" s="7" t="s">
        <v>4347</v>
      </c>
      <c r="V66" s="7" t="s">
        <v>4346</v>
      </c>
      <c r="W66" s="8" t="s">
        <v>4348</v>
      </c>
      <c r="X66" s="24"/>
      <c r="Y66" s="8" t="s">
        <v>4348</v>
      </c>
      <c r="Z66" s="24"/>
      <c r="AA66" s="8" t="s">
        <v>4347</v>
      </c>
      <c r="AB66" s="18" t="s">
        <v>4347</v>
      </c>
      <c r="AC66" s="7"/>
      <c r="AD66" s="8" t="s">
        <v>4347</v>
      </c>
      <c r="AE66" s="8" t="s">
        <v>4347</v>
      </c>
      <c r="AF66" s="8" t="s">
        <v>4346</v>
      </c>
      <c r="AG66" s="8" t="s">
        <v>4348</v>
      </c>
      <c r="AH66" s="8" t="s">
        <v>4348</v>
      </c>
      <c r="AI66" s="8" t="s">
        <v>4348</v>
      </c>
      <c r="AJ66" s="8" t="s">
        <v>4347</v>
      </c>
      <c r="AK66" s="24"/>
      <c r="AL66" s="3" t="s">
        <v>4346</v>
      </c>
      <c r="AM66" s="18" t="s">
        <v>4348</v>
      </c>
      <c r="AN66" s="8" t="s">
        <v>4347</v>
      </c>
      <c r="AO66" s="8" t="s">
        <v>4346</v>
      </c>
      <c r="AP66" s="8" t="s">
        <v>4348</v>
      </c>
      <c r="AQ66" s="18" t="s">
        <v>4348</v>
      </c>
      <c r="AR66" s="24"/>
      <c r="AS66" s="18" t="s">
        <v>4348</v>
      </c>
      <c r="AT66" s="18" t="s">
        <v>4348</v>
      </c>
      <c r="AU66" s="18" t="s">
        <v>4348</v>
      </c>
      <c r="AV66" s="8" t="s">
        <v>4347</v>
      </c>
      <c r="AW66" s="8" t="s">
        <v>4347</v>
      </c>
      <c r="AX66" s="3" t="s">
        <v>4346</v>
      </c>
      <c r="AY66" s="5" t="s">
        <v>4348</v>
      </c>
      <c r="AZ66" s="5" t="s">
        <v>4347</v>
      </c>
      <c r="BA66" s="5"/>
      <c r="BB66" s="5" t="s">
        <v>4347</v>
      </c>
      <c r="BC66" s="5" t="s">
        <v>4347</v>
      </c>
      <c r="BD66" s="7" t="s">
        <v>4348</v>
      </c>
      <c r="BE66" s="7" t="s">
        <v>4348</v>
      </c>
      <c r="BF66" s="7" t="s">
        <v>4347</v>
      </c>
      <c r="BG66" s="7" t="s">
        <v>4347</v>
      </c>
      <c r="BH66" s="24"/>
      <c r="BI66" s="8" t="s">
        <v>4348</v>
      </c>
      <c r="BJ66" s="8" t="s">
        <v>4347</v>
      </c>
      <c r="BK66" s="8" t="s">
        <v>4347</v>
      </c>
      <c r="BL66" s="8" t="s">
        <v>4346</v>
      </c>
      <c r="BM66" s="24"/>
      <c r="BN66" s="18" t="s">
        <v>4347</v>
      </c>
      <c r="BO66" s="18" t="s">
        <v>4347</v>
      </c>
      <c r="BP66" s="18" t="s">
        <v>4347</v>
      </c>
      <c r="BQ66" s="8" t="s">
        <v>4348</v>
      </c>
      <c r="BR66" s="8" t="s">
        <v>4347</v>
      </c>
      <c r="BS66" s="8" t="s">
        <v>4346</v>
      </c>
      <c r="BT66" s="8" t="s">
        <v>4348</v>
      </c>
      <c r="BU66" s="8" t="s">
        <v>4348</v>
      </c>
      <c r="BV66" s="8" t="s">
        <v>4347</v>
      </c>
      <c r="BW66" s="24"/>
      <c r="BX66" s="37" t="s">
        <v>4348</v>
      </c>
      <c r="BY66" s="8" t="s">
        <v>4348</v>
      </c>
      <c r="BZ66" s="8" t="s">
        <v>4347</v>
      </c>
      <c r="CA66" s="24"/>
      <c r="CB66" s="18" t="s">
        <v>4346</v>
      </c>
      <c r="CC66" s="5" t="s">
        <v>4348</v>
      </c>
      <c r="CD66" s="5" t="s">
        <v>4347</v>
      </c>
      <c r="CE66" s="5" t="s">
        <v>4347</v>
      </c>
      <c r="CF66" s="5" t="s">
        <v>4346</v>
      </c>
      <c r="CG66" s="7" t="s">
        <v>4348</v>
      </c>
      <c r="CH66" s="7" t="s">
        <v>4347</v>
      </c>
      <c r="CI66" s="7" t="s">
        <v>4347</v>
      </c>
      <c r="CJ66" s="7" t="s">
        <v>4346</v>
      </c>
      <c r="CK66" s="3"/>
      <c r="CL66" s="5" t="s">
        <v>4350</v>
      </c>
      <c r="CM66" s="5" t="s">
        <v>4349</v>
      </c>
      <c r="CN66" s="5" t="s">
        <v>4349</v>
      </c>
      <c r="CO66" s="5" t="s">
        <v>4347</v>
      </c>
      <c r="CP66" s="5" t="s">
        <v>4346</v>
      </c>
      <c r="CQ66" s="5" t="s">
        <v>4346</v>
      </c>
      <c r="CR66" s="44"/>
      <c r="CS66" s="5"/>
      <c r="CT66" s="44"/>
      <c r="CU66" s="5" t="s">
        <v>4348</v>
      </c>
      <c r="CV66" s="5" t="s">
        <v>4347</v>
      </c>
      <c r="CW66" s="5" t="s">
        <v>4348</v>
      </c>
      <c r="CX66" s="5" t="s">
        <v>4348</v>
      </c>
      <c r="CY66" s="24"/>
      <c r="CZ66" s="24"/>
      <c r="DA66" s="8" t="s">
        <v>4348</v>
      </c>
      <c r="DB66" s="8" t="s">
        <v>4347</v>
      </c>
      <c r="DC66" s="8" t="s">
        <v>4347</v>
      </c>
      <c r="DD66" s="8" t="s">
        <v>4348</v>
      </c>
      <c r="DE66" s="8" t="s">
        <v>4349</v>
      </c>
      <c r="DF66" s="8" t="s">
        <v>4347</v>
      </c>
      <c r="DG66" s="8" t="s">
        <v>4347</v>
      </c>
      <c r="DH66" s="8" t="s">
        <v>4346</v>
      </c>
      <c r="DI66" s="8" t="s">
        <v>4348</v>
      </c>
      <c r="DJ66" s="24"/>
      <c r="DK66" s="8" t="s">
        <v>4347</v>
      </c>
      <c r="DL66" s="8" t="s">
        <v>4347</v>
      </c>
      <c r="DM66" s="7" t="s">
        <v>4346</v>
      </c>
      <c r="DN66" s="8" t="s">
        <v>4348</v>
      </c>
      <c r="DO66" s="8" t="s">
        <v>4348</v>
      </c>
      <c r="DP66" s="8" t="s">
        <v>4347</v>
      </c>
      <c r="DQ66" s="8" t="s">
        <v>4347</v>
      </c>
      <c r="DR66" s="18" t="s">
        <v>4346</v>
      </c>
      <c r="DS66" s="60" t="s">
        <v>4346</v>
      </c>
      <c r="DT66" s="35" t="s">
        <v>3887</v>
      </c>
      <c r="DU66" s="35" t="s">
        <v>6864</v>
      </c>
      <c r="DV66" s="35" t="s">
        <v>6864</v>
      </c>
      <c r="DW66" s="35" t="s">
        <v>6876</v>
      </c>
      <c r="DX66" s="35" t="s">
        <v>6864</v>
      </c>
      <c r="DY66" s="35" t="s">
        <v>6422</v>
      </c>
      <c r="DZ66" s="35" t="s">
        <v>6422</v>
      </c>
      <c r="EA66" s="35" t="s">
        <v>3887</v>
      </c>
      <c r="EB66" s="35" t="s">
        <v>6864</v>
      </c>
      <c r="EC66" s="35" t="s">
        <v>6864</v>
      </c>
      <c r="ED66" s="35" t="s">
        <v>6876</v>
      </c>
      <c r="EE66" s="35" t="s">
        <v>3887</v>
      </c>
      <c r="EF66" s="35" t="s">
        <v>6422</v>
      </c>
      <c r="EG66" s="35" t="s">
        <v>6422</v>
      </c>
      <c r="EH66" s="35" t="s">
        <v>6864</v>
      </c>
      <c r="EI66" s="35" t="s">
        <v>6864</v>
      </c>
      <c r="EJ66" s="35" t="s">
        <v>6422</v>
      </c>
      <c r="EK66" s="35" t="s">
        <v>6422</v>
      </c>
      <c r="EL66" s="35" t="s">
        <v>6876</v>
      </c>
      <c r="EM66" s="35" t="s">
        <v>6864</v>
      </c>
      <c r="EN66" s="35" t="s">
        <v>6876</v>
      </c>
      <c r="EO66" s="35" t="s">
        <v>3887</v>
      </c>
      <c r="EP66" s="35" t="s">
        <v>6867</v>
      </c>
      <c r="EQ66" s="35" t="s">
        <v>6876</v>
      </c>
      <c r="ER66" s="35" t="s">
        <v>6422</v>
      </c>
      <c r="ES66" s="35" t="s">
        <v>6422</v>
      </c>
      <c r="ET66" s="35" t="s">
        <v>6864</v>
      </c>
      <c r="EU66" s="35" t="s">
        <v>6864</v>
      </c>
      <c r="EV66" s="35" t="s">
        <v>6864</v>
      </c>
      <c r="EW66" s="35" t="s">
        <v>6422</v>
      </c>
      <c r="EX66" s="35" t="s">
        <v>6422</v>
      </c>
      <c r="EY66" s="35" t="s">
        <v>6113</v>
      </c>
      <c r="EZ66" s="35" t="s">
        <v>6846</v>
      </c>
      <c r="FA66" s="35" t="s">
        <v>6864</v>
      </c>
      <c r="FB66" s="35" t="s">
        <v>6864</v>
      </c>
      <c r="FD66" s="35" t="s">
        <v>3887</v>
      </c>
      <c r="FE66" s="35" t="s">
        <v>6876</v>
      </c>
      <c r="FF66" s="35" t="s">
        <v>6877</v>
      </c>
      <c r="FG66" s="35" t="s">
        <v>6422</v>
      </c>
      <c r="FH66" s="35" t="s">
        <v>6422</v>
      </c>
      <c r="FI66" s="35" t="s">
        <v>6864</v>
      </c>
      <c r="FJ66" s="35" t="s">
        <v>6864</v>
      </c>
      <c r="FK66" s="35" t="s">
        <v>6877</v>
      </c>
      <c r="FM66" s="35" t="s">
        <v>6864</v>
      </c>
      <c r="FN66" s="35" t="s">
        <v>6864</v>
      </c>
      <c r="FO66" s="35" t="s">
        <v>6876</v>
      </c>
      <c r="FQ66" s="35" t="s">
        <v>3887</v>
      </c>
      <c r="FR66" s="35" t="s">
        <v>3887</v>
      </c>
      <c r="FS66" s="35" t="s">
        <v>6864</v>
      </c>
      <c r="FT66" s="35" t="s">
        <v>3887</v>
      </c>
      <c r="FU66" s="35" t="s">
        <v>6876</v>
      </c>
      <c r="FV66" s="35" t="s">
        <v>6422</v>
      </c>
      <c r="FW66" s="35" t="s">
        <v>3887</v>
      </c>
      <c r="FX66" s="35" t="s">
        <v>6864</v>
      </c>
      <c r="FY66" s="35" t="s">
        <v>3887</v>
      </c>
      <c r="FZ66" s="54" t="s">
        <v>6868</v>
      </c>
      <c r="GB66" s="35" t="s">
        <v>6864</v>
      </c>
      <c r="GC66" s="35" t="s">
        <v>6864</v>
      </c>
      <c r="GD66" s="35" t="s">
        <v>6864</v>
      </c>
      <c r="GE66" s="35" t="s">
        <v>6864</v>
      </c>
      <c r="GF66" s="35" t="s">
        <v>3887</v>
      </c>
      <c r="GG66" s="35" t="s">
        <v>6422</v>
      </c>
      <c r="GH66" s="35" t="s">
        <v>6422</v>
      </c>
      <c r="GI66" s="35" t="s">
        <v>6877</v>
      </c>
      <c r="GJ66" s="35" t="s">
        <v>3887</v>
      </c>
      <c r="GK66" s="35" t="s">
        <v>6877</v>
      </c>
      <c r="GL66" s="35" t="s">
        <v>6876</v>
      </c>
      <c r="GM66" s="35" t="s">
        <v>6422</v>
      </c>
      <c r="GN66" s="35" t="s">
        <v>6864</v>
      </c>
      <c r="GO66" s="35" t="s">
        <v>6864</v>
      </c>
      <c r="GP66" s="35" t="s">
        <v>3887</v>
      </c>
      <c r="GQ66" s="35" t="s">
        <v>6864</v>
      </c>
      <c r="GR66" s="35" t="s">
        <v>6422</v>
      </c>
      <c r="GS66" s="35" t="s">
        <v>6864</v>
      </c>
      <c r="GT66" s="35" t="s">
        <v>6422</v>
      </c>
      <c r="GU66" s="35" t="s">
        <v>6864</v>
      </c>
      <c r="GV66" s="35" t="s">
        <v>6864</v>
      </c>
      <c r="GW66" s="35" t="s">
        <v>6876</v>
      </c>
      <c r="GX66" s="35" t="s">
        <v>3887</v>
      </c>
      <c r="GY66" s="35" t="s">
        <v>6422</v>
      </c>
      <c r="GZ66" s="35" t="s">
        <v>6864</v>
      </c>
      <c r="HA66" s="54" t="s">
        <v>6864</v>
      </c>
      <c r="HB66" s="54" t="s">
        <v>6864</v>
      </c>
      <c r="HC66" s="35" t="s">
        <v>6870</v>
      </c>
      <c r="HD66" s="35" t="s">
        <v>6870</v>
      </c>
      <c r="HE66" s="35" t="s">
        <v>6870</v>
      </c>
      <c r="HF66" s="35" t="s">
        <v>6870</v>
      </c>
      <c r="HG66" s="35" t="s">
        <v>6422</v>
      </c>
      <c r="HL66" s="35" t="s">
        <v>3887</v>
      </c>
      <c r="HM66" s="35" t="s">
        <v>6864</v>
      </c>
      <c r="HO66" s="35" t="s">
        <v>6422</v>
      </c>
      <c r="HQ66" s="35" t="s">
        <v>6864</v>
      </c>
      <c r="HR66" s="35" t="s">
        <v>6864</v>
      </c>
      <c r="HS66" s="35" t="s">
        <v>6864</v>
      </c>
      <c r="HT66" s="35" t="s">
        <v>6864</v>
      </c>
      <c r="HU66" s="35" t="s">
        <v>6876</v>
      </c>
      <c r="HV66" s="35" t="s">
        <v>6876</v>
      </c>
      <c r="HW66" s="35" t="s">
        <v>6877</v>
      </c>
      <c r="HX66" s="35" t="s">
        <v>6864</v>
      </c>
      <c r="HY66" s="35" t="s">
        <v>6422</v>
      </c>
      <c r="HZ66" s="35" t="s">
        <v>6422</v>
      </c>
      <c r="IA66" s="35" t="s">
        <v>6864</v>
      </c>
      <c r="IB66" s="35" t="s">
        <v>6864</v>
      </c>
      <c r="IC66" s="35" t="s">
        <v>3887</v>
      </c>
      <c r="ID66" s="35" t="s">
        <v>6422</v>
      </c>
      <c r="IE66" s="35" t="s">
        <v>6422</v>
      </c>
      <c r="IF66" s="35" t="s">
        <v>6422</v>
      </c>
      <c r="IH66" s="35" t="s">
        <v>6422</v>
      </c>
      <c r="IJ66" s="82"/>
      <c r="IK66" s="3" t="s">
        <v>6422</v>
      </c>
      <c r="IL66" s="3" t="s">
        <v>7499</v>
      </c>
      <c r="IM66" s="3" t="s">
        <v>6422</v>
      </c>
      <c r="IN66" s="3" t="s">
        <v>7519</v>
      </c>
      <c r="IO66" s="3" t="s">
        <v>6422</v>
      </c>
      <c r="IP66" s="3" t="s">
        <v>6422</v>
      </c>
      <c r="IQ66" s="3" t="s">
        <v>6422</v>
      </c>
      <c r="IR66" s="3" t="s">
        <v>6422</v>
      </c>
      <c r="IT66" s="3" t="s">
        <v>6422</v>
      </c>
      <c r="IV66" s="3" t="s">
        <v>6422</v>
      </c>
      <c r="IW66" s="3" t="s">
        <v>6422</v>
      </c>
      <c r="IX66" s="3" t="s">
        <v>6422</v>
      </c>
      <c r="IY66" s="3" t="s">
        <v>6422</v>
      </c>
      <c r="JA66" s="3" t="s">
        <v>6422</v>
      </c>
      <c r="JC66" s="3" t="s">
        <v>6876</v>
      </c>
      <c r="JK66" s="3" t="s">
        <v>6864</v>
      </c>
      <c r="JL66" s="3" t="s">
        <v>6864</v>
      </c>
    </row>
    <row r="67" spans="1:272" ht="12.75" customHeight="1" x14ac:dyDescent="0.2">
      <c r="A67" s="38">
        <v>304</v>
      </c>
      <c r="B67" s="38">
        <v>304</v>
      </c>
      <c r="C67" s="20" t="s">
        <v>4345</v>
      </c>
      <c r="D67" s="20"/>
      <c r="E67" s="20"/>
      <c r="F67" s="20"/>
      <c r="G67" s="20"/>
      <c r="H67" s="24"/>
      <c r="I67" s="24"/>
      <c r="J67" s="8" t="s">
        <v>4344</v>
      </c>
      <c r="K67" s="24"/>
      <c r="L67" s="24"/>
      <c r="M67" s="8" t="s">
        <v>4344</v>
      </c>
      <c r="N67" s="8" t="s">
        <v>4344</v>
      </c>
      <c r="O67" s="24"/>
      <c r="P67" s="24"/>
      <c r="Q67" s="24"/>
      <c r="R67" s="24"/>
      <c r="S67" s="7"/>
      <c r="T67" s="7"/>
      <c r="U67" s="7" t="s">
        <v>4344</v>
      </c>
      <c r="V67" s="7"/>
      <c r="W67" s="33"/>
      <c r="X67" s="24"/>
      <c r="Y67" s="24"/>
      <c r="Z67" s="24"/>
      <c r="AA67" s="18" t="s">
        <v>4344</v>
      </c>
      <c r="AB67" s="8" t="s">
        <v>4344</v>
      </c>
      <c r="AC67" s="7"/>
      <c r="AD67" s="8" t="s">
        <v>4344</v>
      </c>
      <c r="AE67" s="8" t="s">
        <v>4344</v>
      </c>
      <c r="AF67" s="24"/>
      <c r="AG67" s="24"/>
      <c r="AH67" s="24"/>
      <c r="AI67" s="24"/>
      <c r="AJ67" s="8" t="s">
        <v>4344</v>
      </c>
      <c r="AK67" s="24"/>
      <c r="AL67" s="3"/>
      <c r="AM67" s="24"/>
      <c r="AN67" s="8" t="s">
        <v>4344</v>
      </c>
      <c r="AO67" s="24"/>
      <c r="AP67" s="24"/>
      <c r="AQ67" s="24"/>
      <c r="AR67" s="24"/>
      <c r="AS67" s="24"/>
      <c r="AT67" s="24"/>
      <c r="AU67" s="24"/>
      <c r="AV67" s="8" t="s">
        <v>4344</v>
      </c>
      <c r="AW67" s="8" t="s">
        <v>4344</v>
      </c>
      <c r="AX67" s="3"/>
      <c r="AY67" s="5"/>
      <c r="AZ67" s="5" t="s">
        <v>4344</v>
      </c>
      <c r="BA67" s="5"/>
      <c r="BB67" s="5" t="s">
        <v>4344</v>
      </c>
      <c r="BC67" s="5" t="s">
        <v>4344</v>
      </c>
      <c r="BD67" s="7"/>
      <c r="BE67" s="7"/>
      <c r="BF67" s="7" t="s">
        <v>4344</v>
      </c>
      <c r="BG67" s="7" t="s">
        <v>4344</v>
      </c>
      <c r="BH67" s="24"/>
      <c r="BI67" s="24"/>
      <c r="BJ67" s="8" t="s">
        <v>4344</v>
      </c>
      <c r="BK67" s="8" t="s">
        <v>4344</v>
      </c>
      <c r="BL67" s="24"/>
      <c r="BM67" s="24"/>
      <c r="BN67" s="18" t="s">
        <v>4344</v>
      </c>
      <c r="BO67" s="18" t="s">
        <v>4344</v>
      </c>
      <c r="BP67" s="18" t="s">
        <v>4344</v>
      </c>
      <c r="BQ67" s="24"/>
      <c r="BR67" s="8" t="s">
        <v>4344</v>
      </c>
      <c r="BS67" s="24"/>
      <c r="BT67" s="24"/>
      <c r="BU67" s="24"/>
      <c r="BV67" s="8" t="s">
        <v>4344</v>
      </c>
      <c r="BW67" s="24"/>
      <c r="BX67" s="24"/>
      <c r="BY67" s="24"/>
      <c r="BZ67" s="8" t="s">
        <v>4344</v>
      </c>
      <c r="CA67" s="24"/>
      <c r="CB67" s="24"/>
      <c r="CC67" s="5"/>
      <c r="CD67" s="5" t="s">
        <v>4344</v>
      </c>
      <c r="CE67" s="5" t="s">
        <v>4344</v>
      </c>
      <c r="CF67" s="5"/>
      <c r="CG67" s="7"/>
      <c r="CH67" s="7" t="s">
        <v>4344</v>
      </c>
      <c r="CI67" s="7" t="s">
        <v>4344</v>
      </c>
      <c r="CJ67" s="7"/>
      <c r="CK67" s="3"/>
      <c r="CL67" s="5"/>
      <c r="CM67" s="5"/>
      <c r="CN67" s="5"/>
      <c r="CO67" s="5" t="s">
        <v>4344</v>
      </c>
      <c r="CP67" s="5"/>
      <c r="CQ67" s="5"/>
      <c r="CR67" s="44"/>
      <c r="CS67" s="5"/>
      <c r="CT67" s="44"/>
      <c r="CU67" s="5"/>
      <c r="CV67" s="5" t="s">
        <v>4344</v>
      </c>
      <c r="CW67" s="5"/>
      <c r="CX67" s="5"/>
      <c r="CY67" s="24"/>
      <c r="CZ67" s="24"/>
      <c r="DA67" s="24"/>
      <c r="DB67" s="8" t="s">
        <v>4344</v>
      </c>
      <c r="DC67" s="8" t="s">
        <v>4344</v>
      </c>
      <c r="DD67" s="24"/>
      <c r="DE67" s="24"/>
      <c r="DF67" s="8" t="s">
        <v>4344</v>
      </c>
      <c r="DG67" s="8" t="s">
        <v>4344</v>
      </c>
      <c r="DH67" s="24"/>
      <c r="DI67" s="24"/>
      <c r="DJ67" s="24"/>
      <c r="DK67" s="8" t="s">
        <v>4344</v>
      </c>
      <c r="DL67" s="8" t="s">
        <v>4344</v>
      </c>
      <c r="DM67" s="7"/>
      <c r="DN67" s="24"/>
      <c r="DO67" s="24"/>
      <c r="DP67" s="8" t="s">
        <v>4344</v>
      </c>
      <c r="DQ67" s="8" t="s">
        <v>4344</v>
      </c>
      <c r="DR67" s="24"/>
      <c r="DS67" s="60"/>
      <c r="DT67" s="35" t="s">
        <v>3887</v>
      </c>
      <c r="DU67" s="35" t="s">
        <v>6875</v>
      </c>
      <c r="DX67" s="35" t="s">
        <v>6875</v>
      </c>
      <c r="DY67" s="35" t="s">
        <v>3887</v>
      </c>
      <c r="DZ67" s="35" t="s">
        <v>3887</v>
      </c>
      <c r="EA67" s="35" t="s">
        <v>3887</v>
      </c>
      <c r="EB67" s="35" t="s">
        <v>6875</v>
      </c>
      <c r="EC67" s="35" t="s">
        <v>6875</v>
      </c>
      <c r="EE67" s="35" t="s">
        <v>3887</v>
      </c>
      <c r="EF67" s="35" t="s">
        <v>3887</v>
      </c>
      <c r="EG67" s="35" t="s">
        <v>3887</v>
      </c>
      <c r="EH67" s="35" t="s">
        <v>6875</v>
      </c>
      <c r="EI67" s="35" t="s">
        <v>6875</v>
      </c>
      <c r="EJ67" s="35" t="s">
        <v>3887</v>
      </c>
      <c r="EK67" s="35" t="s">
        <v>3887</v>
      </c>
      <c r="EM67" s="35" t="s">
        <v>6875</v>
      </c>
      <c r="EO67" s="35" t="s">
        <v>3887</v>
      </c>
      <c r="EP67" s="35" t="s">
        <v>6878</v>
      </c>
      <c r="ER67" s="35" t="s">
        <v>3887</v>
      </c>
      <c r="ES67" s="35" t="s">
        <v>3887</v>
      </c>
      <c r="ET67" s="35" t="s">
        <v>6875</v>
      </c>
      <c r="EU67" s="35" t="s">
        <v>6875</v>
      </c>
      <c r="EV67" s="35" t="s">
        <v>6875</v>
      </c>
      <c r="EW67" s="35" t="s">
        <v>3887</v>
      </c>
      <c r="EX67" s="35" t="s">
        <v>3887</v>
      </c>
      <c r="EY67" s="35" t="s">
        <v>3887</v>
      </c>
      <c r="EZ67" s="35" t="s">
        <v>6864</v>
      </c>
      <c r="FA67" s="35" t="s">
        <v>6875</v>
      </c>
      <c r="FB67" s="35" t="s">
        <v>6875</v>
      </c>
      <c r="FC67" s="35" t="s">
        <v>3887</v>
      </c>
      <c r="FD67" s="35" t="s">
        <v>3887</v>
      </c>
      <c r="FG67" s="35" t="s">
        <v>3887</v>
      </c>
      <c r="FI67" s="35" t="s">
        <v>6875</v>
      </c>
      <c r="FJ67" s="35" t="s">
        <v>6875</v>
      </c>
      <c r="FL67" s="35" t="s">
        <v>3887</v>
      </c>
      <c r="FM67" s="35" t="s">
        <v>6875</v>
      </c>
      <c r="FN67" s="35" t="s">
        <v>6875</v>
      </c>
      <c r="FP67" s="35" t="s">
        <v>3887</v>
      </c>
      <c r="FQ67" s="35" t="s">
        <v>3887</v>
      </c>
      <c r="FR67" s="35" t="s">
        <v>3887</v>
      </c>
      <c r="FS67" s="35" t="s">
        <v>6875</v>
      </c>
      <c r="FT67" s="35" t="s">
        <v>3887</v>
      </c>
      <c r="FV67" s="35" t="s">
        <v>3887</v>
      </c>
      <c r="FW67" s="35" t="s">
        <v>3887</v>
      </c>
      <c r="FX67" s="35" t="s">
        <v>6875</v>
      </c>
      <c r="FY67" s="35" t="s">
        <v>3887</v>
      </c>
      <c r="FZ67" s="35" t="s">
        <v>3887</v>
      </c>
      <c r="GB67" s="35" t="s">
        <v>6875</v>
      </c>
      <c r="GC67" s="35" t="s">
        <v>6875</v>
      </c>
      <c r="GD67" s="35" t="s">
        <v>6875</v>
      </c>
      <c r="GE67" s="35" t="s">
        <v>6875</v>
      </c>
      <c r="GF67" s="35" t="s">
        <v>3887</v>
      </c>
      <c r="GG67" s="35" t="s">
        <v>3887</v>
      </c>
      <c r="GH67" s="35" t="s">
        <v>3887</v>
      </c>
      <c r="GJ67" s="35" t="s">
        <v>3887</v>
      </c>
      <c r="GM67" s="35" t="s">
        <v>3887</v>
      </c>
      <c r="GN67" s="35" t="s">
        <v>6875</v>
      </c>
      <c r="GO67" s="35" t="s">
        <v>6875</v>
      </c>
      <c r="GP67" s="35" t="s">
        <v>3887</v>
      </c>
      <c r="GQ67" s="35" t="s">
        <v>6875</v>
      </c>
      <c r="GR67" s="35" t="s">
        <v>3887</v>
      </c>
      <c r="GS67" s="35" t="s">
        <v>6875</v>
      </c>
      <c r="GT67" s="35" t="s">
        <v>3887</v>
      </c>
      <c r="GU67" s="35" t="s">
        <v>6875</v>
      </c>
      <c r="GV67" s="35" t="s">
        <v>6875</v>
      </c>
      <c r="GX67" s="35" t="s">
        <v>3887</v>
      </c>
      <c r="GY67" s="35" t="s">
        <v>3887</v>
      </c>
      <c r="GZ67" s="35" t="s">
        <v>6875</v>
      </c>
      <c r="HA67" s="54" t="s">
        <v>6875</v>
      </c>
      <c r="HB67" s="54" t="s">
        <v>6875</v>
      </c>
      <c r="HC67" s="35" t="s">
        <v>6880</v>
      </c>
      <c r="HD67" s="35" t="s">
        <v>6880</v>
      </c>
      <c r="HE67" s="35" t="s">
        <v>6880</v>
      </c>
      <c r="HF67" s="35" t="s">
        <v>6880</v>
      </c>
      <c r="HG67" s="35" t="s">
        <v>3887</v>
      </c>
      <c r="HH67" s="35" t="s">
        <v>3887</v>
      </c>
      <c r="HL67" s="35" t="s">
        <v>3887</v>
      </c>
      <c r="HM67" s="35" t="s">
        <v>6875</v>
      </c>
      <c r="HN67" s="35" t="s">
        <v>3887</v>
      </c>
      <c r="HO67" s="35" t="s">
        <v>3887</v>
      </c>
      <c r="HP67" s="35" t="s">
        <v>6875</v>
      </c>
      <c r="HQ67" s="35" t="s">
        <v>6875</v>
      </c>
      <c r="HR67" s="35" t="s">
        <v>6875</v>
      </c>
      <c r="HS67" s="35" t="s">
        <v>6875</v>
      </c>
      <c r="HT67" s="35" t="s">
        <v>6875</v>
      </c>
      <c r="HX67" s="35" t="s">
        <v>6875</v>
      </c>
      <c r="HY67" s="35" t="s">
        <v>3887</v>
      </c>
      <c r="IA67" s="35" t="s">
        <v>6875</v>
      </c>
      <c r="IB67" s="35" t="s">
        <v>6875</v>
      </c>
      <c r="IC67" s="35" t="s">
        <v>3887</v>
      </c>
      <c r="ID67" s="35" t="s">
        <v>3887</v>
      </c>
      <c r="IE67" s="35" t="s">
        <v>3887</v>
      </c>
      <c r="IF67" s="35" t="s">
        <v>3887</v>
      </c>
      <c r="IG67" s="54" t="s">
        <v>6874</v>
      </c>
      <c r="IH67" s="35" t="s">
        <v>3887</v>
      </c>
      <c r="IJ67" s="82"/>
      <c r="JK67" s="3" t="s">
        <v>6875</v>
      </c>
      <c r="JL67" s="3" t="s">
        <v>6875</v>
      </c>
    </row>
    <row r="68" spans="1:272" ht="12.75" customHeight="1" x14ac:dyDescent="0.2">
      <c r="A68" s="38">
        <v>997</v>
      </c>
      <c r="B68" s="38">
        <v>997</v>
      </c>
      <c r="C68" s="20" t="s">
        <v>4343</v>
      </c>
      <c r="D68" s="20"/>
      <c r="E68" s="20"/>
      <c r="F68" s="20"/>
      <c r="G68" s="20"/>
      <c r="H68" s="24"/>
      <c r="I68" s="24"/>
      <c r="J68" s="24"/>
      <c r="K68" s="24"/>
      <c r="L68" s="24"/>
      <c r="M68" s="24"/>
      <c r="N68" s="24"/>
      <c r="O68" s="24"/>
      <c r="P68" s="24"/>
      <c r="Q68" s="24"/>
      <c r="R68" s="24"/>
      <c r="S68" s="7"/>
      <c r="T68" s="7"/>
      <c r="U68" s="7"/>
      <c r="V68" s="7"/>
      <c r="W68" s="33"/>
      <c r="X68" s="24"/>
      <c r="Y68" s="24"/>
      <c r="Z68" s="24"/>
      <c r="AA68" s="24"/>
      <c r="AB68" s="24"/>
      <c r="AC68" s="7"/>
      <c r="AD68" s="24"/>
      <c r="AE68" s="24"/>
      <c r="AF68" s="24"/>
      <c r="AG68" s="24"/>
      <c r="AH68" s="24"/>
      <c r="AI68" s="24"/>
      <c r="AJ68" s="24"/>
      <c r="AK68" s="24"/>
      <c r="AL68" s="3"/>
      <c r="AM68" s="24"/>
      <c r="AN68" s="24"/>
      <c r="AO68" s="24"/>
      <c r="AP68" s="24"/>
      <c r="AQ68" s="24"/>
      <c r="AR68" s="24"/>
      <c r="AS68" s="24"/>
      <c r="AT68" s="24"/>
      <c r="AU68" s="24"/>
      <c r="AV68" s="24"/>
      <c r="AW68" s="24"/>
      <c r="AX68" s="3"/>
      <c r="AY68" s="5"/>
      <c r="AZ68" s="5"/>
      <c r="BA68" s="5"/>
      <c r="BB68" s="5"/>
      <c r="BC68" s="5"/>
      <c r="BD68" s="7"/>
      <c r="BE68" s="7"/>
      <c r="BF68" s="7"/>
      <c r="BG68" s="7"/>
      <c r="BH68" s="8" t="s">
        <v>4342</v>
      </c>
      <c r="BI68" s="24"/>
      <c r="BJ68" s="24"/>
      <c r="BK68" s="24"/>
      <c r="BL68" s="24"/>
      <c r="BM68" s="24"/>
      <c r="BN68" s="24"/>
      <c r="BO68" s="24"/>
      <c r="BP68" s="24"/>
      <c r="BQ68" s="24"/>
      <c r="BR68" s="24"/>
      <c r="BS68" s="24"/>
      <c r="BT68" s="24"/>
      <c r="BU68" s="24"/>
      <c r="BV68" s="24"/>
      <c r="BW68" s="24"/>
      <c r="BX68" s="24"/>
      <c r="BY68" s="24"/>
      <c r="BZ68" s="24"/>
      <c r="CA68" s="24"/>
      <c r="CB68" s="24"/>
      <c r="CC68" s="5"/>
      <c r="CD68" s="5"/>
      <c r="CE68" s="5"/>
      <c r="CF68" s="5"/>
      <c r="CG68" s="7"/>
      <c r="CH68" s="7"/>
      <c r="CI68" s="7"/>
      <c r="CJ68" s="7"/>
      <c r="CK68" s="3"/>
      <c r="CL68" s="5"/>
      <c r="CM68" s="5"/>
      <c r="CN68" s="5"/>
      <c r="CO68" s="5"/>
      <c r="CP68" s="5"/>
      <c r="CQ68" s="5"/>
      <c r="CR68" s="44"/>
      <c r="CS68" s="5"/>
      <c r="CT68" s="44"/>
      <c r="CU68" s="5"/>
      <c r="CW68" s="5"/>
      <c r="CX68" s="5"/>
      <c r="CY68" s="24"/>
      <c r="CZ68" s="24"/>
      <c r="DA68" s="24"/>
      <c r="DB68" s="24"/>
      <c r="DC68" s="24"/>
      <c r="DD68" s="24"/>
      <c r="DE68" s="24"/>
      <c r="DF68" s="24"/>
      <c r="DG68" s="24"/>
      <c r="DH68" s="24"/>
      <c r="DI68" s="24"/>
      <c r="DJ68" s="24"/>
      <c r="DK68" s="24"/>
      <c r="DL68" s="24"/>
      <c r="DM68" s="7"/>
      <c r="DN68" s="24"/>
      <c r="DO68" s="24"/>
      <c r="DP68" s="24"/>
      <c r="DQ68" s="24"/>
      <c r="DR68" s="24"/>
      <c r="DS68" s="60"/>
      <c r="DT68" s="35" t="s">
        <v>3887</v>
      </c>
      <c r="DU68" s="35"/>
      <c r="DV68" s="35" t="s">
        <v>3887</v>
      </c>
      <c r="DY68" s="35" t="s">
        <v>3887</v>
      </c>
      <c r="DZ68" s="35" t="s">
        <v>3887</v>
      </c>
      <c r="EA68" s="35" t="s">
        <v>3887</v>
      </c>
      <c r="EE68" s="35" t="s">
        <v>3887</v>
      </c>
      <c r="EF68" s="35" t="s">
        <v>3887</v>
      </c>
      <c r="EG68" s="35" t="s">
        <v>3887</v>
      </c>
      <c r="EJ68" s="35" t="s">
        <v>3887</v>
      </c>
      <c r="EK68" s="35" t="s">
        <v>3887</v>
      </c>
      <c r="EO68" s="35" t="s">
        <v>3887</v>
      </c>
      <c r="ER68" s="35" t="s">
        <v>3887</v>
      </c>
      <c r="ES68" s="35" t="s">
        <v>3887</v>
      </c>
      <c r="EW68" s="35" t="s">
        <v>3887</v>
      </c>
      <c r="EX68" s="35" t="s">
        <v>3887</v>
      </c>
      <c r="EY68" s="35" t="s">
        <v>3887</v>
      </c>
      <c r="EZ68" s="35" t="s">
        <v>6875</v>
      </c>
      <c r="FC68" s="35" t="s">
        <v>3887</v>
      </c>
      <c r="FD68" s="35" t="s">
        <v>3887</v>
      </c>
      <c r="FG68" s="35" t="s">
        <v>3887</v>
      </c>
      <c r="FH68" s="35" t="s">
        <v>3887</v>
      </c>
      <c r="FL68" s="35" t="s">
        <v>3887</v>
      </c>
      <c r="FP68" s="35" t="s">
        <v>3887</v>
      </c>
      <c r="FQ68" s="35" t="s">
        <v>3887</v>
      </c>
      <c r="FR68" s="35" t="s">
        <v>3887</v>
      </c>
      <c r="FV68" s="35" t="s">
        <v>3887</v>
      </c>
      <c r="FW68" s="35" t="s">
        <v>3887</v>
      </c>
      <c r="GF68" s="35" t="s">
        <v>3887</v>
      </c>
      <c r="GG68" s="35" t="s">
        <v>3887</v>
      </c>
      <c r="GH68" s="35" t="s">
        <v>3887</v>
      </c>
      <c r="GJ68" s="35" t="s">
        <v>3887</v>
      </c>
      <c r="GK68" s="35" t="s">
        <v>3887</v>
      </c>
      <c r="GM68" s="35" t="s">
        <v>3887</v>
      </c>
      <c r="GO68" s="35" t="s">
        <v>3887</v>
      </c>
      <c r="GP68" s="35" t="s">
        <v>3887</v>
      </c>
      <c r="GR68" s="35" t="s">
        <v>3887</v>
      </c>
      <c r="GT68" s="35" t="s">
        <v>3887</v>
      </c>
      <c r="GV68" s="35" t="s">
        <v>3887</v>
      </c>
      <c r="GX68" s="35" t="s">
        <v>3887</v>
      </c>
      <c r="GY68" s="35" t="s">
        <v>3887</v>
      </c>
      <c r="HA68" s="54"/>
      <c r="HB68" s="54"/>
      <c r="HC68" s="35"/>
      <c r="HD68" s="35"/>
      <c r="HG68" s="35" t="s">
        <v>3887</v>
      </c>
      <c r="HH68" s="35" t="s">
        <v>3887</v>
      </c>
      <c r="HI68" s="35" t="s">
        <v>3887</v>
      </c>
      <c r="HL68" s="35" t="s">
        <v>3887</v>
      </c>
      <c r="HM68" s="35" t="s">
        <v>3887</v>
      </c>
      <c r="HN68" s="35" t="s">
        <v>3887</v>
      </c>
      <c r="HO68" s="35" t="s">
        <v>3887</v>
      </c>
      <c r="HP68" s="35" t="s">
        <v>3887</v>
      </c>
      <c r="HQ68" s="35" t="s">
        <v>3887</v>
      </c>
      <c r="HR68" s="35" t="s">
        <v>3887</v>
      </c>
      <c r="HS68" s="35" t="s">
        <v>3887</v>
      </c>
      <c r="HT68" s="35" t="s">
        <v>3887</v>
      </c>
      <c r="HY68" s="35" t="s">
        <v>3887</v>
      </c>
      <c r="HZ68" s="35" t="s">
        <v>3887</v>
      </c>
      <c r="IC68" s="35" t="s">
        <v>3887</v>
      </c>
      <c r="ID68" s="35" t="s">
        <v>3887</v>
      </c>
      <c r="IE68" s="35" t="s">
        <v>3887</v>
      </c>
      <c r="IF68" s="35" t="s">
        <v>3887</v>
      </c>
      <c r="IG68" s="35" t="s">
        <v>3887</v>
      </c>
      <c r="IH68" s="35" t="s">
        <v>3887</v>
      </c>
      <c r="IJ68" s="82"/>
    </row>
    <row r="69" spans="1:272" ht="12.75" customHeight="1" x14ac:dyDescent="0.2">
      <c r="A69" s="38">
        <v>998</v>
      </c>
      <c r="B69" s="38">
        <v>998</v>
      </c>
      <c r="C69" s="20" t="s">
        <v>4341</v>
      </c>
      <c r="D69" s="20"/>
      <c r="E69" s="20"/>
      <c r="F69" s="20"/>
      <c r="G69" s="20"/>
      <c r="H69" s="24"/>
      <c r="I69" s="24"/>
      <c r="J69" s="8" t="s">
        <v>4334</v>
      </c>
      <c r="K69" s="24"/>
      <c r="L69" s="24"/>
      <c r="M69" s="24"/>
      <c r="N69" s="24"/>
      <c r="O69" s="24"/>
      <c r="P69" s="24"/>
      <c r="Q69" s="24"/>
      <c r="R69" s="24"/>
      <c r="S69" s="7"/>
      <c r="T69" s="7"/>
      <c r="U69" s="7" t="s">
        <v>4334</v>
      </c>
      <c r="V69" s="7"/>
      <c r="W69" s="33"/>
      <c r="X69" s="24"/>
      <c r="Y69" s="24"/>
      <c r="Z69" s="24"/>
      <c r="AA69" s="8" t="s">
        <v>4334</v>
      </c>
      <c r="AB69" s="8" t="s">
        <v>4334</v>
      </c>
      <c r="AC69" s="7"/>
      <c r="AD69" s="24"/>
      <c r="AE69" s="24"/>
      <c r="AF69" s="24"/>
      <c r="AG69" s="24"/>
      <c r="AH69" s="24"/>
      <c r="AI69" s="24"/>
      <c r="AJ69" s="8" t="s">
        <v>4334</v>
      </c>
      <c r="AK69" s="24"/>
      <c r="AL69" s="3"/>
      <c r="AM69" s="24"/>
      <c r="AN69" s="8" t="s">
        <v>4334</v>
      </c>
      <c r="AO69" s="24"/>
      <c r="AP69" s="24"/>
      <c r="AQ69" s="24"/>
      <c r="AR69" s="24"/>
      <c r="AS69" s="24"/>
      <c r="AT69" s="24"/>
      <c r="AU69" s="24"/>
      <c r="AV69" s="8" t="s">
        <v>4334</v>
      </c>
      <c r="AW69" s="8" t="s">
        <v>4334</v>
      </c>
      <c r="AX69" s="3"/>
      <c r="AY69" s="7" t="s">
        <v>4340</v>
      </c>
      <c r="AZ69" s="5" t="s">
        <v>4334</v>
      </c>
      <c r="BA69" s="5"/>
      <c r="BB69" s="5"/>
      <c r="BC69" s="5" t="s">
        <v>4334</v>
      </c>
      <c r="BD69" s="7"/>
      <c r="BE69" s="7"/>
      <c r="BF69" s="7" t="s">
        <v>4334</v>
      </c>
      <c r="BG69" s="7" t="s">
        <v>4334</v>
      </c>
      <c r="BH69" s="8" t="s">
        <v>4336</v>
      </c>
      <c r="BI69" s="24"/>
      <c r="BJ69" s="24"/>
      <c r="BK69" s="8" t="s">
        <v>4334</v>
      </c>
      <c r="BL69" s="24"/>
      <c r="BM69" s="24"/>
      <c r="BN69" s="24"/>
      <c r="BO69" s="18" t="s">
        <v>4334</v>
      </c>
      <c r="BP69" s="18" t="s">
        <v>4334</v>
      </c>
      <c r="BQ69" s="24"/>
      <c r="BR69" s="24"/>
      <c r="BS69" s="24"/>
      <c r="BT69" s="24"/>
      <c r="BU69" s="24"/>
      <c r="BV69" s="8" t="s">
        <v>4334</v>
      </c>
      <c r="BW69" s="24"/>
      <c r="BX69" s="37" t="s">
        <v>4339</v>
      </c>
      <c r="BY69" s="24"/>
      <c r="BZ69" s="24"/>
      <c r="CA69" s="8" t="s">
        <v>4334</v>
      </c>
      <c r="CB69" s="24"/>
      <c r="CC69" s="5"/>
      <c r="CD69" s="5"/>
      <c r="CE69" s="5" t="s">
        <v>4334</v>
      </c>
      <c r="CF69" s="5" t="s">
        <v>4338</v>
      </c>
      <c r="CG69" s="7"/>
      <c r="CH69" s="7"/>
      <c r="CI69" s="7"/>
      <c r="CJ69" s="7"/>
      <c r="CK69" s="3"/>
      <c r="CL69" s="5" t="s">
        <v>4337</v>
      </c>
      <c r="CM69" s="5"/>
      <c r="CN69" s="5"/>
      <c r="CO69" s="5" t="s">
        <v>4334</v>
      </c>
      <c r="CP69" s="5"/>
      <c r="CQ69" s="5"/>
      <c r="CR69" s="44"/>
      <c r="CS69" s="5"/>
      <c r="CT69" s="44"/>
      <c r="CU69" s="5"/>
      <c r="CV69" s="72" t="s">
        <v>4739</v>
      </c>
      <c r="CW69" s="5" t="s">
        <v>4336</v>
      </c>
      <c r="CX69" s="5"/>
      <c r="CY69" s="24"/>
      <c r="CZ69" s="24"/>
      <c r="DA69" s="24"/>
      <c r="DB69" s="8" t="s">
        <v>4334</v>
      </c>
      <c r="DC69" s="8" t="s">
        <v>4334</v>
      </c>
      <c r="DD69" s="24"/>
      <c r="DE69" s="24"/>
      <c r="DF69" s="24"/>
      <c r="DG69" s="8" t="s">
        <v>4334</v>
      </c>
      <c r="DH69" s="24"/>
      <c r="DI69" s="8" t="s">
        <v>4335</v>
      </c>
      <c r="DJ69" s="24"/>
      <c r="DK69" s="24"/>
      <c r="DL69" s="8" t="s">
        <v>4334</v>
      </c>
      <c r="DM69" s="7"/>
      <c r="DN69" s="24"/>
      <c r="DO69" s="24"/>
      <c r="DP69" s="8" t="s">
        <v>4334</v>
      </c>
      <c r="DQ69" s="8" t="s">
        <v>4334</v>
      </c>
      <c r="DR69" s="24"/>
      <c r="DS69" s="60"/>
      <c r="DT69" s="35" t="s">
        <v>3887</v>
      </c>
      <c r="DU69" s="54" t="s">
        <v>6802</v>
      </c>
      <c r="DV69" s="54" t="s">
        <v>6802</v>
      </c>
      <c r="DW69" s="35" t="s">
        <v>6802</v>
      </c>
      <c r="DX69" s="54" t="s">
        <v>6802</v>
      </c>
      <c r="DY69" s="35" t="s">
        <v>3887</v>
      </c>
      <c r="DZ69" s="35" t="s">
        <v>3887</v>
      </c>
      <c r="EA69" s="35" t="s">
        <v>3887</v>
      </c>
      <c r="EB69" s="35" t="s">
        <v>6802</v>
      </c>
      <c r="EC69" s="35" t="s">
        <v>6802</v>
      </c>
      <c r="ED69" s="35" t="s">
        <v>3887</v>
      </c>
      <c r="EE69" s="35" t="s">
        <v>3887</v>
      </c>
      <c r="EF69" s="35" t="s">
        <v>3887</v>
      </c>
      <c r="EG69" s="35" t="s">
        <v>3887</v>
      </c>
      <c r="EH69" s="35" t="s">
        <v>3887</v>
      </c>
      <c r="EI69" s="35" t="s">
        <v>6802</v>
      </c>
      <c r="EJ69" s="35" t="s">
        <v>3887</v>
      </c>
      <c r="EK69" s="35" t="s">
        <v>3887</v>
      </c>
      <c r="EL69" s="35" t="s">
        <v>3887</v>
      </c>
      <c r="EM69" s="35" t="s">
        <v>6802</v>
      </c>
      <c r="EN69" s="35" t="s">
        <v>3887</v>
      </c>
      <c r="EO69" s="35" t="s">
        <v>3887</v>
      </c>
      <c r="EP69" s="35" t="s">
        <v>3887</v>
      </c>
      <c r="EQ69" s="35" t="s">
        <v>3887</v>
      </c>
      <c r="ER69" s="35" t="s">
        <v>3887</v>
      </c>
      <c r="ES69" s="35" t="s">
        <v>3887</v>
      </c>
      <c r="ET69" s="35" t="s">
        <v>3887</v>
      </c>
      <c r="EU69" s="35" t="s">
        <v>3887</v>
      </c>
      <c r="EV69" s="35" t="s">
        <v>6802</v>
      </c>
      <c r="EW69" s="35" t="s">
        <v>3887</v>
      </c>
      <c r="EX69" s="35" t="s">
        <v>3887</v>
      </c>
      <c r="EY69" s="35" t="s">
        <v>3887</v>
      </c>
      <c r="EZ69" s="35" t="s">
        <v>3887</v>
      </c>
      <c r="FA69" s="35" t="s">
        <v>6802</v>
      </c>
      <c r="FB69" s="35" t="s">
        <v>6802</v>
      </c>
      <c r="FC69" s="35" t="s">
        <v>3887</v>
      </c>
      <c r="FD69" s="35" t="s">
        <v>3887</v>
      </c>
      <c r="FE69" s="35" t="s">
        <v>3887</v>
      </c>
      <c r="FF69" s="35" t="s">
        <v>3887</v>
      </c>
      <c r="FG69" s="35" t="s">
        <v>3887</v>
      </c>
      <c r="FH69" s="35" t="s">
        <v>3887</v>
      </c>
      <c r="FI69" s="35" t="s">
        <v>6802</v>
      </c>
      <c r="FJ69" s="35" t="s">
        <v>6802</v>
      </c>
      <c r="FL69" s="35" t="s">
        <v>3887</v>
      </c>
      <c r="FM69" s="54" t="s">
        <v>6802</v>
      </c>
      <c r="FN69" s="35" t="s">
        <v>6802</v>
      </c>
      <c r="FO69" s="35" t="s">
        <v>3887</v>
      </c>
      <c r="FP69" s="35" t="s">
        <v>3887</v>
      </c>
      <c r="FQ69" s="35" t="s">
        <v>3887</v>
      </c>
      <c r="FR69" s="35" t="s">
        <v>3887</v>
      </c>
      <c r="FS69" s="35" t="s">
        <v>3887</v>
      </c>
      <c r="FT69" s="35" t="s">
        <v>3887</v>
      </c>
      <c r="FU69" s="35" t="s">
        <v>3887</v>
      </c>
      <c r="FV69" s="35" t="s">
        <v>3887</v>
      </c>
      <c r="FW69" s="35" t="s">
        <v>3887</v>
      </c>
      <c r="FX69" s="35" t="s">
        <v>3887</v>
      </c>
      <c r="FY69" s="35" t="s">
        <v>6802</v>
      </c>
      <c r="GA69" s="35" t="s">
        <v>3887</v>
      </c>
      <c r="GB69" s="35" t="s">
        <v>6802</v>
      </c>
      <c r="GC69" s="35" t="s">
        <v>6802</v>
      </c>
      <c r="GD69" s="35" t="s">
        <v>6802</v>
      </c>
      <c r="GE69" s="35" t="s">
        <v>3887</v>
      </c>
      <c r="GF69" s="35" t="s">
        <v>3887</v>
      </c>
      <c r="GG69" s="35" t="s">
        <v>3887</v>
      </c>
      <c r="GH69" s="35" t="s">
        <v>3887</v>
      </c>
      <c r="GI69" s="35" t="s">
        <v>3887</v>
      </c>
      <c r="GJ69" s="35" t="s">
        <v>3887</v>
      </c>
      <c r="GK69" s="35" t="s">
        <v>3887</v>
      </c>
      <c r="GL69" s="35" t="s">
        <v>3887</v>
      </c>
      <c r="GM69" s="35" t="s">
        <v>3887</v>
      </c>
      <c r="GN69" s="54" t="s">
        <v>6802</v>
      </c>
      <c r="GO69" s="35" t="s">
        <v>6802</v>
      </c>
      <c r="GP69" s="35" t="s">
        <v>3887</v>
      </c>
      <c r="GQ69" s="35" t="s">
        <v>6802</v>
      </c>
      <c r="GR69" s="35" t="s">
        <v>3887</v>
      </c>
      <c r="GS69" s="35" t="s">
        <v>3887</v>
      </c>
      <c r="GT69" s="35" t="s">
        <v>3887</v>
      </c>
      <c r="GU69" s="35" t="s">
        <v>3887</v>
      </c>
      <c r="GV69" s="35" t="s">
        <v>6802</v>
      </c>
      <c r="GW69" s="35" t="s">
        <v>3887</v>
      </c>
      <c r="GX69" s="35" t="s">
        <v>3887</v>
      </c>
      <c r="GY69" s="35" t="s">
        <v>3887</v>
      </c>
      <c r="GZ69" s="35" t="s">
        <v>3887</v>
      </c>
      <c r="HA69" s="54" t="s">
        <v>3887</v>
      </c>
      <c r="HB69" s="54" t="s">
        <v>3887</v>
      </c>
      <c r="HC69" s="35" t="s">
        <v>3887</v>
      </c>
      <c r="HD69" s="35" t="s">
        <v>3887</v>
      </c>
      <c r="HE69" s="35" t="s">
        <v>3887</v>
      </c>
      <c r="HF69" s="35" t="s">
        <v>3887</v>
      </c>
      <c r="HG69" s="35" t="s">
        <v>3887</v>
      </c>
      <c r="HH69" s="35" t="s">
        <v>3887</v>
      </c>
      <c r="HJ69" s="35" t="s">
        <v>6802</v>
      </c>
      <c r="HK69" s="35"/>
      <c r="HL69" s="35" t="s">
        <v>3887</v>
      </c>
      <c r="HM69" s="35" t="s">
        <v>6802</v>
      </c>
      <c r="HN69" s="35" t="s">
        <v>3887</v>
      </c>
      <c r="HO69" s="35" t="s">
        <v>3887</v>
      </c>
      <c r="HP69" s="35" t="s">
        <v>6802</v>
      </c>
      <c r="HQ69" s="35" t="s">
        <v>6802</v>
      </c>
      <c r="HR69" s="35"/>
      <c r="HS69" s="35" t="s">
        <v>6802</v>
      </c>
      <c r="HT69" s="35" t="s">
        <v>6802</v>
      </c>
      <c r="HU69" s="35" t="s">
        <v>3887</v>
      </c>
      <c r="HV69" s="35" t="s">
        <v>3887</v>
      </c>
      <c r="HW69" s="35" t="s">
        <v>3887</v>
      </c>
      <c r="HX69" s="35" t="s">
        <v>6802</v>
      </c>
      <c r="HY69" s="35" t="s">
        <v>3887</v>
      </c>
      <c r="HZ69" s="35" t="s">
        <v>3887</v>
      </c>
      <c r="IA69" s="35" t="s">
        <v>6802</v>
      </c>
      <c r="IB69" s="35" t="s">
        <v>6802</v>
      </c>
      <c r="IC69" s="35" t="s">
        <v>3887</v>
      </c>
      <c r="ID69" s="35" t="s">
        <v>3887</v>
      </c>
      <c r="IE69" s="35" t="s">
        <v>3887</v>
      </c>
      <c r="IF69" s="35" t="s">
        <v>3887</v>
      </c>
      <c r="IG69" s="35" t="s">
        <v>3887</v>
      </c>
      <c r="IH69" s="35" t="s">
        <v>3887</v>
      </c>
      <c r="IJ69" s="82"/>
    </row>
    <row r="70" spans="1:272" ht="12.75" customHeight="1" x14ac:dyDescent="0.2">
      <c r="A70" s="38">
        <v>999</v>
      </c>
      <c r="B70" s="38">
        <v>999</v>
      </c>
      <c r="C70" s="20" t="s">
        <v>93</v>
      </c>
      <c r="D70" s="20"/>
      <c r="E70" s="20"/>
      <c r="F70" s="20"/>
      <c r="G70" s="20"/>
      <c r="H70" s="8" t="s">
        <v>4333</v>
      </c>
      <c r="I70" s="8" t="s">
        <v>4332</v>
      </c>
      <c r="J70" s="8" t="s">
        <v>4331</v>
      </c>
      <c r="K70" s="18" t="s">
        <v>4330</v>
      </c>
      <c r="L70" s="8" t="s">
        <v>4329</v>
      </c>
      <c r="M70" s="8" t="s">
        <v>4328</v>
      </c>
      <c r="N70" s="8" t="s">
        <v>4327</v>
      </c>
      <c r="O70" s="8" t="s">
        <v>4326</v>
      </c>
      <c r="P70" s="18" t="s">
        <v>4325</v>
      </c>
      <c r="Q70" s="18" t="s">
        <v>4324</v>
      </c>
      <c r="R70" s="18" t="s">
        <v>4323</v>
      </c>
      <c r="S70" s="7" t="s">
        <v>4322</v>
      </c>
      <c r="T70" s="7" t="s">
        <v>4321</v>
      </c>
      <c r="U70" s="7" t="s">
        <v>4320</v>
      </c>
      <c r="V70" s="7" t="s">
        <v>4319</v>
      </c>
      <c r="W70" s="8" t="s">
        <v>4318</v>
      </c>
      <c r="X70" s="8" t="s">
        <v>4317</v>
      </c>
      <c r="Y70" s="8" t="s">
        <v>4316</v>
      </c>
      <c r="Z70" s="8" t="s">
        <v>4315</v>
      </c>
      <c r="AA70" s="8" t="s">
        <v>4314</v>
      </c>
      <c r="AB70" s="8" t="s">
        <v>4313</v>
      </c>
      <c r="AC70" s="7" t="s">
        <v>4312</v>
      </c>
      <c r="AD70" s="8" t="s">
        <v>4311</v>
      </c>
      <c r="AE70" s="8" t="s">
        <v>4310</v>
      </c>
      <c r="AF70" s="8" t="s">
        <v>4309</v>
      </c>
      <c r="AG70" s="8" t="s">
        <v>4308</v>
      </c>
      <c r="AH70" s="8" t="s">
        <v>4307</v>
      </c>
      <c r="AI70" s="8" t="s">
        <v>4306</v>
      </c>
      <c r="AJ70" s="8" t="s">
        <v>4305</v>
      </c>
      <c r="AK70" s="8" t="s">
        <v>4304</v>
      </c>
      <c r="AL70" s="3" t="s">
        <v>4303</v>
      </c>
      <c r="AM70" s="18" t="s">
        <v>4302</v>
      </c>
      <c r="AN70" s="8" t="s">
        <v>4301</v>
      </c>
      <c r="AO70" s="8" t="s">
        <v>4300</v>
      </c>
      <c r="AP70" s="8" t="s">
        <v>4299</v>
      </c>
      <c r="AQ70" s="18" t="s">
        <v>4298</v>
      </c>
      <c r="AR70" s="18" t="s">
        <v>4297</v>
      </c>
      <c r="AS70" s="18" t="s">
        <v>4296</v>
      </c>
      <c r="AT70" s="18" t="s">
        <v>4295</v>
      </c>
      <c r="AU70" s="18" t="s">
        <v>4294</v>
      </c>
      <c r="AV70" s="8" t="s">
        <v>4293</v>
      </c>
      <c r="AW70" s="8" t="s">
        <v>4292</v>
      </c>
      <c r="AX70" s="3" t="s">
        <v>4291</v>
      </c>
      <c r="AY70" s="5" t="s">
        <v>4290</v>
      </c>
      <c r="AZ70" s="5" t="s">
        <v>4289</v>
      </c>
      <c r="BA70" s="5" t="s">
        <v>4288</v>
      </c>
      <c r="BB70" s="5" t="s">
        <v>4287</v>
      </c>
      <c r="BC70" s="5" t="s">
        <v>4286</v>
      </c>
      <c r="BD70" s="7" t="s">
        <v>4285</v>
      </c>
      <c r="BE70" s="7" t="s">
        <v>4284</v>
      </c>
      <c r="BF70" s="7" t="s">
        <v>4283</v>
      </c>
      <c r="BG70" s="7" t="s">
        <v>4282</v>
      </c>
      <c r="BH70" s="8" t="s">
        <v>4281</v>
      </c>
      <c r="BI70" s="8" t="s">
        <v>4280</v>
      </c>
      <c r="BJ70" s="8" t="s">
        <v>4279</v>
      </c>
      <c r="BK70" s="8" t="s">
        <v>4278</v>
      </c>
      <c r="BL70" s="18" t="s">
        <v>4277</v>
      </c>
      <c r="BM70" s="8" t="s">
        <v>4276</v>
      </c>
      <c r="BN70" s="18" t="s">
        <v>4275</v>
      </c>
      <c r="BO70" s="18" t="s">
        <v>4274</v>
      </c>
      <c r="BP70" s="18" t="s">
        <v>4273</v>
      </c>
      <c r="BQ70" s="8" t="s">
        <v>4272</v>
      </c>
      <c r="BR70" s="8" t="s">
        <v>4271</v>
      </c>
      <c r="BS70" s="8" t="s">
        <v>4270</v>
      </c>
      <c r="BT70" s="8" t="s">
        <v>4269</v>
      </c>
      <c r="BU70" s="8" t="s">
        <v>4268</v>
      </c>
      <c r="BV70" s="8" t="s">
        <v>4267</v>
      </c>
      <c r="BW70" s="8" t="s">
        <v>4266</v>
      </c>
      <c r="BX70" s="37" t="s">
        <v>4265</v>
      </c>
      <c r="BY70" s="8" t="s">
        <v>4264</v>
      </c>
      <c r="BZ70" s="8" t="s">
        <v>4263</v>
      </c>
      <c r="CA70" s="8" t="s">
        <v>4262</v>
      </c>
      <c r="CB70" s="18" t="s">
        <v>4261</v>
      </c>
      <c r="CC70" s="5" t="s">
        <v>4260</v>
      </c>
      <c r="CD70" s="5" t="s">
        <v>4259</v>
      </c>
      <c r="CE70" s="5" t="s">
        <v>4258</v>
      </c>
      <c r="CF70" s="5" t="s">
        <v>4257</v>
      </c>
      <c r="CG70" s="7" t="s">
        <v>4256</v>
      </c>
      <c r="CH70" s="7" t="s">
        <v>4255</v>
      </c>
      <c r="CI70" s="7" t="s">
        <v>4254</v>
      </c>
      <c r="CJ70" s="7" t="s">
        <v>4253</v>
      </c>
      <c r="CK70" s="3" t="s">
        <v>4252</v>
      </c>
      <c r="CL70" s="5" t="s">
        <v>4251</v>
      </c>
      <c r="CM70" s="5" t="s">
        <v>4250</v>
      </c>
      <c r="CN70" s="5" t="s">
        <v>4249</v>
      </c>
      <c r="CO70" s="5" t="s">
        <v>4248</v>
      </c>
      <c r="CP70" s="5" t="s">
        <v>4247</v>
      </c>
      <c r="CQ70" s="5" t="s">
        <v>4246</v>
      </c>
      <c r="CR70" s="44" t="s">
        <v>7388</v>
      </c>
      <c r="CS70" s="5" t="s">
        <v>4245</v>
      </c>
      <c r="CT70" s="44" t="s">
        <v>7400</v>
      </c>
      <c r="CU70" s="5" t="s">
        <v>4244</v>
      </c>
      <c r="CV70" s="5" t="s">
        <v>4243</v>
      </c>
      <c r="CW70" s="5" t="s">
        <v>4242</v>
      </c>
      <c r="CX70" s="5" t="s">
        <v>4241</v>
      </c>
      <c r="CY70" s="8" t="s">
        <v>4240</v>
      </c>
      <c r="CZ70" s="8" t="s">
        <v>4239</v>
      </c>
      <c r="DA70" s="8" t="s">
        <v>4238</v>
      </c>
      <c r="DB70" s="8" t="s">
        <v>4237</v>
      </c>
      <c r="DC70" s="8" t="s">
        <v>4236</v>
      </c>
      <c r="DD70" s="8" t="s">
        <v>4235</v>
      </c>
      <c r="DE70" s="8" t="s">
        <v>4234</v>
      </c>
      <c r="DF70" s="8" t="s">
        <v>4233</v>
      </c>
      <c r="DG70" s="8" t="s">
        <v>4232</v>
      </c>
      <c r="DH70" s="8" t="s">
        <v>4231</v>
      </c>
      <c r="DI70" s="8" t="s">
        <v>4230</v>
      </c>
      <c r="DJ70" s="8" t="s">
        <v>4229</v>
      </c>
      <c r="DK70" s="8" t="s">
        <v>4228</v>
      </c>
      <c r="DL70" s="8" t="s">
        <v>4227</v>
      </c>
      <c r="DM70" s="7" t="s">
        <v>4226</v>
      </c>
      <c r="DN70" s="8" t="s">
        <v>4225</v>
      </c>
      <c r="DO70" s="8" t="s">
        <v>4224</v>
      </c>
      <c r="DP70" s="8" t="s">
        <v>4223</v>
      </c>
      <c r="DQ70" s="8" t="s">
        <v>4222</v>
      </c>
      <c r="DR70" s="18" t="s">
        <v>4221</v>
      </c>
      <c r="DS70" s="60" t="s">
        <v>4220</v>
      </c>
      <c r="DT70" s="35" t="s">
        <v>6884</v>
      </c>
      <c r="DU70" s="35" t="s">
        <v>6885</v>
      </c>
      <c r="DV70" s="35" t="s">
        <v>6886</v>
      </c>
      <c r="DW70" s="35" t="s">
        <v>6887</v>
      </c>
      <c r="DX70" s="35" t="s">
        <v>6888</v>
      </c>
      <c r="DY70" s="35" t="s">
        <v>6889</v>
      </c>
      <c r="DZ70" s="35" t="s">
        <v>6890</v>
      </c>
      <c r="EA70" s="35" t="s">
        <v>6891</v>
      </c>
      <c r="EB70" s="35" t="s">
        <v>6892</v>
      </c>
      <c r="EC70" s="35" t="s">
        <v>6893</v>
      </c>
      <c r="ED70" s="35" t="s">
        <v>6894</v>
      </c>
      <c r="EE70" s="35" t="s">
        <v>6895</v>
      </c>
      <c r="EF70" s="35" t="s">
        <v>6896</v>
      </c>
      <c r="EG70" s="35" t="s">
        <v>6897</v>
      </c>
      <c r="EH70" s="35" t="s">
        <v>6898</v>
      </c>
      <c r="EI70" s="35" t="s">
        <v>6899</v>
      </c>
      <c r="EJ70" s="35" t="s">
        <v>6900</v>
      </c>
      <c r="EK70" s="35" t="s">
        <v>6901</v>
      </c>
      <c r="EL70" s="35" t="s">
        <v>6902</v>
      </c>
      <c r="EM70" s="35" t="s">
        <v>6918</v>
      </c>
      <c r="EN70" s="35" t="s">
        <v>6919</v>
      </c>
      <c r="EO70" s="35" t="s">
        <v>6907</v>
      </c>
      <c r="EP70" s="35" t="s">
        <v>6916</v>
      </c>
      <c r="EQ70" s="35" t="s">
        <v>6917</v>
      </c>
      <c r="ER70" s="35" t="s">
        <v>6909</v>
      </c>
      <c r="ES70" s="35" t="s">
        <v>6910</v>
      </c>
      <c r="ET70" s="35" t="s">
        <v>6911</v>
      </c>
      <c r="EU70" s="35" t="s">
        <v>6912</v>
      </c>
      <c r="EV70" s="35" t="s">
        <v>6913</v>
      </c>
      <c r="EW70" s="35" t="s">
        <v>6920</v>
      </c>
      <c r="EX70" s="35" t="s">
        <v>6921</v>
      </c>
      <c r="EY70" s="35" t="s">
        <v>6922</v>
      </c>
      <c r="EZ70" s="35" t="s">
        <v>6923</v>
      </c>
      <c r="FA70" s="35" t="s">
        <v>6924</v>
      </c>
      <c r="FB70" s="35" t="s">
        <v>7441</v>
      </c>
      <c r="FC70" s="35" t="s">
        <v>6925</v>
      </c>
      <c r="FD70" s="35" t="s">
        <v>6926</v>
      </c>
      <c r="FE70" s="35" t="s">
        <v>6927</v>
      </c>
      <c r="FF70" s="35" t="s">
        <v>6928</v>
      </c>
      <c r="FG70" s="35" t="s">
        <v>6929</v>
      </c>
      <c r="FH70" s="35" t="s">
        <v>6930</v>
      </c>
      <c r="FI70" s="35" t="s">
        <v>6931</v>
      </c>
      <c r="FJ70" s="35" t="s">
        <v>6936</v>
      </c>
      <c r="FK70" s="35" t="s">
        <v>6937</v>
      </c>
      <c r="FL70" s="35" t="s">
        <v>6932</v>
      </c>
      <c r="FM70" s="35" t="s">
        <v>6933</v>
      </c>
      <c r="FN70" s="35" t="s">
        <v>6934</v>
      </c>
      <c r="FO70" s="35" t="s">
        <v>6935</v>
      </c>
      <c r="FP70" s="35" t="s">
        <v>6938</v>
      </c>
      <c r="FQ70" s="35" t="s">
        <v>6939</v>
      </c>
      <c r="FR70" s="35" t="s">
        <v>6940</v>
      </c>
      <c r="FS70" s="35" t="s">
        <v>6941</v>
      </c>
      <c r="FT70" s="35" t="s">
        <v>6942</v>
      </c>
      <c r="FU70" s="35" t="s">
        <v>6943</v>
      </c>
      <c r="FV70" s="35" t="s">
        <v>6944</v>
      </c>
      <c r="FW70" s="35" t="s">
        <v>6945</v>
      </c>
      <c r="FX70" s="35" t="s">
        <v>6946</v>
      </c>
      <c r="FY70" s="35" t="s">
        <v>6947</v>
      </c>
      <c r="FZ70" s="35" t="s">
        <v>6948</v>
      </c>
      <c r="GA70" s="35" t="s">
        <v>6949</v>
      </c>
      <c r="GB70" s="35" t="s">
        <v>6903</v>
      </c>
      <c r="GC70" s="35" t="s">
        <v>6904</v>
      </c>
      <c r="GD70" s="35" t="s">
        <v>6905</v>
      </c>
      <c r="GE70" s="35" t="s">
        <v>6906</v>
      </c>
      <c r="GF70" s="35" t="s">
        <v>6950</v>
      </c>
      <c r="GG70" s="35" t="s">
        <v>6951</v>
      </c>
      <c r="GH70" s="35" t="s">
        <v>6914</v>
      </c>
      <c r="GI70" s="35" t="s">
        <v>6915</v>
      </c>
      <c r="GJ70" s="35" t="s">
        <v>6952</v>
      </c>
      <c r="GK70" s="35" t="s">
        <v>6896</v>
      </c>
      <c r="GL70" s="35" t="s">
        <v>6953</v>
      </c>
      <c r="GM70" s="35" t="s">
        <v>6956</v>
      </c>
      <c r="GN70" s="35" t="s">
        <v>6957</v>
      </c>
      <c r="GO70" s="35" t="s">
        <v>6977</v>
      </c>
      <c r="GP70" s="35" t="s">
        <v>6955</v>
      </c>
      <c r="GQ70" s="35" t="s">
        <v>6954</v>
      </c>
      <c r="GR70" s="35" t="s">
        <v>6962</v>
      </c>
      <c r="GS70" s="35" t="s">
        <v>6963</v>
      </c>
      <c r="GT70" s="35" t="s">
        <v>6958</v>
      </c>
      <c r="GU70" s="35" t="s">
        <v>6959</v>
      </c>
      <c r="GV70" s="35" t="s">
        <v>6960</v>
      </c>
      <c r="GW70" s="35" t="s">
        <v>6961</v>
      </c>
      <c r="GX70" s="35" t="s">
        <v>6968</v>
      </c>
      <c r="GY70" s="35" t="s">
        <v>6969</v>
      </c>
      <c r="GZ70" s="35" t="s">
        <v>6970</v>
      </c>
      <c r="HA70" s="54" t="s">
        <v>7356</v>
      </c>
      <c r="HB70" s="54" t="s">
        <v>7372</v>
      </c>
      <c r="HC70" s="35" t="s">
        <v>7342</v>
      </c>
      <c r="HD70" s="35" t="s">
        <v>7330</v>
      </c>
      <c r="HE70" s="35" t="s">
        <v>6971</v>
      </c>
      <c r="HF70" s="35" t="s">
        <v>6972</v>
      </c>
      <c r="HG70" s="35" t="s">
        <v>6973</v>
      </c>
      <c r="HH70" s="35" t="s">
        <v>6974</v>
      </c>
      <c r="HI70" s="35" t="s">
        <v>6975</v>
      </c>
      <c r="HJ70" s="35" t="s">
        <v>6976</v>
      </c>
      <c r="HK70" s="35" t="s">
        <v>7455</v>
      </c>
      <c r="HL70" s="35" t="s">
        <v>6964</v>
      </c>
      <c r="HM70" s="35" t="s">
        <v>6965</v>
      </c>
      <c r="HN70" s="35" t="s">
        <v>6966</v>
      </c>
      <c r="HO70" s="35" t="s">
        <v>6967</v>
      </c>
      <c r="HP70" s="35" t="s">
        <v>6978</v>
      </c>
      <c r="HQ70" s="35" t="s">
        <v>6980</v>
      </c>
      <c r="HR70" s="35" t="s">
        <v>7476</v>
      </c>
      <c r="HS70" s="35" t="s">
        <v>6979</v>
      </c>
      <c r="HT70" s="35" t="s">
        <v>6982</v>
      </c>
      <c r="HU70" s="35" t="s">
        <v>6908</v>
      </c>
      <c r="HV70" s="35" t="s">
        <v>6985</v>
      </c>
      <c r="HW70" s="35" t="s">
        <v>6983</v>
      </c>
      <c r="HX70" s="35" t="s">
        <v>6984</v>
      </c>
      <c r="HY70" s="35" t="s">
        <v>6986</v>
      </c>
      <c r="HZ70" s="35" t="s">
        <v>6987</v>
      </c>
      <c r="IA70" s="35" t="s">
        <v>6988</v>
      </c>
      <c r="IB70" s="35" t="s">
        <v>6989</v>
      </c>
      <c r="IC70" s="35" t="s">
        <v>6990</v>
      </c>
      <c r="ID70" s="35" t="s">
        <v>6991</v>
      </c>
      <c r="IE70" s="35" t="s">
        <v>6992</v>
      </c>
      <c r="IF70" s="35" t="s">
        <v>6993</v>
      </c>
      <c r="IG70" s="35" t="s">
        <v>6994</v>
      </c>
      <c r="IH70" s="35" t="s">
        <v>6981</v>
      </c>
      <c r="II70" s="3" t="s">
        <v>7414</v>
      </c>
      <c r="IJ70" s="82" t="s">
        <v>7428</v>
      </c>
      <c r="IK70" s="3" t="s">
        <v>7479</v>
      </c>
      <c r="IL70" s="3" t="s">
        <v>7488</v>
      </c>
      <c r="IM70" s="3" t="s">
        <v>7500</v>
      </c>
      <c r="IN70" s="3" t="s">
        <v>7511</v>
      </c>
      <c r="IO70" s="3" t="s">
        <v>7520</v>
      </c>
      <c r="IP70" s="3" t="s">
        <v>7528</v>
      </c>
      <c r="IQ70" s="3" t="s">
        <v>7535</v>
      </c>
      <c r="IR70" s="3" t="s">
        <v>7544</v>
      </c>
      <c r="IS70" s="3" t="s">
        <v>7553</v>
      </c>
      <c r="IT70" s="3" t="s">
        <v>7565</v>
      </c>
      <c r="IU70" s="3" t="s">
        <v>7574</v>
      </c>
      <c r="IV70" s="3" t="s">
        <v>7584</v>
      </c>
      <c r="IW70" s="3" t="s">
        <v>7593</v>
      </c>
      <c r="IX70" s="3" t="s">
        <v>7604</v>
      </c>
      <c r="IY70" s="3" t="s">
        <v>6990</v>
      </c>
      <c r="IZ70" s="3" t="s">
        <v>7618</v>
      </c>
      <c r="JA70" s="3" t="s">
        <v>7629</v>
      </c>
      <c r="JB70" s="3" t="s">
        <v>7653</v>
      </c>
      <c r="JC70" s="3" t="s">
        <v>7668</v>
      </c>
      <c r="JD70" s="3" t="s">
        <v>7679</v>
      </c>
      <c r="JE70" s="3" t="s">
        <v>7693</v>
      </c>
      <c r="JF70" s="3" t="s">
        <v>7705</v>
      </c>
      <c r="JG70" s="3" t="s">
        <v>7718</v>
      </c>
      <c r="JH70" s="3" t="s">
        <v>7728</v>
      </c>
      <c r="JI70" s="3" t="s">
        <v>6906</v>
      </c>
      <c r="JJ70" s="3" t="s">
        <v>6895</v>
      </c>
      <c r="JK70" s="3" t="s">
        <v>7746</v>
      </c>
      <c r="JL70" s="3" t="s">
        <v>6954</v>
      </c>
    </row>
    <row r="71" spans="1:272" ht="12.75" customHeight="1" x14ac:dyDescent="0.2">
      <c r="A71" s="16" t="s">
        <v>4219</v>
      </c>
      <c r="B71" s="16"/>
      <c r="C71" s="20"/>
      <c r="D71" s="20"/>
      <c r="E71" s="20"/>
      <c r="F71" s="20"/>
      <c r="G71" s="20"/>
      <c r="H71" s="24"/>
      <c r="I71" s="24"/>
      <c r="J71" s="24"/>
      <c r="K71" s="24"/>
      <c r="L71" s="24"/>
      <c r="M71" s="24"/>
      <c r="N71" s="24"/>
      <c r="O71" s="24"/>
      <c r="P71" s="24"/>
      <c r="Q71" s="24"/>
      <c r="R71" s="24"/>
      <c r="S71" s="7"/>
      <c r="T71" s="7"/>
      <c r="U71" s="7"/>
      <c r="V71" s="7"/>
      <c r="W71" s="33"/>
      <c r="X71" s="24"/>
      <c r="Y71" s="24"/>
      <c r="Z71" s="24"/>
      <c r="AA71" s="24"/>
      <c r="AB71" s="24"/>
      <c r="AC71" s="7"/>
      <c r="AD71" s="24"/>
      <c r="AE71" s="24"/>
      <c r="AF71" s="24"/>
      <c r="AG71" s="24"/>
      <c r="AH71" s="24"/>
      <c r="AI71" s="24"/>
      <c r="AJ71" s="24"/>
      <c r="AK71" s="24"/>
      <c r="AL71" s="3"/>
      <c r="AM71" s="24"/>
      <c r="AN71" s="24"/>
      <c r="AO71" s="24"/>
      <c r="AP71" s="24"/>
      <c r="AQ71" s="24"/>
      <c r="AR71" s="24"/>
      <c r="AS71" s="24"/>
      <c r="AT71" s="24"/>
      <c r="AU71" s="24"/>
      <c r="AV71" s="24"/>
      <c r="AW71" s="24"/>
      <c r="AX71" s="3"/>
      <c r="AY71" s="5"/>
      <c r="AZ71" s="5"/>
      <c r="BA71" s="5"/>
      <c r="BB71" s="5"/>
      <c r="BC71" s="5"/>
      <c r="BD71" s="7"/>
      <c r="BE71" s="7"/>
      <c r="BF71" s="7"/>
      <c r="BG71" s="7"/>
      <c r="BH71" s="24"/>
      <c r="BI71" s="24"/>
      <c r="BJ71" s="24"/>
      <c r="BK71" s="24"/>
      <c r="BL71" s="24"/>
      <c r="BM71" s="24"/>
      <c r="BN71" s="24"/>
      <c r="BO71" s="24"/>
      <c r="BP71" s="24"/>
      <c r="BQ71" s="24"/>
      <c r="BR71" s="24"/>
      <c r="BS71" s="24"/>
      <c r="BT71" s="24"/>
      <c r="BU71" s="24"/>
      <c r="BV71" s="24"/>
      <c r="BW71" s="24"/>
      <c r="BX71" s="24"/>
      <c r="BY71" s="24"/>
      <c r="BZ71" s="24"/>
      <c r="CA71" s="24"/>
      <c r="CB71" s="24"/>
      <c r="CC71" s="5"/>
      <c r="CD71" s="5"/>
      <c r="CE71" s="5"/>
      <c r="CF71" s="3"/>
      <c r="CG71" s="7"/>
      <c r="CH71" s="7"/>
      <c r="CI71" s="35"/>
      <c r="CJ71" s="7"/>
      <c r="CK71" s="3"/>
      <c r="CL71" s="5"/>
      <c r="CM71" s="5"/>
      <c r="CN71" s="5"/>
      <c r="CO71" s="5"/>
      <c r="CP71" s="5"/>
      <c r="CQ71" s="3"/>
      <c r="CR71" s="43"/>
      <c r="CS71" s="5"/>
      <c r="CT71" s="5"/>
      <c r="CU71" s="5"/>
      <c r="CV71" s="5"/>
      <c r="CW71" s="5"/>
      <c r="CX71" s="5"/>
      <c r="CY71" s="24"/>
      <c r="CZ71" s="24"/>
      <c r="DA71" s="24"/>
      <c r="DB71" s="24"/>
      <c r="DC71" s="24"/>
      <c r="DD71" s="24"/>
      <c r="DE71" s="24"/>
      <c r="DF71" s="24"/>
      <c r="DG71" s="24"/>
      <c r="DH71" s="24"/>
      <c r="DI71" s="24"/>
      <c r="DJ71" s="24"/>
      <c r="DK71" s="24"/>
      <c r="DL71" s="24"/>
      <c r="DM71" s="7"/>
      <c r="DN71" s="24"/>
      <c r="DO71" s="24"/>
      <c r="DP71" s="24"/>
      <c r="DQ71" s="24"/>
      <c r="DR71" s="24"/>
      <c r="DS71" s="60"/>
      <c r="FL71" s="5"/>
      <c r="FQ71" s="5"/>
      <c r="FR71" s="5"/>
      <c r="FW71" s="5"/>
    </row>
    <row r="72" spans="1:272" ht="12.75" customHeight="1" x14ac:dyDescent="0.2">
      <c r="A72" s="25"/>
      <c r="B72" s="25"/>
      <c r="C72" s="20"/>
      <c r="D72" s="20"/>
      <c r="E72" s="20"/>
      <c r="F72" s="20"/>
      <c r="G72" s="20"/>
      <c r="H72" s="24"/>
      <c r="I72" s="24"/>
      <c r="J72" s="24"/>
      <c r="K72" s="24"/>
      <c r="L72" s="24"/>
      <c r="M72" s="24"/>
      <c r="N72" s="24"/>
      <c r="O72" s="24"/>
      <c r="P72" s="24"/>
      <c r="Q72" s="24"/>
      <c r="R72" s="24"/>
      <c r="S72" s="7"/>
      <c r="T72" s="7"/>
      <c r="U72" s="7"/>
      <c r="V72" s="7"/>
      <c r="W72" s="33"/>
      <c r="X72" s="24"/>
      <c r="Y72" s="24"/>
      <c r="Z72" s="24"/>
      <c r="AA72" s="24"/>
      <c r="AB72" s="24"/>
      <c r="AC72" s="35"/>
      <c r="AD72" s="24"/>
      <c r="AE72" s="24"/>
      <c r="AF72" s="24"/>
      <c r="AG72" s="24"/>
      <c r="AH72" s="24"/>
      <c r="AI72" s="24"/>
      <c r="AJ72" s="24"/>
      <c r="AK72" s="24"/>
      <c r="AL72" s="3"/>
      <c r="AM72" s="24"/>
      <c r="AN72" s="24"/>
      <c r="AO72" s="24"/>
      <c r="AP72" s="24"/>
      <c r="AQ72" s="24"/>
      <c r="AR72" s="24"/>
      <c r="AS72" s="24"/>
      <c r="AT72" s="24"/>
      <c r="AU72" s="24"/>
      <c r="AV72" s="24"/>
      <c r="AW72" s="24"/>
      <c r="AX72" s="3"/>
      <c r="AY72" s="5"/>
      <c r="AZ72" s="5"/>
      <c r="BA72" s="5"/>
      <c r="BB72" s="5"/>
      <c r="BC72" s="5"/>
      <c r="BD72" s="7"/>
      <c r="BE72" s="7"/>
      <c r="BF72" s="7"/>
      <c r="BG72" s="7"/>
      <c r="BH72" s="24"/>
      <c r="BI72" s="24"/>
      <c r="BJ72" s="24"/>
      <c r="BK72" s="24"/>
      <c r="BL72" s="24"/>
      <c r="BM72" s="24"/>
      <c r="BN72" s="24"/>
      <c r="BO72" s="24"/>
      <c r="BP72" s="24"/>
      <c r="BQ72" s="24"/>
      <c r="BR72" s="24"/>
      <c r="BS72" s="24"/>
      <c r="BT72" s="24"/>
      <c r="BU72" s="24"/>
      <c r="BV72" s="24"/>
      <c r="BW72" s="24"/>
      <c r="BX72" s="24"/>
      <c r="BY72" s="24"/>
      <c r="BZ72" s="24"/>
      <c r="CA72" s="24"/>
      <c r="CB72" s="24"/>
      <c r="CC72" s="5"/>
      <c r="CD72" s="5"/>
      <c r="CE72" s="5"/>
      <c r="CF72" s="5"/>
      <c r="CG72" s="7"/>
      <c r="CH72" s="7"/>
      <c r="CI72" s="7"/>
      <c r="CJ72" s="7"/>
      <c r="CK72" s="3"/>
      <c r="CL72" s="5"/>
      <c r="CM72" s="5"/>
      <c r="CN72" s="5"/>
      <c r="CO72" s="5"/>
      <c r="CP72" s="5"/>
      <c r="CQ72" s="5"/>
      <c r="CR72" s="5"/>
      <c r="CS72" s="5"/>
      <c r="CT72" s="5"/>
      <c r="CU72" s="5"/>
      <c r="CV72" s="5"/>
      <c r="CW72" s="5"/>
      <c r="CX72" s="5"/>
      <c r="CY72" s="24"/>
      <c r="CZ72" s="24"/>
      <c r="DA72" s="24"/>
      <c r="DB72" s="24"/>
      <c r="DC72" s="24"/>
      <c r="DH72" s="24"/>
      <c r="DI72" s="24"/>
      <c r="DJ72" s="24"/>
      <c r="DK72" s="24"/>
      <c r="DL72" s="24"/>
      <c r="DM72" s="7"/>
      <c r="DN72" s="24"/>
      <c r="DO72" s="24"/>
      <c r="DP72" s="24"/>
      <c r="DQ72" s="24"/>
      <c r="DR72" s="24"/>
      <c r="DS72" s="60"/>
      <c r="FL72" s="5"/>
      <c r="FQ72" s="5"/>
      <c r="FR72" s="5"/>
      <c r="FW72" s="5"/>
    </row>
    <row r="73" spans="1:272" ht="12.75" customHeight="1" x14ac:dyDescent="0.2">
      <c r="A73" s="16" t="s">
        <v>4217</v>
      </c>
      <c r="B73" s="16"/>
      <c r="C73" s="20"/>
      <c r="D73" s="20"/>
      <c r="E73" s="20"/>
      <c r="F73" s="20"/>
      <c r="G73" s="20"/>
      <c r="H73" s="24"/>
      <c r="I73" s="24"/>
      <c r="J73" s="24"/>
      <c r="K73" s="24"/>
      <c r="L73" s="24"/>
      <c r="M73" s="24"/>
      <c r="N73" s="24"/>
      <c r="O73" s="24"/>
      <c r="P73" s="24"/>
      <c r="Q73" s="24"/>
      <c r="R73" s="24"/>
      <c r="S73" s="7"/>
      <c r="T73" s="7"/>
      <c r="U73" s="7"/>
      <c r="V73" s="7"/>
      <c r="W73" s="33"/>
      <c r="X73" s="24"/>
      <c r="Y73" s="24"/>
      <c r="Z73" s="24"/>
      <c r="AA73" s="24"/>
      <c r="AB73" s="24"/>
      <c r="AC73" s="7"/>
      <c r="AD73" s="24"/>
      <c r="AE73" s="24"/>
      <c r="AF73" s="24"/>
      <c r="AG73" s="24"/>
      <c r="AH73" s="24"/>
      <c r="AI73" s="24"/>
      <c r="AJ73" s="24"/>
      <c r="AK73" s="24"/>
      <c r="AL73" s="3"/>
      <c r="AM73" s="24"/>
      <c r="AN73" s="24"/>
      <c r="AO73" s="24"/>
      <c r="AP73" s="24"/>
      <c r="AQ73" s="24"/>
      <c r="AR73" s="24"/>
      <c r="AS73" s="24"/>
      <c r="AT73" s="24"/>
      <c r="AU73" s="24"/>
      <c r="AV73" s="24"/>
      <c r="AW73" s="24"/>
      <c r="AX73" s="3"/>
      <c r="AY73" s="5"/>
      <c r="AZ73" s="5"/>
      <c r="BA73" s="5"/>
      <c r="BB73" s="5"/>
      <c r="BC73" s="5"/>
      <c r="BD73" s="7"/>
      <c r="BE73" s="7"/>
      <c r="BF73" s="7"/>
      <c r="BG73" s="7"/>
      <c r="BH73" s="24"/>
      <c r="BI73" s="24"/>
      <c r="BJ73" s="24"/>
      <c r="BK73" s="24"/>
      <c r="BL73" s="24"/>
      <c r="BM73" s="24"/>
      <c r="BN73" s="24"/>
      <c r="BO73" s="24"/>
      <c r="BP73" s="24"/>
      <c r="BQ73" s="24"/>
      <c r="BR73" s="24"/>
      <c r="BS73" s="24"/>
      <c r="BT73" s="24"/>
      <c r="BU73" s="24"/>
      <c r="BV73" s="24"/>
      <c r="BW73" s="24"/>
      <c r="BX73" s="24"/>
      <c r="BY73" s="24"/>
      <c r="BZ73" s="24"/>
      <c r="CA73" s="24"/>
      <c r="CB73" s="24"/>
      <c r="CC73" s="5"/>
      <c r="CD73" s="5"/>
      <c r="CE73" s="5"/>
      <c r="CF73" s="5"/>
      <c r="CG73" s="7"/>
      <c r="CH73" s="7"/>
      <c r="CI73" s="7"/>
      <c r="CJ73" s="7"/>
      <c r="CK73" s="3"/>
      <c r="CL73" s="5"/>
      <c r="CM73" s="5"/>
      <c r="CN73" s="5"/>
      <c r="CO73" s="5"/>
      <c r="CP73" s="5"/>
      <c r="CQ73" s="5"/>
      <c r="CR73" s="5"/>
      <c r="CS73" s="5"/>
      <c r="CT73" s="5"/>
      <c r="CU73" s="5"/>
      <c r="CV73" s="5"/>
      <c r="CW73" s="5"/>
      <c r="CX73" s="5"/>
      <c r="CY73" s="24"/>
      <c r="CZ73" s="24"/>
      <c r="DA73" s="24"/>
      <c r="DB73" s="24"/>
      <c r="DC73" s="24"/>
      <c r="DD73" s="24"/>
      <c r="DE73" s="24"/>
      <c r="DF73" s="24"/>
      <c r="DG73" s="24"/>
      <c r="DH73" s="24"/>
      <c r="DI73" s="24"/>
      <c r="DJ73" s="24"/>
      <c r="DK73" s="24"/>
      <c r="DL73" s="24"/>
      <c r="DM73" s="7"/>
      <c r="DN73" s="24"/>
      <c r="DO73" s="24"/>
      <c r="DP73" s="24"/>
      <c r="DQ73" s="24"/>
      <c r="DR73" s="24"/>
      <c r="DS73" s="60"/>
      <c r="FL73" s="5"/>
      <c r="FQ73" s="5"/>
      <c r="FR73" s="5"/>
      <c r="FW73" s="5"/>
    </row>
    <row r="74" spans="1:272" ht="15.75" customHeight="1" x14ac:dyDescent="0.2">
      <c r="A74" s="20" t="s">
        <v>4216</v>
      </c>
      <c r="B74" s="20"/>
      <c r="C74" s="20"/>
      <c r="D74" s="20" t="s">
        <v>4094</v>
      </c>
      <c r="E74" s="20"/>
      <c r="F74" s="20"/>
      <c r="G74" s="20"/>
      <c r="H74" s="24"/>
      <c r="I74" s="24"/>
      <c r="J74" s="24"/>
      <c r="K74" s="24"/>
      <c r="L74" s="24"/>
      <c r="M74" s="24"/>
      <c r="N74" s="24"/>
      <c r="O74" s="24"/>
      <c r="P74" s="24"/>
      <c r="Q74" s="24"/>
      <c r="R74" s="24"/>
      <c r="S74" s="7"/>
      <c r="T74" s="7"/>
      <c r="U74" s="7"/>
      <c r="V74" s="7"/>
      <c r="W74" s="33"/>
      <c r="X74" s="24"/>
      <c r="Y74" s="24"/>
      <c r="Z74" s="24"/>
      <c r="AA74" s="24"/>
      <c r="AB74" s="24"/>
      <c r="AC74" s="7"/>
      <c r="AD74" s="24"/>
      <c r="AE74" s="24"/>
      <c r="AF74" s="24"/>
      <c r="AG74" s="24"/>
      <c r="AH74" s="24"/>
      <c r="AI74" s="24"/>
      <c r="AJ74" s="24"/>
      <c r="AK74" s="24"/>
      <c r="AL74" s="3"/>
      <c r="AM74" s="24"/>
      <c r="AN74" s="24"/>
      <c r="AO74" s="24"/>
      <c r="AP74" s="24"/>
      <c r="AQ74" s="24"/>
      <c r="AR74" s="24"/>
      <c r="AS74" s="24"/>
      <c r="AT74" s="24"/>
      <c r="AU74" s="24"/>
      <c r="AV74" s="24"/>
      <c r="AW74" s="24"/>
      <c r="AX74" s="3"/>
      <c r="AY74" s="5"/>
      <c r="AZ74" s="5"/>
      <c r="BA74" s="5"/>
      <c r="BB74" s="5"/>
      <c r="BC74" s="5"/>
      <c r="BD74" s="7"/>
      <c r="BE74" s="7"/>
      <c r="BF74" s="7"/>
      <c r="BG74" s="7"/>
      <c r="BH74" s="24"/>
      <c r="BI74" s="24"/>
      <c r="BJ74" s="24"/>
      <c r="BK74" s="24"/>
      <c r="BL74" s="24"/>
      <c r="BM74" s="24"/>
      <c r="BN74" s="24"/>
      <c r="BO74" s="24"/>
      <c r="BP74" s="24"/>
      <c r="BQ74" s="24"/>
      <c r="BR74" s="24"/>
      <c r="BS74" s="24"/>
      <c r="BT74" s="24"/>
      <c r="BU74" s="24"/>
      <c r="BV74" s="24"/>
      <c r="BW74" s="24"/>
      <c r="BX74" s="24"/>
      <c r="BY74" s="24"/>
      <c r="BZ74" s="24"/>
      <c r="CA74" s="24"/>
      <c r="CB74" s="24"/>
      <c r="CC74" s="5"/>
      <c r="CD74" s="5"/>
      <c r="CE74" s="5"/>
      <c r="CF74" s="5"/>
      <c r="CG74" s="7"/>
      <c r="CH74" s="7"/>
      <c r="CI74" s="7"/>
      <c r="CJ74" s="7"/>
      <c r="CK74" s="3"/>
      <c r="CL74" s="5"/>
      <c r="CM74" s="5"/>
      <c r="CN74" s="5"/>
      <c r="CO74" s="5"/>
      <c r="CP74" s="5"/>
      <c r="CQ74" s="5"/>
      <c r="CR74" s="5"/>
      <c r="CS74" s="5"/>
      <c r="CT74" s="5"/>
      <c r="CU74" s="5"/>
      <c r="CV74" s="5"/>
      <c r="CW74" s="5"/>
      <c r="CX74" s="5"/>
      <c r="CY74" s="24"/>
      <c r="CZ74" s="24"/>
      <c r="DA74" s="24"/>
      <c r="DB74" s="24"/>
      <c r="DC74" s="24"/>
      <c r="DD74" s="24"/>
      <c r="DE74" s="24"/>
      <c r="DF74" s="24"/>
      <c r="DG74" s="24"/>
      <c r="DH74" s="24"/>
      <c r="DI74" s="24"/>
      <c r="DJ74" s="24"/>
      <c r="DK74" s="24"/>
      <c r="DL74" s="24"/>
      <c r="DM74" s="7"/>
      <c r="DN74" s="24"/>
      <c r="DO74" s="24"/>
      <c r="DP74" s="24"/>
      <c r="DQ74" s="24"/>
      <c r="DR74" s="24"/>
      <c r="DS74" s="60"/>
      <c r="FL74" s="5"/>
      <c r="FQ74" s="5"/>
      <c r="FR74" s="5"/>
      <c r="FW74" s="5"/>
    </row>
    <row r="75" spans="1:272" ht="12.75" customHeight="1" x14ac:dyDescent="0.2">
      <c r="A75" s="30" t="s">
        <v>4215</v>
      </c>
      <c r="B75" s="30"/>
      <c r="C75" s="34"/>
      <c r="D75" s="20" t="s">
        <v>3966</v>
      </c>
      <c r="E75" s="20"/>
      <c r="F75" s="20"/>
      <c r="G75" s="20"/>
      <c r="H75" s="24"/>
      <c r="I75" s="24"/>
      <c r="J75" s="24"/>
      <c r="K75" s="24"/>
      <c r="L75" s="24"/>
      <c r="M75" s="24"/>
      <c r="N75" s="24"/>
      <c r="O75" s="24"/>
      <c r="P75" s="24"/>
      <c r="Q75" s="24"/>
      <c r="R75" s="24"/>
      <c r="S75" s="7"/>
      <c r="T75" s="7"/>
      <c r="U75" s="7"/>
      <c r="V75" s="7"/>
      <c r="W75" s="33"/>
      <c r="X75" s="24"/>
      <c r="Y75" s="24"/>
      <c r="Z75" s="24"/>
      <c r="AA75" s="24"/>
      <c r="AB75" s="24"/>
      <c r="AC75" s="7"/>
      <c r="AD75" s="24"/>
      <c r="AE75" s="24"/>
      <c r="AF75" s="24"/>
      <c r="AG75" s="24"/>
      <c r="AH75" s="24"/>
      <c r="AI75" s="24"/>
      <c r="AJ75" s="24"/>
      <c r="AK75" s="24"/>
      <c r="AL75" s="3"/>
      <c r="AM75" s="24"/>
      <c r="AN75" s="24"/>
      <c r="AO75" s="24"/>
      <c r="AP75" s="24"/>
      <c r="AQ75" s="24"/>
      <c r="AR75" s="24"/>
      <c r="AS75" s="24"/>
      <c r="AT75" s="24"/>
      <c r="AU75" s="24"/>
      <c r="AV75" s="24"/>
      <c r="AW75" s="24"/>
      <c r="AX75" s="3"/>
      <c r="AY75" s="5"/>
      <c r="AZ75" s="5"/>
      <c r="BA75" s="5"/>
      <c r="BB75" s="5"/>
      <c r="BC75" s="5"/>
      <c r="BD75" s="7"/>
      <c r="BE75" s="7"/>
      <c r="BF75" s="7"/>
      <c r="BG75" s="7"/>
      <c r="BH75" s="24"/>
      <c r="BI75" s="24"/>
      <c r="BJ75" s="24"/>
      <c r="BK75" s="24"/>
      <c r="BL75" s="24"/>
      <c r="BM75" s="24"/>
      <c r="BN75" s="24"/>
      <c r="BO75" s="24"/>
      <c r="BP75" s="24"/>
      <c r="BQ75" s="24"/>
      <c r="BR75" s="24"/>
      <c r="BS75" s="24"/>
      <c r="BT75" s="24"/>
      <c r="BU75" s="24"/>
      <c r="BV75" s="24"/>
      <c r="BW75" s="24"/>
      <c r="BX75" s="24"/>
      <c r="BY75" s="24"/>
      <c r="BZ75" s="24"/>
      <c r="CA75" s="24"/>
      <c r="CB75" s="24"/>
      <c r="CC75" s="5"/>
      <c r="CD75" s="5"/>
      <c r="CE75" s="5"/>
      <c r="CF75" s="5"/>
      <c r="CG75" s="7"/>
      <c r="CH75" s="7"/>
      <c r="CI75" s="7"/>
      <c r="CJ75" s="7"/>
      <c r="CK75" s="3"/>
      <c r="CL75" s="5"/>
      <c r="CM75" s="5"/>
      <c r="CN75" s="5"/>
      <c r="CO75" s="5"/>
      <c r="CP75" s="5"/>
      <c r="CQ75" s="5"/>
      <c r="CR75" s="5"/>
      <c r="CS75" s="5"/>
      <c r="CT75" s="5"/>
      <c r="CU75" s="5"/>
      <c r="CV75" s="5"/>
      <c r="CW75" s="5"/>
      <c r="CX75" s="5"/>
      <c r="CY75" s="24"/>
      <c r="CZ75" s="24"/>
      <c r="DA75" s="24"/>
      <c r="DB75" s="24"/>
      <c r="DC75" s="24"/>
      <c r="DD75" s="24"/>
      <c r="DE75" s="24"/>
      <c r="DF75" s="24"/>
      <c r="DG75" s="24"/>
      <c r="DH75" s="24"/>
      <c r="DI75" s="24"/>
      <c r="DJ75" s="24"/>
      <c r="DK75" s="24"/>
      <c r="DL75" s="24"/>
      <c r="DM75" s="7"/>
      <c r="DN75" s="24"/>
      <c r="DO75" s="24"/>
      <c r="DP75" s="24"/>
      <c r="DQ75" s="24"/>
      <c r="DR75" s="24"/>
      <c r="DS75" s="60"/>
      <c r="FL75" s="5"/>
      <c r="FQ75" s="5"/>
      <c r="FR75" s="5"/>
      <c r="FW75" s="5"/>
      <c r="HC75" s="35"/>
      <c r="HD75" s="35"/>
    </row>
    <row r="76" spans="1:272" ht="13.5" customHeight="1" x14ac:dyDescent="0.2">
      <c r="A76" s="30" t="s">
        <v>4214</v>
      </c>
      <c r="B76" s="30"/>
      <c r="C76" s="30"/>
      <c r="D76" s="25" t="s">
        <v>4213</v>
      </c>
      <c r="E76" s="28"/>
      <c r="F76" s="28"/>
      <c r="G76" s="28"/>
      <c r="H76" s="24"/>
      <c r="I76" s="24"/>
      <c r="J76" s="24"/>
      <c r="K76" s="24"/>
      <c r="L76" s="24"/>
      <c r="M76" s="24"/>
      <c r="N76" s="24"/>
      <c r="O76" s="24"/>
      <c r="P76" s="24"/>
      <c r="Q76" s="24"/>
      <c r="R76" s="24"/>
      <c r="S76" s="7"/>
      <c r="T76" s="7"/>
      <c r="U76" s="7"/>
      <c r="V76" s="7"/>
      <c r="W76" s="8"/>
      <c r="X76" s="24"/>
      <c r="Y76" s="24"/>
      <c r="Z76" s="24"/>
      <c r="AA76" s="24"/>
      <c r="AB76" s="24"/>
      <c r="AC76" s="7"/>
      <c r="AD76" s="24"/>
      <c r="AE76" s="24"/>
      <c r="AF76" s="24"/>
      <c r="AG76" s="24"/>
      <c r="AH76" s="24"/>
      <c r="AI76" s="24"/>
      <c r="AJ76" s="24"/>
      <c r="AK76" s="24"/>
      <c r="AL76" s="3"/>
      <c r="AM76" s="24"/>
      <c r="AN76" s="24"/>
      <c r="AO76" s="24"/>
      <c r="AP76" s="24"/>
      <c r="AQ76" s="24"/>
      <c r="AR76" s="24"/>
      <c r="AS76" s="24"/>
      <c r="AT76" s="24"/>
      <c r="AU76" s="24"/>
      <c r="AV76" s="24"/>
      <c r="AW76" s="24"/>
      <c r="AX76" s="3"/>
      <c r="AY76" s="5"/>
      <c r="AZ76" s="5"/>
      <c r="BA76" s="5"/>
      <c r="BB76" s="5"/>
      <c r="BC76" s="5"/>
      <c r="BD76" s="7"/>
      <c r="BE76" s="7"/>
      <c r="BF76" s="7"/>
      <c r="BG76" s="7"/>
      <c r="BH76" s="24"/>
      <c r="BI76" s="24"/>
      <c r="BJ76" s="24"/>
      <c r="BK76" s="24"/>
      <c r="BL76" s="24"/>
      <c r="BM76" s="24"/>
      <c r="BN76" s="24"/>
      <c r="BO76" s="24"/>
      <c r="BP76" s="24"/>
      <c r="BQ76" s="24"/>
      <c r="BR76" s="24"/>
      <c r="BS76" s="24"/>
      <c r="BT76" s="24"/>
      <c r="BU76" s="24"/>
      <c r="BV76" s="24"/>
      <c r="BW76" s="24"/>
      <c r="BX76" s="24"/>
      <c r="BY76" s="24"/>
      <c r="BZ76" s="24"/>
      <c r="CA76" s="24"/>
      <c r="CB76" s="24"/>
      <c r="CC76" s="5"/>
      <c r="CD76" s="5"/>
      <c r="CE76" s="5"/>
      <c r="CF76" s="5"/>
      <c r="CG76" s="7"/>
      <c r="CH76" s="7"/>
      <c r="CI76" s="7"/>
      <c r="CJ76" s="7"/>
      <c r="CK76" s="3"/>
      <c r="CL76" s="5"/>
      <c r="CM76" s="5"/>
      <c r="CN76" s="5"/>
      <c r="CO76" s="5"/>
      <c r="CP76" s="5"/>
      <c r="CQ76" s="5"/>
      <c r="CR76" s="5"/>
      <c r="CS76" s="5"/>
      <c r="CT76" s="5"/>
      <c r="CU76" s="5"/>
      <c r="CV76" s="5"/>
      <c r="CW76" s="5"/>
      <c r="CX76" s="5"/>
      <c r="CY76" s="24"/>
      <c r="CZ76" s="24"/>
      <c r="DA76" s="24"/>
      <c r="DB76" s="24"/>
      <c r="DC76" s="24"/>
      <c r="DD76" s="24"/>
      <c r="DE76" s="24"/>
      <c r="DF76" s="24"/>
      <c r="DG76" s="24"/>
      <c r="DH76" s="24"/>
      <c r="DI76" s="24"/>
      <c r="DJ76" s="24"/>
      <c r="DK76" s="24"/>
      <c r="DL76" s="24"/>
      <c r="DM76" s="7"/>
      <c r="DN76" s="24"/>
      <c r="DO76" s="24"/>
      <c r="DP76" s="24"/>
      <c r="DQ76" s="24"/>
      <c r="DR76" s="24"/>
      <c r="DS76" s="60"/>
      <c r="FL76" s="5"/>
      <c r="FQ76" s="5"/>
      <c r="FR76" s="5"/>
      <c r="FW76" s="5"/>
      <c r="HC76" s="35"/>
      <c r="HD76" s="35"/>
    </row>
    <row r="77" spans="1:272" ht="13.5" customHeight="1" x14ac:dyDescent="0.2">
      <c r="A77" s="30" t="s">
        <v>4212</v>
      </c>
      <c r="B77" s="30"/>
      <c r="C77" s="30"/>
      <c r="D77" s="25" t="s">
        <v>4211</v>
      </c>
      <c r="E77" s="28"/>
      <c r="F77" s="28"/>
      <c r="G77" s="28"/>
      <c r="H77" s="24"/>
      <c r="I77" s="24"/>
      <c r="J77" s="24"/>
      <c r="K77" s="24"/>
      <c r="L77" s="24"/>
      <c r="M77" s="24"/>
      <c r="N77" s="24"/>
      <c r="O77" s="24"/>
      <c r="P77" s="24"/>
      <c r="Q77" s="24"/>
      <c r="R77" s="24"/>
      <c r="S77" s="7"/>
      <c r="T77" s="7"/>
      <c r="U77" s="7"/>
      <c r="V77" s="7"/>
      <c r="W77" s="8"/>
      <c r="X77" s="24"/>
      <c r="Y77" s="24"/>
      <c r="Z77" s="24"/>
      <c r="AA77" s="24"/>
      <c r="AB77" s="24"/>
      <c r="AC77" s="7"/>
      <c r="AD77" s="24"/>
      <c r="AE77" s="24"/>
      <c r="AF77" s="24"/>
      <c r="AG77" s="24"/>
      <c r="AH77" s="24"/>
      <c r="AI77" s="24"/>
      <c r="AJ77" s="24"/>
      <c r="AK77" s="24"/>
      <c r="AL77" s="3"/>
      <c r="AM77" s="24"/>
      <c r="AN77" s="24"/>
      <c r="AO77" s="24"/>
      <c r="AP77" s="24"/>
      <c r="AQ77" s="24"/>
      <c r="AR77" s="24"/>
      <c r="AS77" s="24"/>
      <c r="AT77" s="24"/>
      <c r="AU77" s="24"/>
      <c r="AV77" s="24"/>
      <c r="AW77" s="24"/>
      <c r="AX77" s="3"/>
      <c r="AY77" s="5"/>
      <c r="AZ77" s="5"/>
      <c r="BA77" s="5"/>
      <c r="BB77" s="5"/>
      <c r="BC77" s="5"/>
      <c r="BD77" s="7"/>
      <c r="BE77" s="7"/>
      <c r="BF77" s="7"/>
      <c r="BG77" s="7"/>
      <c r="BH77" s="24"/>
      <c r="BI77" s="24"/>
      <c r="BJ77" s="24"/>
      <c r="BK77" s="24"/>
      <c r="BL77" s="24"/>
      <c r="BM77" s="24"/>
      <c r="BN77" s="24"/>
      <c r="BO77" s="24"/>
      <c r="BP77" s="24"/>
      <c r="BQ77" s="24"/>
      <c r="BR77" s="24"/>
      <c r="BS77" s="24"/>
      <c r="BT77" s="24"/>
      <c r="BU77" s="24"/>
      <c r="BV77" s="24"/>
      <c r="BW77" s="24"/>
      <c r="BX77" s="24"/>
      <c r="BY77" s="24"/>
      <c r="BZ77" s="24"/>
      <c r="CA77" s="24"/>
      <c r="CB77" s="24"/>
      <c r="CC77" s="5"/>
      <c r="CD77" s="5"/>
      <c r="CE77" s="5"/>
      <c r="CF77" s="5"/>
      <c r="CG77" s="7"/>
      <c r="CH77" s="7"/>
      <c r="CI77" s="7"/>
      <c r="CJ77" s="7"/>
      <c r="CK77" s="3"/>
      <c r="CL77" s="5"/>
      <c r="CM77" s="5"/>
      <c r="CN77" s="5"/>
      <c r="CO77" s="5"/>
      <c r="CP77" s="5"/>
      <c r="CQ77" s="5"/>
      <c r="CR77" s="5"/>
      <c r="CS77" s="5"/>
      <c r="CT77" s="5"/>
      <c r="CU77" s="5"/>
      <c r="CV77" s="5"/>
      <c r="CW77" s="5"/>
      <c r="CX77" s="5"/>
      <c r="CY77" s="24"/>
      <c r="CZ77" s="24"/>
      <c r="DA77" s="24"/>
      <c r="DB77" s="24"/>
      <c r="DC77" s="24"/>
      <c r="DD77" s="24"/>
      <c r="DE77" s="24"/>
      <c r="DF77" s="24"/>
      <c r="DG77" s="24"/>
      <c r="DH77" s="24"/>
      <c r="DI77" s="24"/>
      <c r="DJ77" s="24"/>
      <c r="DK77" s="24"/>
      <c r="DL77" s="24"/>
      <c r="DM77" s="7"/>
      <c r="DN77" s="24"/>
      <c r="DO77" s="24"/>
      <c r="DP77" s="24"/>
      <c r="DQ77" s="24"/>
      <c r="DR77" s="24"/>
      <c r="DS77" s="60"/>
      <c r="FL77" s="5"/>
      <c r="FQ77" s="5"/>
      <c r="FR77" s="5"/>
      <c r="FW77" s="5"/>
      <c r="HC77" s="35"/>
      <c r="HD77" s="35"/>
    </row>
    <row r="78" spans="1:272" ht="13.5" customHeight="1" x14ac:dyDescent="0.2">
      <c r="A78" s="31" t="s">
        <v>4210</v>
      </c>
      <c r="B78" s="31"/>
      <c r="C78" s="30"/>
      <c r="D78" s="29" t="s">
        <v>3966</v>
      </c>
      <c r="E78" s="28"/>
      <c r="F78" s="28"/>
      <c r="G78" s="28"/>
      <c r="H78" s="24"/>
      <c r="I78" s="24"/>
      <c r="J78" s="24"/>
      <c r="K78" s="24"/>
      <c r="L78" s="24"/>
      <c r="M78" s="24"/>
      <c r="N78" s="24"/>
      <c r="O78" s="24"/>
      <c r="P78" s="24"/>
      <c r="Q78" s="24"/>
      <c r="R78" s="24"/>
      <c r="S78" s="7"/>
      <c r="T78" s="7"/>
      <c r="U78" s="7"/>
      <c r="V78" s="7"/>
      <c r="W78" s="8"/>
      <c r="X78" s="24"/>
      <c r="Y78" s="24"/>
      <c r="Z78" s="24"/>
      <c r="AA78" s="24"/>
      <c r="AB78" s="24"/>
      <c r="AC78" s="7"/>
      <c r="AD78" s="24"/>
      <c r="AE78" s="24"/>
      <c r="AF78" s="24"/>
      <c r="AG78" s="24"/>
      <c r="AH78" s="24"/>
      <c r="AI78" s="24"/>
      <c r="AJ78" s="24"/>
      <c r="AK78" s="24"/>
      <c r="AL78" s="3"/>
      <c r="AM78" s="24"/>
      <c r="AN78" s="24"/>
      <c r="AO78" s="24"/>
      <c r="AP78" s="24"/>
      <c r="AQ78" s="24"/>
      <c r="AR78" s="24"/>
      <c r="AS78" s="24"/>
      <c r="AT78" s="24"/>
      <c r="AU78" s="24"/>
      <c r="AV78" s="24"/>
      <c r="AW78" s="24"/>
      <c r="AX78" s="3"/>
      <c r="AY78" s="5"/>
      <c r="AZ78" s="5"/>
      <c r="BA78" s="5"/>
      <c r="BB78" s="5"/>
      <c r="BC78" s="5"/>
      <c r="BD78" s="7"/>
      <c r="BE78" s="7"/>
      <c r="BF78" s="7"/>
      <c r="BG78" s="7"/>
      <c r="BH78" s="24"/>
      <c r="BI78" s="24"/>
      <c r="BJ78" s="24"/>
      <c r="BK78" s="24"/>
      <c r="BL78" s="24"/>
      <c r="BM78" s="24"/>
      <c r="BN78" s="24"/>
      <c r="BO78" s="24"/>
      <c r="BP78" s="24"/>
      <c r="BQ78" s="24"/>
      <c r="BR78" s="24"/>
      <c r="BS78" s="24"/>
      <c r="BT78" s="24"/>
      <c r="BU78" s="24"/>
      <c r="BV78" s="24"/>
      <c r="BW78" s="24"/>
      <c r="BX78" s="24"/>
      <c r="BY78" s="24"/>
      <c r="BZ78" s="24"/>
      <c r="CA78" s="24"/>
      <c r="CB78" s="24"/>
      <c r="CC78" s="5"/>
      <c r="CD78" s="5"/>
      <c r="CE78" s="5"/>
      <c r="CF78" s="5"/>
      <c r="CG78" s="7"/>
      <c r="CH78" s="7"/>
      <c r="CI78" s="7"/>
      <c r="CJ78" s="7"/>
      <c r="CK78" s="3"/>
      <c r="CL78" s="5"/>
      <c r="CM78" s="5"/>
      <c r="CN78" s="5"/>
      <c r="CO78" s="5"/>
      <c r="CP78" s="5"/>
      <c r="CQ78" s="5"/>
      <c r="CR78" s="5"/>
      <c r="CS78" s="5"/>
      <c r="CT78" s="5"/>
      <c r="CU78" s="5"/>
      <c r="CV78" s="5"/>
      <c r="CW78" s="5"/>
      <c r="CX78" s="5"/>
      <c r="CY78" s="24"/>
      <c r="CZ78" s="24"/>
      <c r="DA78" s="24"/>
      <c r="DB78" s="24"/>
      <c r="DC78" s="24"/>
      <c r="DD78" s="24"/>
      <c r="DE78" s="24"/>
      <c r="DF78" s="24"/>
      <c r="DG78" s="24"/>
      <c r="DH78" s="24"/>
      <c r="DI78" s="24"/>
      <c r="DJ78" s="24"/>
      <c r="DK78" s="24"/>
      <c r="DL78" s="24"/>
      <c r="DM78" s="7"/>
      <c r="DN78" s="24"/>
      <c r="DO78" s="24"/>
      <c r="DP78" s="24"/>
      <c r="DQ78" s="24"/>
      <c r="DR78" s="24"/>
      <c r="DS78" s="60"/>
      <c r="FL78" s="5"/>
      <c r="FQ78" s="5"/>
      <c r="FR78" s="5"/>
      <c r="FW78" s="5"/>
      <c r="HC78" s="35"/>
      <c r="HD78" s="35"/>
      <c r="IH78" s="76"/>
      <c r="IJ78" s="79"/>
      <c r="IL78" s="76"/>
    </row>
    <row r="79" spans="1:272" ht="13.5" customHeight="1" x14ac:dyDescent="0.2">
      <c r="A79" s="31" t="s">
        <v>4209</v>
      </c>
      <c r="B79" s="31"/>
      <c r="C79" s="30"/>
      <c r="D79" s="29" t="s">
        <v>3966</v>
      </c>
      <c r="E79" s="28"/>
      <c r="F79" s="28"/>
      <c r="G79" s="28"/>
      <c r="H79" s="24"/>
      <c r="I79" s="24"/>
      <c r="J79" s="24"/>
      <c r="K79" s="24"/>
      <c r="L79" s="24"/>
      <c r="M79" s="24"/>
      <c r="N79" s="24"/>
      <c r="O79" s="24"/>
      <c r="P79" s="24"/>
      <c r="Q79" s="24"/>
      <c r="R79" s="24"/>
      <c r="S79" s="7"/>
      <c r="T79" s="7"/>
      <c r="U79" s="7"/>
      <c r="V79" s="7"/>
      <c r="W79" s="8"/>
      <c r="X79" s="24"/>
      <c r="Y79" s="24"/>
      <c r="Z79" s="24"/>
      <c r="AA79" s="24"/>
      <c r="AB79" s="24"/>
      <c r="AC79" s="7"/>
      <c r="AD79" s="24"/>
      <c r="AE79" s="24"/>
      <c r="AF79" s="24"/>
      <c r="AG79" s="24"/>
      <c r="AH79" s="24"/>
      <c r="AI79" s="24"/>
      <c r="AJ79" s="24"/>
      <c r="AK79" s="24"/>
      <c r="AL79" s="3"/>
      <c r="AM79" s="24"/>
      <c r="AN79" s="24"/>
      <c r="AO79" s="24"/>
      <c r="AP79" s="24"/>
      <c r="AQ79" s="24"/>
      <c r="AR79" s="24"/>
      <c r="AS79" s="24"/>
      <c r="AT79" s="24"/>
      <c r="AU79" s="24"/>
      <c r="AV79" s="24"/>
      <c r="AW79" s="24"/>
      <c r="AX79" s="3"/>
      <c r="AY79" s="5"/>
      <c r="AZ79" s="5"/>
      <c r="BA79" s="5"/>
      <c r="BB79" s="5"/>
      <c r="BC79" s="5"/>
      <c r="BD79" s="7"/>
      <c r="BE79" s="7"/>
      <c r="BF79" s="7"/>
      <c r="BG79" s="7"/>
      <c r="BH79" s="24"/>
      <c r="BI79" s="24"/>
      <c r="BJ79" s="24"/>
      <c r="BK79" s="24"/>
      <c r="BL79" s="24"/>
      <c r="BM79" s="24"/>
      <c r="BN79" s="24"/>
      <c r="BO79" s="24"/>
      <c r="BP79" s="24"/>
      <c r="BQ79" s="24"/>
      <c r="BR79" s="24"/>
      <c r="BS79" s="24"/>
      <c r="BT79" s="24"/>
      <c r="BU79" s="24"/>
      <c r="BV79" s="24"/>
      <c r="BW79" s="24"/>
      <c r="BX79" s="24"/>
      <c r="BY79" s="24"/>
      <c r="BZ79" s="24"/>
      <c r="CA79" s="24"/>
      <c r="CB79" s="24"/>
      <c r="CC79" s="5"/>
      <c r="CD79" s="5"/>
      <c r="CE79" s="5"/>
      <c r="CF79" s="5"/>
      <c r="CG79" s="7"/>
      <c r="CH79" s="7"/>
      <c r="CI79" s="7"/>
      <c r="CJ79" s="7"/>
      <c r="CK79" s="3"/>
      <c r="CL79" s="5"/>
      <c r="CM79" s="5"/>
      <c r="CN79" s="5"/>
      <c r="CO79" s="5"/>
      <c r="CP79" s="5"/>
      <c r="CQ79" s="5"/>
      <c r="CR79" s="5"/>
      <c r="CS79" s="5"/>
      <c r="CT79" s="5"/>
      <c r="CU79" s="5"/>
      <c r="CV79" s="5"/>
      <c r="CW79" s="5"/>
      <c r="CX79" s="5"/>
      <c r="CY79" s="24"/>
      <c r="CZ79" s="24"/>
      <c r="DA79" s="24"/>
      <c r="DB79" s="24"/>
      <c r="DC79" s="24"/>
      <c r="DD79" s="24"/>
      <c r="DE79" s="24"/>
      <c r="DF79" s="24"/>
      <c r="DG79" s="24"/>
      <c r="DH79" s="24"/>
      <c r="DI79" s="24"/>
      <c r="DJ79" s="24"/>
      <c r="DK79" s="24"/>
      <c r="DL79" s="24"/>
      <c r="DM79" s="7"/>
      <c r="DN79" s="24"/>
      <c r="DO79" s="24"/>
      <c r="DP79" s="24"/>
      <c r="DQ79" s="24"/>
      <c r="DR79" s="24"/>
      <c r="DS79" s="60"/>
      <c r="FL79" s="5"/>
      <c r="FQ79" s="5"/>
      <c r="FR79" s="5"/>
      <c r="FW79" s="5"/>
      <c r="HC79" s="35"/>
      <c r="HD79" s="35"/>
      <c r="IH79" s="76"/>
      <c r="IJ79" s="79"/>
      <c r="IL79" s="76"/>
    </row>
    <row r="80" spans="1:272" ht="13.5" customHeight="1" x14ac:dyDescent="0.2">
      <c r="A80" s="32" t="s">
        <v>4208</v>
      </c>
      <c r="B80" s="32"/>
      <c r="C80" s="30"/>
      <c r="D80" s="29" t="s">
        <v>3966</v>
      </c>
      <c r="E80" s="28"/>
      <c r="F80" s="28"/>
      <c r="G80" s="28"/>
      <c r="H80" s="24"/>
      <c r="I80" s="24"/>
      <c r="J80" s="24"/>
      <c r="K80" s="24"/>
      <c r="L80" s="24"/>
      <c r="M80" s="24"/>
      <c r="N80" s="24"/>
      <c r="O80" s="24"/>
      <c r="P80" s="24"/>
      <c r="Q80" s="24"/>
      <c r="R80" s="24"/>
      <c r="S80" s="7"/>
      <c r="T80" s="7"/>
      <c r="U80" s="7"/>
      <c r="V80" s="7"/>
      <c r="W80" s="8"/>
      <c r="X80" s="24"/>
      <c r="Y80" s="24"/>
      <c r="Z80" s="24"/>
      <c r="AA80" s="24"/>
      <c r="AB80" s="24"/>
      <c r="AC80" s="7"/>
      <c r="AD80" s="24"/>
      <c r="AE80" s="24"/>
      <c r="AF80" s="24"/>
      <c r="AG80" s="24"/>
      <c r="AH80" s="24"/>
      <c r="AI80" s="24"/>
      <c r="AJ80" s="24"/>
      <c r="AK80" s="24"/>
      <c r="AL80" s="3"/>
      <c r="AM80" s="24"/>
      <c r="AN80" s="24"/>
      <c r="AO80" s="24"/>
      <c r="AP80" s="24"/>
      <c r="AQ80" s="24"/>
      <c r="AR80" s="24"/>
      <c r="AS80" s="24"/>
      <c r="AT80" s="24"/>
      <c r="AU80" s="24"/>
      <c r="AV80" s="24"/>
      <c r="AW80" s="24"/>
      <c r="AX80" s="3"/>
      <c r="AY80" s="5"/>
      <c r="AZ80" s="5"/>
      <c r="BA80" s="5"/>
      <c r="BB80" s="5"/>
      <c r="BC80" s="5"/>
      <c r="BD80" s="7"/>
      <c r="BE80" s="7"/>
      <c r="BF80" s="7"/>
      <c r="BG80" s="7"/>
      <c r="BH80" s="24"/>
      <c r="BI80" s="24"/>
      <c r="BJ80" s="24"/>
      <c r="BK80" s="24"/>
      <c r="BL80" s="24"/>
      <c r="BM80" s="24"/>
      <c r="BN80" s="24"/>
      <c r="BO80" s="24"/>
      <c r="BP80" s="24"/>
      <c r="BQ80" s="24"/>
      <c r="BR80" s="24"/>
      <c r="BS80" s="24"/>
      <c r="BT80" s="24"/>
      <c r="BU80" s="24"/>
      <c r="BV80" s="24"/>
      <c r="BW80" s="24"/>
      <c r="BX80" s="24"/>
      <c r="BY80" s="24"/>
      <c r="BZ80" s="24"/>
      <c r="CA80" s="24"/>
      <c r="CB80" s="24"/>
      <c r="CC80" s="5"/>
      <c r="CD80" s="5"/>
      <c r="CE80" s="5"/>
      <c r="CF80" s="5"/>
      <c r="CG80" s="7"/>
      <c r="CH80" s="7"/>
      <c r="CI80" s="7"/>
      <c r="CJ80" s="7"/>
      <c r="CK80" s="3"/>
      <c r="CL80" s="5"/>
      <c r="CM80" s="5"/>
      <c r="CN80" s="5"/>
      <c r="CO80" s="5"/>
      <c r="CP80" s="5"/>
      <c r="CQ80" s="5"/>
      <c r="CR80" s="5"/>
      <c r="CS80" s="5"/>
      <c r="CT80" s="5"/>
      <c r="CU80" s="5"/>
      <c r="CV80" s="5"/>
      <c r="CW80" s="5"/>
      <c r="CX80" s="5"/>
      <c r="CY80" s="24"/>
      <c r="CZ80" s="24"/>
      <c r="DA80" s="24"/>
      <c r="DB80" s="24"/>
      <c r="DC80" s="24"/>
      <c r="DD80" s="24"/>
      <c r="DE80" s="24"/>
      <c r="DF80" s="24"/>
      <c r="DG80" s="24"/>
      <c r="DH80" s="24"/>
      <c r="DI80" s="24"/>
      <c r="DJ80" s="24"/>
      <c r="DK80" s="24"/>
      <c r="DL80" s="24"/>
      <c r="DM80" s="7"/>
      <c r="DN80" s="24"/>
      <c r="DO80" s="24"/>
      <c r="DP80" s="24"/>
      <c r="DQ80" s="24"/>
      <c r="DR80" s="24"/>
      <c r="DS80" s="60"/>
      <c r="FL80" s="5"/>
      <c r="FQ80" s="5"/>
      <c r="FR80" s="5"/>
      <c r="FW80" s="5"/>
      <c r="HC80" s="35"/>
      <c r="HD80" s="35"/>
      <c r="IJ80" s="79"/>
      <c r="IL80" s="76"/>
    </row>
    <row r="81" spans="1:246" ht="13.5" customHeight="1" x14ac:dyDescent="0.2">
      <c r="A81" s="31" t="s">
        <v>4207</v>
      </c>
      <c r="B81" s="31"/>
      <c r="C81" s="30"/>
      <c r="D81" s="29" t="s">
        <v>3966</v>
      </c>
      <c r="E81" s="28"/>
      <c r="F81" s="28"/>
      <c r="G81" s="28"/>
      <c r="H81" s="24"/>
      <c r="I81" s="24"/>
      <c r="J81" s="24"/>
      <c r="K81" s="24"/>
      <c r="L81" s="24"/>
      <c r="M81" s="24"/>
      <c r="N81" s="24"/>
      <c r="O81" s="24"/>
      <c r="P81" s="24"/>
      <c r="Q81" s="24"/>
      <c r="R81" s="24"/>
      <c r="S81" s="7"/>
      <c r="T81" s="7"/>
      <c r="U81" s="7"/>
      <c r="V81" s="7"/>
      <c r="W81" s="8"/>
      <c r="X81" s="24"/>
      <c r="Y81" s="24"/>
      <c r="Z81" s="24"/>
      <c r="AA81" s="24"/>
      <c r="AB81" s="24"/>
      <c r="AC81" s="7"/>
      <c r="AD81" s="24"/>
      <c r="AE81" s="24"/>
      <c r="AF81" s="24"/>
      <c r="AG81" s="24"/>
      <c r="AH81" s="24"/>
      <c r="AI81" s="24"/>
      <c r="AJ81" s="24"/>
      <c r="AK81" s="24"/>
      <c r="AL81" s="3"/>
      <c r="AM81" s="24"/>
      <c r="AN81" s="24"/>
      <c r="AO81" s="24"/>
      <c r="AP81" s="24"/>
      <c r="AQ81" s="24"/>
      <c r="AR81" s="24"/>
      <c r="AS81" s="24"/>
      <c r="AT81" s="24"/>
      <c r="AU81" s="24"/>
      <c r="AV81" s="24"/>
      <c r="AW81" s="24"/>
      <c r="AX81" s="3"/>
      <c r="AY81" s="5"/>
      <c r="AZ81" s="5"/>
      <c r="BA81" s="5"/>
      <c r="BB81" s="5"/>
      <c r="BC81" s="5"/>
      <c r="BD81" s="7"/>
      <c r="BE81" s="7"/>
      <c r="BF81" s="7"/>
      <c r="BG81" s="7"/>
      <c r="BH81" s="24"/>
      <c r="BI81" s="24"/>
      <c r="BJ81" s="24"/>
      <c r="BK81" s="24"/>
      <c r="BL81" s="24"/>
      <c r="BM81" s="24"/>
      <c r="BN81" s="24"/>
      <c r="BO81" s="24"/>
      <c r="BP81" s="24"/>
      <c r="BQ81" s="24"/>
      <c r="BR81" s="24"/>
      <c r="BS81" s="24"/>
      <c r="BT81" s="24"/>
      <c r="BU81" s="24"/>
      <c r="BV81" s="24"/>
      <c r="BW81" s="24"/>
      <c r="BX81" s="24"/>
      <c r="BY81" s="24"/>
      <c r="BZ81" s="24"/>
      <c r="CA81" s="24"/>
      <c r="CB81" s="24"/>
      <c r="CC81" s="5"/>
      <c r="CD81" s="5"/>
      <c r="CE81" s="5"/>
      <c r="CF81" s="5"/>
      <c r="CG81" s="7"/>
      <c r="CH81" s="7"/>
      <c r="CI81" s="7"/>
      <c r="CJ81" s="7"/>
      <c r="CK81" s="3"/>
      <c r="CL81" s="5"/>
      <c r="CM81" s="5"/>
      <c r="CN81" s="5"/>
      <c r="CO81" s="5"/>
      <c r="CP81" s="5"/>
      <c r="CQ81" s="5"/>
      <c r="CR81" s="5"/>
      <c r="CT81" s="74"/>
      <c r="CU81" s="5"/>
      <c r="CV81" s="5"/>
      <c r="CW81" s="5"/>
      <c r="CX81" s="5"/>
      <c r="CY81" s="24"/>
      <c r="CZ81" s="24"/>
      <c r="DA81" s="24"/>
      <c r="DB81" s="24"/>
      <c r="DC81" s="24"/>
      <c r="DD81" s="24"/>
      <c r="DE81" s="24"/>
      <c r="DF81" s="24"/>
      <c r="DG81" s="24"/>
      <c r="DH81" s="24"/>
      <c r="DI81" s="24"/>
      <c r="DJ81" s="24"/>
      <c r="DK81" s="24"/>
      <c r="DL81" s="24"/>
      <c r="DM81" s="7"/>
      <c r="DN81" s="24"/>
      <c r="DO81" s="24"/>
      <c r="DP81" s="24"/>
      <c r="DQ81" s="24"/>
      <c r="DR81" s="24"/>
      <c r="DS81" s="60"/>
      <c r="FL81" s="5"/>
      <c r="FQ81" s="5"/>
      <c r="FR81" s="5"/>
      <c r="FW81" s="5"/>
      <c r="HC81" s="35"/>
      <c r="HD81" s="35"/>
      <c r="IJ81" s="79"/>
      <c r="IL81" s="76"/>
    </row>
    <row r="82" spans="1:246" ht="13.5" customHeight="1" x14ac:dyDescent="0.2">
      <c r="A82" s="31" t="s">
        <v>4206</v>
      </c>
      <c r="B82" s="31"/>
      <c r="C82" s="30"/>
      <c r="D82" s="29" t="s">
        <v>3966</v>
      </c>
      <c r="E82" s="28"/>
      <c r="F82" s="28"/>
      <c r="G82" s="28"/>
      <c r="H82" s="24"/>
      <c r="I82" s="24"/>
      <c r="J82" s="24"/>
      <c r="K82" s="24"/>
      <c r="L82" s="24"/>
      <c r="M82" s="24"/>
      <c r="N82" s="24"/>
      <c r="O82" s="24"/>
      <c r="P82" s="24"/>
      <c r="Q82" s="24"/>
      <c r="R82" s="24"/>
      <c r="S82" s="7"/>
      <c r="T82" s="7"/>
      <c r="U82" s="7"/>
      <c r="V82" s="7"/>
      <c r="W82" s="8"/>
      <c r="X82" s="24"/>
      <c r="Y82" s="24"/>
      <c r="Z82" s="24"/>
      <c r="AA82" s="24"/>
      <c r="AB82" s="24"/>
      <c r="AC82" s="7"/>
      <c r="AD82" s="24"/>
      <c r="AE82" s="24"/>
      <c r="AF82" s="24"/>
      <c r="AG82" s="24"/>
      <c r="AH82" s="24"/>
      <c r="AI82" s="24"/>
      <c r="AJ82" s="24"/>
      <c r="AK82" s="24"/>
      <c r="AL82" s="3"/>
      <c r="AM82" s="24"/>
      <c r="AN82" s="24"/>
      <c r="AO82" s="24"/>
      <c r="AP82" s="24"/>
      <c r="AQ82" s="24"/>
      <c r="AR82" s="24"/>
      <c r="AS82" s="24"/>
      <c r="AT82" s="24"/>
      <c r="AU82" s="24"/>
      <c r="AV82" s="24"/>
      <c r="AW82" s="24"/>
      <c r="AX82" s="3"/>
      <c r="AY82" s="5"/>
      <c r="AZ82" s="5"/>
      <c r="BA82" s="5"/>
      <c r="BB82" s="5"/>
      <c r="BC82" s="5"/>
      <c r="BD82" s="7"/>
      <c r="BE82" s="7"/>
      <c r="BF82" s="7"/>
      <c r="BG82" s="7"/>
      <c r="BH82" s="24"/>
      <c r="BI82" s="24"/>
      <c r="BJ82" s="24"/>
      <c r="BK82" s="24"/>
      <c r="BL82" s="24"/>
      <c r="BM82" s="24"/>
      <c r="BN82" s="24"/>
      <c r="BO82" s="24"/>
      <c r="BP82" s="24"/>
      <c r="BQ82" s="24"/>
      <c r="BR82" s="24"/>
      <c r="BS82" s="24"/>
      <c r="BT82" s="24"/>
      <c r="BU82" s="24"/>
      <c r="BV82" s="24"/>
      <c r="BW82" s="24"/>
      <c r="BX82" s="24"/>
      <c r="BY82" s="24"/>
      <c r="BZ82" s="24"/>
      <c r="CA82" s="24"/>
      <c r="CB82" s="24"/>
      <c r="CC82" s="5"/>
      <c r="CD82" s="5"/>
      <c r="CE82" s="5"/>
      <c r="CF82" s="5"/>
      <c r="CG82" s="7"/>
      <c r="CH82" s="7"/>
      <c r="CI82" s="7"/>
      <c r="CJ82" s="7"/>
      <c r="CK82" s="3"/>
      <c r="CL82" s="5"/>
      <c r="CM82" s="5"/>
      <c r="CN82" s="5"/>
      <c r="CO82" s="5"/>
      <c r="CP82" s="5"/>
      <c r="CQ82" s="5"/>
      <c r="CR82" s="74"/>
      <c r="CS82" s="5"/>
      <c r="CT82" s="5"/>
      <c r="CU82" s="5"/>
      <c r="CV82" s="5"/>
      <c r="CW82" s="5"/>
      <c r="CX82" s="5"/>
      <c r="CY82" s="24"/>
      <c r="CZ82" s="24"/>
      <c r="DA82" s="24"/>
      <c r="DB82" s="24"/>
      <c r="DC82" s="24"/>
      <c r="DD82" s="24"/>
      <c r="DE82" s="24"/>
      <c r="DF82" s="24"/>
      <c r="DG82" s="24"/>
      <c r="DH82" s="24"/>
      <c r="DI82" s="24"/>
      <c r="DJ82" s="24"/>
      <c r="DK82" s="24"/>
      <c r="DL82" s="24"/>
      <c r="DM82" s="7"/>
      <c r="DN82" s="24"/>
      <c r="DO82" s="24"/>
      <c r="DP82" s="24"/>
      <c r="DQ82" s="24"/>
      <c r="DR82" s="24"/>
      <c r="DS82" s="60"/>
      <c r="FL82" s="5"/>
      <c r="FQ82" s="5"/>
      <c r="FR82" s="5"/>
      <c r="FW82" s="5"/>
      <c r="HC82" s="35"/>
      <c r="HD82" s="35"/>
      <c r="IJ82" s="79"/>
      <c r="IL82" s="76"/>
    </row>
    <row r="83" spans="1:246" ht="13.5" customHeight="1" x14ac:dyDescent="0.2">
      <c r="A83" s="31" t="s">
        <v>4205</v>
      </c>
      <c r="B83" s="31"/>
      <c r="C83" s="30"/>
      <c r="D83" s="29" t="s">
        <v>3966</v>
      </c>
      <c r="E83" s="28"/>
      <c r="F83" s="28"/>
      <c r="G83" s="28"/>
      <c r="H83" s="24"/>
      <c r="I83" s="24"/>
      <c r="J83" s="24"/>
      <c r="K83" s="24"/>
      <c r="L83" s="24"/>
      <c r="M83" s="24"/>
      <c r="N83" s="24"/>
      <c r="O83" s="24"/>
      <c r="P83" s="24"/>
      <c r="Q83" s="24"/>
      <c r="R83" s="24"/>
      <c r="S83" s="7"/>
      <c r="T83" s="7"/>
      <c r="U83" s="7"/>
      <c r="V83" s="7"/>
      <c r="W83" s="8"/>
      <c r="X83" s="24"/>
      <c r="Y83" s="24"/>
      <c r="Z83" s="24"/>
      <c r="AA83" s="24"/>
      <c r="AB83" s="24"/>
      <c r="AC83" s="7"/>
      <c r="AD83" s="24"/>
      <c r="AE83" s="24"/>
      <c r="AF83" s="24"/>
      <c r="AG83" s="24"/>
      <c r="AH83" s="24"/>
      <c r="AI83" s="24"/>
      <c r="AJ83" s="24"/>
      <c r="AK83" s="24"/>
      <c r="AL83" s="3"/>
      <c r="AM83" s="24"/>
      <c r="AN83" s="24"/>
      <c r="AO83" s="24"/>
      <c r="AP83" s="24"/>
      <c r="AQ83" s="24"/>
      <c r="AR83" s="24"/>
      <c r="AS83" s="24"/>
      <c r="AT83" s="24"/>
      <c r="AU83" s="24"/>
      <c r="AV83" s="24"/>
      <c r="AW83" s="24"/>
      <c r="AX83" s="3"/>
      <c r="AY83" s="5"/>
      <c r="AZ83" s="5"/>
      <c r="BA83" s="5"/>
      <c r="BB83" s="5"/>
      <c r="BC83" s="5"/>
      <c r="BD83" s="7"/>
      <c r="BE83" s="7"/>
      <c r="BF83" s="7"/>
      <c r="BG83" s="7"/>
      <c r="BH83" s="24"/>
      <c r="BI83" s="24"/>
      <c r="BJ83" s="24"/>
      <c r="BK83" s="24"/>
      <c r="BL83" s="24"/>
      <c r="BM83" s="24"/>
      <c r="BN83" s="24"/>
      <c r="BO83" s="24"/>
      <c r="BP83" s="24"/>
      <c r="BQ83" s="24"/>
      <c r="BR83" s="24"/>
      <c r="BS83" s="24"/>
      <c r="BT83" s="24"/>
      <c r="BU83" s="24"/>
      <c r="BV83" s="24"/>
      <c r="BW83" s="24"/>
      <c r="BX83" s="24"/>
      <c r="BY83" s="24"/>
      <c r="BZ83" s="24"/>
      <c r="CA83" s="24"/>
      <c r="CB83" s="24"/>
      <c r="CC83" s="5"/>
      <c r="CD83" s="5"/>
      <c r="CE83" s="5"/>
      <c r="CF83" s="5"/>
      <c r="CG83" s="7"/>
      <c r="CH83" s="7"/>
      <c r="CI83" s="7"/>
      <c r="CJ83" s="7"/>
      <c r="CK83" s="3"/>
      <c r="CL83" s="5"/>
      <c r="CM83" s="5"/>
      <c r="CN83" s="5"/>
      <c r="CO83" s="5"/>
      <c r="CP83" s="5"/>
      <c r="CQ83" s="5"/>
      <c r="CR83" s="5"/>
      <c r="CS83" s="5"/>
      <c r="CT83" s="5"/>
      <c r="CU83" s="5"/>
      <c r="CV83" s="5"/>
      <c r="CW83" s="5"/>
      <c r="CX83" s="5"/>
      <c r="CY83" s="24"/>
      <c r="CZ83" s="24"/>
      <c r="DA83" s="24"/>
      <c r="DB83" s="24"/>
      <c r="DC83" s="24"/>
      <c r="DD83" s="24"/>
      <c r="DE83" s="24"/>
      <c r="DF83" s="24"/>
      <c r="DG83" s="24"/>
      <c r="DH83" s="24"/>
      <c r="DI83" s="24"/>
      <c r="DJ83" s="24"/>
      <c r="DK83" s="24"/>
      <c r="DL83" s="24"/>
      <c r="DM83" s="7"/>
      <c r="DN83" s="24"/>
      <c r="DO83" s="24"/>
      <c r="DP83" s="24"/>
      <c r="DQ83" s="24"/>
      <c r="DR83" s="24"/>
      <c r="DS83" s="60"/>
      <c r="FL83" s="5"/>
      <c r="FQ83" s="5"/>
      <c r="FR83" s="5"/>
      <c r="FW83" s="5"/>
      <c r="HC83" s="35"/>
      <c r="HD83" s="35"/>
      <c r="IJ83" s="79"/>
      <c r="IL83" s="76"/>
    </row>
    <row r="84" spans="1:246" ht="13.5" customHeight="1" x14ac:dyDescent="0.2">
      <c r="A84" s="31" t="s">
        <v>4204</v>
      </c>
      <c r="B84" s="31"/>
      <c r="C84" s="30"/>
      <c r="D84" s="29" t="s">
        <v>3966</v>
      </c>
      <c r="E84" s="28"/>
      <c r="F84" s="28"/>
      <c r="G84" s="28"/>
      <c r="H84" s="24"/>
      <c r="I84" s="24"/>
      <c r="J84" s="24"/>
      <c r="K84" s="24"/>
      <c r="L84" s="24"/>
      <c r="M84" s="24"/>
      <c r="N84" s="24"/>
      <c r="O84" s="24"/>
      <c r="P84" s="24"/>
      <c r="Q84" s="24"/>
      <c r="R84" s="24"/>
      <c r="S84" s="7"/>
      <c r="T84" s="7"/>
      <c r="U84" s="7"/>
      <c r="V84" s="7"/>
      <c r="W84" s="8"/>
      <c r="X84" s="24"/>
      <c r="Y84" s="24"/>
      <c r="Z84" s="24"/>
      <c r="AA84" s="24"/>
      <c r="AB84" s="24"/>
      <c r="AC84" s="7"/>
      <c r="AD84" s="24"/>
      <c r="AE84" s="24"/>
      <c r="AF84" s="24"/>
      <c r="AG84" s="24"/>
      <c r="AH84" s="24"/>
      <c r="AI84" s="24"/>
      <c r="AJ84" s="24"/>
      <c r="AK84" s="24"/>
      <c r="AL84" s="3"/>
      <c r="AM84" s="24"/>
      <c r="AN84" s="24"/>
      <c r="AO84" s="24"/>
      <c r="AP84" s="24"/>
      <c r="AQ84" s="24"/>
      <c r="AR84" s="24"/>
      <c r="AS84" s="24"/>
      <c r="AT84" s="24"/>
      <c r="AU84" s="24"/>
      <c r="AV84" s="24"/>
      <c r="AW84" s="24"/>
      <c r="AX84" s="3"/>
      <c r="AY84" s="5"/>
      <c r="AZ84" s="5"/>
      <c r="BA84" s="5"/>
      <c r="BB84" s="5"/>
      <c r="BC84" s="5"/>
      <c r="BD84" s="7"/>
      <c r="BE84" s="7"/>
      <c r="BF84" s="7"/>
      <c r="BG84" s="7"/>
      <c r="BH84" s="24"/>
      <c r="BI84" s="24"/>
      <c r="BJ84" s="24"/>
      <c r="BK84" s="24"/>
      <c r="BL84" s="24"/>
      <c r="BM84" s="24"/>
      <c r="BN84" s="24"/>
      <c r="BO84" s="24"/>
      <c r="BP84" s="24"/>
      <c r="BQ84" s="24"/>
      <c r="BR84" s="24"/>
      <c r="BS84" s="24"/>
      <c r="BT84" s="24"/>
      <c r="BU84" s="24"/>
      <c r="BV84" s="24"/>
      <c r="BW84" s="24"/>
      <c r="BX84" s="24"/>
      <c r="BY84" s="24"/>
      <c r="BZ84" s="24"/>
      <c r="CA84" s="24"/>
      <c r="CB84" s="24"/>
      <c r="CC84" s="5"/>
      <c r="CD84" s="5"/>
      <c r="CE84" s="5"/>
      <c r="CF84" s="5"/>
      <c r="CG84" s="7"/>
      <c r="CH84" s="7"/>
      <c r="CI84" s="7"/>
      <c r="CJ84" s="7"/>
      <c r="CK84" s="3"/>
      <c r="CL84" s="5"/>
      <c r="CM84" s="5"/>
      <c r="CN84" s="5"/>
      <c r="CO84" s="5"/>
      <c r="CP84" s="5"/>
      <c r="CQ84" s="5"/>
      <c r="CR84" s="5"/>
      <c r="CS84" s="5"/>
      <c r="CT84" s="5"/>
      <c r="CU84" s="5"/>
      <c r="CV84" s="5"/>
      <c r="CW84" s="5"/>
      <c r="CX84" s="5"/>
      <c r="CY84" s="24"/>
      <c r="CZ84" s="24"/>
      <c r="DA84" s="24"/>
      <c r="DB84" s="24"/>
      <c r="DC84" s="24"/>
      <c r="DD84" s="24"/>
      <c r="DE84" s="24"/>
      <c r="DF84" s="24"/>
      <c r="DG84" s="24"/>
      <c r="DH84" s="24"/>
      <c r="DI84" s="24"/>
      <c r="DJ84" s="24"/>
      <c r="DK84" s="24"/>
      <c r="DL84" s="24"/>
      <c r="DM84" s="7"/>
      <c r="DN84" s="24"/>
      <c r="DO84" s="24"/>
      <c r="DP84" s="24"/>
      <c r="DQ84" s="24"/>
      <c r="DR84" s="24"/>
      <c r="DS84" s="60"/>
      <c r="FL84" s="5"/>
      <c r="FQ84" s="5"/>
      <c r="FR84" s="5"/>
      <c r="FW84" s="5"/>
      <c r="HC84" s="35"/>
      <c r="HD84" s="35"/>
      <c r="IJ84" s="79"/>
      <c r="IL84" s="76"/>
    </row>
    <row r="85" spans="1:246" ht="13.5" customHeight="1" x14ac:dyDescent="0.2">
      <c r="A85" s="31" t="s">
        <v>4203</v>
      </c>
      <c r="B85" s="31"/>
      <c r="C85" s="30"/>
      <c r="D85" s="29" t="s">
        <v>3966</v>
      </c>
      <c r="E85" s="28"/>
      <c r="F85" s="28"/>
      <c r="G85" s="28"/>
      <c r="H85" s="24"/>
      <c r="I85" s="24"/>
      <c r="J85" s="24"/>
      <c r="K85" s="24"/>
      <c r="L85" s="24"/>
      <c r="M85" s="24"/>
      <c r="N85" s="24"/>
      <c r="O85" s="24"/>
      <c r="P85" s="24"/>
      <c r="Q85" s="24"/>
      <c r="R85" s="24"/>
      <c r="S85" s="7"/>
      <c r="T85" s="7"/>
      <c r="U85" s="7"/>
      <c r="V85" s="7"/>
      <c r="W85" s="8"/>
      <c r="X85" s="24"/>
      <c r="Y85" s="24"/>
      <c r="Z85" s="24"/>
      <c r="AA85" s="24"/>
      <c r="AB85" s="24"/>
      <c r="AC85" s="7"/>
      <c r="AD85" s="24"/>
      <c r="AE85" s="24"/>
      <c r="AF85" s="24"/>
      <c r="AG85" s="24"/>
      <c r="AH85" s="24"/>
      <c r="AI85" s="24"/>
      <c r="AJ85" s="24"/>
      <c r="AK85" s="24"/>
      <c r="AL85" s="3"/>
      <c r="AM85" s="24"/>
      <c r="AN85" s="24"/>
      <c r="AO85" s="24"/>
      <c r="AP85" s="24"/>
      <c r="AQ85" s="24"/>
      <c r="AR85" s="24"/>
      <c r="AS85" s="24"/>
      <c r="AT85" s="24"/>
      <c r="AU85" s="24"/>
      <c r="AV85" s="24"/>
      <c r="AW85" s="24"/>
      <c r="AX85" s="3"/>
      <c r="AY85" s="5"/>
      <c r="AZ85" s="5"/>
      <c r="BA85" s="5"/>
      <c r="BB85" s="5"/>
      <c r="BC85" s="5"/>
      <c r="BD85" s="7"/>
      <c r="BE85" s="7"/>
      <c r="BF85" s="7"/>
      <c r="BG85" s="7"/>
      <c r="BH85" s="24"/>
      <c r="BI85" s="24"/>
      <c r="BJ85" s="24"/>
      <c r="BK85" s="24"/>
      <c r="BL85" s="24"/>
      <c r="BM85" s="24"/>
      <c r="BN85" s="24"/>
      <c r="BO85" s="24"/>
      <c r="BP85" s="24"/>
      <c r="BQ85" s="24"/>
      <c r="BR85" s="24"/>
      <c r="BS85" s="24"/>
      <c r="BT85" s="24"/>
      <c r="BU85" s="24"/>
      <c r="BV85" s="24"/>
      <c r="BW85" s="24"/>
      <c r="BX85" s="24"/>
      <c r="BY85" s="24"/>
      <c r="BZ85" s="24"/>
      <c r="CA85" s="24"/>
      <c r="CB85" s="24"/>
      <c r="CC85" s="5"/>
      <c r="CD85" s="5"/>
      <c r="CE85" s="5"/>
      <c r="CF85" s="5"/>
      <c r="CG85" s="7"/>
      <c r="CH85" s="7"/>
      <c r="CI85" s="7"/>
      <c r="CJ85" s="7"/>
      <c r="CK85" s="3"/>
      <c r="CL85" s="5"/>
      <c r="CM85" s="5"/>
      <c r="CN85" s="5"/>
      <c r="CO85" s="5"/>
      <c r="CP85" s="5"/>
      <c r="CQ85" s="5"/>
      <c r="CR85" s="5"/>
      <c r="CS85" s="5"/>
      <c r="CT85" s="5"/>
      <c r="CU85" s="5"/>
      <c r="CV85" s="5"/>
      <c r="CW85" s="5"/>
      <c r="CX85" s="5"/>
      <c r="CY85" s="24"/>
      <c r="CZ85" s="24"/>
      <c r="DA85" s="24"/>
      <c r="DB85" s="24"/>
      <c r="DC85" s="24"/>
      <c r="DD85" s="24"/>
      <c r="DE85" s="24"/>
      <c r="DF85" s="24"/>
      <c r="DG85" s="24"/>
      <c r="DH85" s="24"/>
      <c r="DI85" s="24"/>
      <c r="DJ85" s="24"/>
      <c r="DK85" s="24"/>
      <c r="DL85" s="24"/>
      <c r="DM85" s="7"/>
      <c r="DN85" s="24"/>
      <c r="DO85" s="24"/>
      <c r="DP85" s="24"/>
      <c r="DQ85" s="24"/>
      <c r="DR85" s="24"/>
      <c r="DS85" s="60"/>
      <c r="FL85" s="5"/>
      <c r="FQ85" s="5"/>
      <c r="FR85" s="5"/>
      <c r="FW85" s="5"/>
      <c r="HC85" s="35"/>
      <c r="HD85" s="35"/>
      <c r="IJ85" s="79"/>
      <c r="IL85" s="76"/>
    </row>
    <row r="86" spans="1:246" ht="13.5" customHeight="1" x14ac:dyDescent="0.2">
      <c r="A86" s="31" t="s">
        <v>4202</v>
      </c>
      <c r="B86" s="31"/>
      <c r="C86" s="30"/>
      <c r="D86" s="29" t="s">
        <v>3966</v>
      </c>
      <c r="E86" s="28"/>
      <c r="F86" s="28"/>
      <c r="G86" s="28"/>
      <c r="H86" s="24"/>
      <c r="I86" s="24"/>
      <c r="J86" s="24"/>
      <c r="K86" s="24"/>
      <c r="L86" s="24"/>
      <c r="M86" s="24"/>
      <c r="N86" s="24"/>
      <c r="O86" s="24"/>
      <c r="P86" s="24"/>
      <c r="Q86" s="24"/>
      <c r="R86" s="24"/>
      <c r="S86" s="7"/>
      <c r="T86" s="7"/>
      <c r="U86" s="7"/>
      <c r="V86" s="7"/>
      <c r="W86" s="8"/>
      <c r="X86" s="24"/>
      <c r="Y86" s="24"/>
      <c r="Z86" s="24"/>
      <c r="AA86" s="24"/>
      <c r="AB86" s="24"/>
      <c r="AC86" s="7"/>
      <c r="AD86" s="24"/>
      <c r="AE86" s="24"/>
      <c r="AF86" s="24"/>
      <c r="AG86" s="24"/>
      <c r="AH86" s="24"/>
      <c r="AI86" s="24"/>
      <c r="AJ86" s="24"/>
      <c r="AK86" s="24"/>
      <c r="AL86" s="3"/>
      <c r="AM86" s="24"/>
      <c r="AN86" s="24"/>
      <c r="AO86" s="24"/>
      <c r="AP86" s="24"/>
      <c r="AQ86" s="24"/>
      <c r="AR86" s="24"/>
      <c r="AS86" s="24"/>
      <c r="AT86" s="24"/>
      <c r="AU86" s="24"/>
      <c r="AV86" s="24"/>
      <c r="AW86" s="24"/>
      <c r="AX86" s="3"/>
      <c r="AY86" s="5"/>
      <c r="AZ86" s="5"/>
      <c r="BA86" s="5"/>
      <c r="BB86" s="5"/>
      <c r="BC86" s="5"/>
      <c r="BD86" s="7"/>
      <c r="BE86" s="7"/>
      <c r="BF86" s="7"/>
      <c r="BG86" s="7"/>
      <c r="BH86" s="24"/>
      <c r="BI86" s="24"/>
      <c r="BJ86" s="24"/>
      <c r="BK86" s="24"/>
      <c r="BL86" s="24"/>
      <c r="BM86" s="24"/>
      <c r="BN86" s="24"/>
      <c r="BO86" s="24"/>
      <c r="BP86" s="24"/>
      <c r="BQ86" s="24"/>
      <c r="BR86" s="24"/>
      <c r="BS86" s="24"/>
      <c r="BT86" s="24"/>
      <c r="BU86" s="24"/>
      <c r="BV86" s="24"/>
      <c r="BW86" s="24"/>
      <c r="BX86" s="24"/>
      <c r="BY86" s="24"/>
      <c r="BZ86" s="24"/>
      <c r="CA86" s="24"/>
      <c r="CB86" s="24"/>
      <c r="CC86" s="5"/>
      <c r="CD86" s="5"/>
      <c r="CE86" s="5"/>
      <c r="CF86" s="5"/>
      <c r="CG86" s="7"/>
      <c r="CH86" s="7"/>
      <c r="CI86" s="7"/>
      <c r="CJ86" s="7"/>
      <c r="CK86" s="3"/>
      <c r="CL86" s="5"/>
      <c r="CM86" s="5"/>
      <c r="CN86" s="5"/>
      <c r="CO86" s="5"/>
      <c r="CP86" s="5"/>
      <c r="CQ86" s="5"/>
      <c r="CR86" s="5"/>
      <c r="CS86" s="5"/>
      <c r="CT86" s="5"/>
      <c r="CU86" s="5"/>
      <c r="CV86" s="5"/>
      <c r="CW86" s="5"/>
      <c r="CX86" s="5"/>
      <c r="CY86" s="24"/>
      <c r="CZ86" s="24"/>
      <c r="DA86" s="24"/>
      <c r="DB86" s="24"/>
      <c r="DC86" s="24"/>
      <c r="DD86" s="24"/>
      <c r="DE86" s="24"/>
      <c r="DF86" s="24"/>
      <c r="DG86" s="24"/>
      <c r="DH86" s="24"/>
      <c r="DI86" s="24"/>
      <c r="DJ86" s="24"/>
      <c r="DK86" s="24"/>
      <c r="DL86" s="24"/>
      <c r="DM86" s="7"/>
      <c r="DN86" s="24"/>
      <c r="DO86" s="24"/>
      <c r="DP86" s="24"/>
      <c r="DQ86" s="24"/>
      <c r="DR86" s="24"/>
      <c r="DS86" s="60"/>
      <c r="FL86" s="5"/>
      <c r="FQ86" s="5"/>
      <c r="FR86" s="5"/>
      <c r="FW86" s="5"/>
      <c r="HC86" s="35"/>
      <c r="HD86" s="35"/>
      <c r="IJ86" s="79"/>
      <c r="IL86" s="76"/>
    </row>
    <row r="87" spans="1:246" ht="13.5" customHeight="1" x14ac:dyDescent="0.2">
      <c r="A87" s="31" t="s">
        <v>4201</v>
      </c>
      <c r="B87" s="31"/>
      <c r="C87" s="30"/>
      <c r="D87" s="29" t="s">
        <v>3966</v>
      </c>
      <c r="E87" s="28"/>
      <c r="F87" s="28"/>
      <c r="G87" s="28"/>
      <c r="H87" s="24"/>
      <c r="I87" s="24"/>
      <c r="J87" s="24"/>
      <c r="K87" s="24"/>
      <c r="L87" s="24"/>
      <c r="M87" s="24"/>
      <c r="N87" s="24"/>
      <c r="O87" s="24"/>
      <c r="P87" s="24"/>
      <c r="Q87" s="24"/>
      <c r="R87" s="24"/>
      <c r="S87" s="7"/>
      <c r="T87" s="7"/>
      <c r="U87" s="7"/>
      <c r="V87" s="7"/>
      <c r="W87" s="8"/>
      <c r="X87" s="24"/>
      <c r="Y87" s="24"/>
      <c r="Z87" s="24"/>
      <c r="AA87" s="24"/>
      <c r="AB87" s="24"/>
      <c r="AC87" s="7"/>
      <c r="AD87" s="24"/>
      <c r="AE87" s="24"/>
      <c r="AF87" s="24"/>
      <c r="AG87" s="24"/>
      <c r="AH87" s="24"/>
      <c r="AI87" s="24"/>
      <c r="AJ87" s="24"/>
      <c r="AK87" s="24"/>
      <c r="AL87" s="3"/>
      <c r="AM87" s="24"/>
      <c r="AN87" s="24"/>
      <c r="AO87" s="24"/>
      <c r="AP87" s="24"/>
      <c r="AQ87" s="24"/>
      <c r="AR87" s="24"/>
      <c r="AS87" s="24"/>
      <c r="AT87" s="24"/>
      <c r="AU87" s="24"/>
      <c r="AV87" s="24"/>
      <c r="AW87" s="24"/>
      <c r="AX87" s="3"/>
      <c r="AY87" s="5"/>
      <c r="AZ87" s="5"/>
      <c r="BA87" s="5"/>
      <c r="BB87" s="5"/>
      <c r="BC87" s="5"/>
      <c r="BD87" s="7"/>
      <c r="BE87" s="7"/>
      <c r="BF87" s="7"/>
      <c r="BG87" s="7"/>
      <c r="BH87" s="24"/>
      <c r="BI87" s="24"/>
      <c r="BJ87" s="24"/>
      <c r="BK87" s="24"/>
      <c r="BL87" s="24"/>
      <c r="BM87" s="24"/>
      <c r="BN87" s="24"/>
      <c r="BO87" s="24"/>
      <c r="BP87" s="24"/>
      <c r="BQ87" s="24"/>
      <c r="BR87" s="24"/>
      <c r="BS87" s="24"/>
      <c r="BT87" s="24"/>
      <c r="BU87" s="24"/>
      <c r="BV87" s="24"/>
      <c r="BW87" s="24"/>
      <c r="BX87" s="24"/>
      <c r="BY87" s="24"/>
      <c r="BZ87" s="24"/>
      <c r="CA87" s="24"/>
      <c r="CB87" s="24"/>
      <c r="CC87" s="5"/>
      <c r="CD87" s="5"/>
      <c r="CE87" s="5"/>
      <c r="CF87" s="5"/>
      <c r="CG87" s="7"/>
      <c r="CH87" s="7"/>
      <c r="CI87" s="7"/>
      <c r="CJ87" s="7"/>
      <c r="CK87" s="3"/>
      <c r="CL87" s="5"/>
      <c r="CM87" s="5"/>
      <c r="CN87" s="5"/>
      <c r="CO87" s="5"/>
      <c r="CP87" s="5"/>
      <c r="CQ87" s="5"/>
      <c r="CR87" s="5"/>
      <c r="CS87" s="5"/>
      <c r="CT87" s="5"/>
      <c r="CU87" s="5"/>
      <c r="CV87" s="5"/>
      <c r="CW87" s="5"/>
      <c r="CX87" s="5"/>
      <c r="CY87" s="24"/>
      <c r="CZ87" s="24"/>
      <c r="DA87" s="24"/>
      <c r="DB87" s="24"/>
      <c r="DC87" s="24"/>
      <c r="DD87" s="24"/>
      <c r="DE87" s="24"/>
      <c r="DF87" s="24"/>
      <c r="DG87" s="24"/>
      <c r="DH87" s="24"/>
      <c r="DI87" s="24"/>
      <c r="DJ87" s="24"/>
      <c r="DK87" s="24"/>
      <c r="DL87" s="24"/>
      <c r="DM87" s="7"/>
      <c r="DN87" s="24"/>
      <c r="DO87" s="24"/>
      <c r="DP87" s="24"/>
      <c r="DQ87" s="24"/>
      <c r="DR87" s="24"/>
      <c r="DS87" s="60"/>
      <c r="FL87" s="5"/>
      <c r="FQ87" s="5"/>
      <c r="FR87" s="5"/>
      <c r="FW87" s="5"/>
      <c r="HC87" s="35"/>
      <c r="HD87" s="35"/>
      <c r="IJ87" s="79"/>
      <c r="IL87" s="76"/>
    </row>
    <row r="88" spans="1:246" ht="13.5" customHeight="1" x14ac:dyDescent="0.2">
      <c r="A88" s="31" t="s">
        <v>4200</v>
      </c>
      <c r="B88" s="31"/>
      <c r="C88" s="30"/>
      <c r="D88" s="29" t="s">
        <v>3966</v>
      </c>
      <c r="E88" s="28"/>
      <c r="F88" s="28"/>
      <c r="G88" s="28"/>
      <c r="H88" s="24"/>
      <c r="I88" s="24"/>
      <c r="J88" s="24"/>
      <c r="K88" s="24"/>
      <c r="L88" s="24"/>
      <c r="M88" s="24"/>
      <c r="N88" s="24"/>
      <c r="O88" s="24"/>
      <c r="P88" s="24"/>
      <c r="Q88" s="24"/>
      <c r="R88" s="24"/>
      <c r="S88" s="7"/>
      <c r="T88" s="7"/>
      <c r="U88" s="7"/>
      <c r="V88" s="7"/>
      <c r="W88" s="8"/>
      <c r="X88" s="24"/>
      <c r="Y88" s="24"/>
      <c r="Z88" s="24"/>
      <c r="AA88" s="24"/>
      <c r="AB88" s="24"/>
      <c r="AC88" s="7"/>
      <c r="AD88" s="24"/>
      <c r="AE88" s="24"/>
      <c r="AF88" s="24"/>
      <c r="AG88" s="24"/>
      <c r="AH88" s="24"/>
      <c r="AI88" s="24"/>
      <c r="AJ88" s="24"/>
      <c r="AK88" s="24"/>
      <c r="AL88" s="3"/>
      <c r="AM88" s="24"/>
      <c r="AN88" s="24"/>
      <c r="AO88" s="24"/>
      <c r="AP88" s="24"/>
      <c r="AQ88" s="24"/>
      <c r="AR88" s="24"/>
      <c r="AS88" s="24"/>
      <c r="AT88" s="24"/>
      <c r="AU88" s="24"/>
      <c r="AV88" s="24"/>
      <c r="AW88" s="24"/>
      <c r="AX88" s="3"/>
      <c r="AY88" s="5"/>
      <c r="AZ88" s="5"/>
      <c r="BA88" s="5"/>
      <c r="BB88" s="5"/>
      <c r="BC88" s="5"/>
      <c r="BD88" s="7"/>
      <c r="BE88" s="7"/>
      <c r="BF88" s="7"/>
      <c r="BG88" s="7"/>
      <c r="BH88" s="24"/>
      <c r="BI88" s="24"/>
      <c r="BJ88" s="24"/>
      <c r="BK88" s="24"/>
      <c r="BL88" s="24"/>
      <c r="BM88" s="24"/>
      <c r="BN88" s="24"/>
      <c r="BO88" s="24"/>
      <c r="BP88" s="24"/>
      <c r="BQ88" s="24"/>
      <c r="BR88" s="24"/>
      <c r="BS88" s="24"/>
      <c r="BT88" s="24"/>
      <c r="BU88" s="24"/>
      <c r="BV88" s="24"/>
      <c r="BW88" s="24"/>
      <c r="BX88" s="24"/>
      <c r="BY88" s="24"/>
      <c r="BZ88" s="24"/>
      <c r="CA88" s="24"/>
      <c r="CB88" s="24"/>
      <c r="CC88" s="5"/>
      <c r="CD88" s="5"/>
      <c r="CE88" s="5"/>
      <c r="CF88" s="5"/>
      <c r="CG88" s="7"/>
      <c r="CH88" s="7"/>
      <c r="CI88" s="7"/>
      <c r="CJ88" s="7"/>
      <c r="CK88" s="3"/>
      <c r="CL88" s="5"/>
      <c r="CM88" s="5"/>
      <c r="CN88" s="5"/>
      <c r="CO88" s="5"/>
      <c r="CP88" s="5"/>
      <c r="CQ88" s="5"/>
      <c r="CR88" s="5"/>
      <c r="CS88" s="5"/>
      <c r="CT88" s="5"/>
      <c r="CU88" s="5"/>
      <c r="CV88" s="5"/>
      <c r="CW88" s="5"/>
      <c r="CX88" s="5"/>
      <c r="CY88" s="24"/>
      <c r="CZ88" s="24"/>
      <c r="DA88" s="24"/>
      <c r="DB88" s="24"/>
      <c r="DC88" s="24"/>
      <c r="DD88" s="24"/>
      <c r="DE88" s="24"/>
      <c r="DF88" s="24"/>
      <c r="DG88" s="24"/>
      <c r="DH88" s="24"/>
      <c r="DI88" s="24"/>
      <c r="DJ88" s="24"/>
      <c r="DK88" s="24"/>
      <c r="DL88" s="24"/>
      <c r="DM88" s="7"/>
      <c r="DN88" s="24"/>
      <c r="DO88" s="24"/>
      <c r="DP88" s="24"/>
      <c r="DQ88" s="24"/>
      <c r="DR88" s="24"/>
      <c r="DS88" s="60"/>
      <c r="FL88" s="5"/>
      <c r="FQ88" s="5"/>
      <c r="FR88" s="5"/>
      <c r="FW88" s="5"/>
      <c r="HC88" s="35"/>
      <c r="HD88" s="35"/>
      <c r="IJ88" s="79"/>
      <c r="IL88" s="76"/>
    </row>
    <row r="89" spans="1:246" ht="13.5" customHeight="1" x14ac:dyDescent="0.2">
      <c r="A89" s="31" t="s">
        <v>4199</v>
      </c>
      <c r="B89" s="31"/>
      <c r="C89" s="30"/>
      <c r="D89" s="29" t="s">
        <v>3966</v>
      </c>
      <c r="E89" s="28"/>
      <c r="F89" s="28"/>
      <c r="G89" s="28"/>
      <c r="H89" s="24"/>
      <c r="I89" s="24"/>
      <c r="J89" s="24"/>
      <c r="K89" s="24"/>
      <c r="L89" s="24"/>
      <c r="M89" s="24"/>
      <c r="N89" s="24"/>
      <c r="O89" s="24"/>
      <c r="P89" s="24"/>
      <c r="Q89" s="24"/>
      <c r="R89" s="24"/>
      <c r="S89" s="7"/>
      <c r="T89" s="7"/>
      <c r="U89" s="7"/>
      <c r="V89" s="7"/>
      <c r="W89" s="8"/>
      <c r="X89" s="24"/>
      <c r="Y89" s="24"/>
      <c r="Z89" s="24"/>
      <c r="AA89" s="24"/>
      <c r="AB89" s="24"/>
      <c r="AC89" s="7"/>
      <c r="AD89" s="24"/>
      <c r="AE89" s="24"/>
      <c r="AF89" s="24"/>
      <c r="AG89" s="24"/>
      <c r="AH89" s="24"/>
      <c r="AI89" s="24"/>
      <c r="AJ89" s="24"/>
      <c r="AK89" s="24"/>
      <c r="AL89" s="3"/>
      <c r="AM89" s="24"/>
      <c r="AN89" s="24"/>
      <c r="AO89" s="24"/>
      <c r="AP89" s="24"/>
      <c r="AQ89" s="24"/>
      <c r="AR89" s="24"/>
      <c r="AS89" s="24"/>
      <c r="AT89" s="24"/>
      <c r="AU89" s="24"/>
      <c r="AV89" s="24"/>
      <c r="AW89" s="24"/>
      <c r="AX89" s="3"/>
      <c r="AY89" s="5"/>
      <c r="AZ89" s="5"/>
      <c r="BA89" s="5"/>
      <c r="BB89" s="5"/>
      <c r="BC89" s="5"/>
      <c r="BD89" s="7"/>
      <c r="BE89" s="7"/>
      <c r="BF89" s="7"/>
      <c r="BG89" s="7"/>
      <c r="BH89" s="24"/>
      <c r="BI89" s="24"/>
      <c r="BJ89" s="24"/>
      <c r="BK89" s="24"/>
      <c r="BL89" s="24"/>
      <c r="BM89" s="24"/>
      <c r="BN89" s="24"/>
      <c r="BO89" s="24"/>
      <c r="BP89" s="24"/>
      <c r="BQ89" s="24"/>
      <c r="BR89" s="24"/>
      <c r="BS89" s="24"/>
      <c r="BT89" s="24"/>
      <c r="BU89" s="24"/>
      <c r="BV89" s="24"/>
      <c r="BW89" s="24"/>
      <c r="BX89" s="24"/>
      <c r="BY89" s="24"/>
      <c r="BZ89" s="24"/>
      <c r="CA89" s="24"/>
      <c r="CB89" s="24"/>
      <c r="CC89" s="5"/>
      <c r="CD89" s="5"/>
      <c r="CE89" s="5"/>
      <c r="CF89" s="5"/>
      <c r="CG89" s="7"/>
      <c r="CH89" s="7"/>
      <c r="CI89" s="7"/>
      <c r="CJ89" s="7"/>
      <c r="CK89" s="3"/>
      <c r="CL89" s="5"/>
      <c r="CM89" s="5"/>
      <c r="CN89" s="5"/>
      <c r="CO89" s="5"/>
      <c r="CP89" s="5"/>
      <c r="CQ89" s="5"/>
      <c r="CR89" s="5"/>
      <c r="CS89" s="5"/>
      <c r="CT89" s="5"/>
      <c r="CU89" s="5"/>
      <c r="CV89" s="5"/>
      <c r="CW89" s="5"/>
      <c r="CX89" s="5"/>
      <c r="CY89" s="24"/>
      <c r="CZ89" s="24"/>
      <c r="DA89" s="24"/>
      <c r="DB89" s="24"/>
      <c r="DC89" s="24"/>
      <c r="DD89" s="24"/>
      <c r="DE89" s="24"/>
      <c r="DF89" s="24"/>
      <c r="DG89" s="24"/>
      <c r="DH89" s="24"/>
      <c r="DI89" s="24"/>
      <c r="DJ89" s="24"/>
      <c r="DK89" s="24"/>
      <c r="DL89" s="24"/>
      <c r="DM89" s="7"/>
      <c r="DN89" s="24"/>
      <c r="DO89" s="24"/>
      <c r="DP89" s="24"/>
      <c r="DQ89" s="24"/>
      <c r="DR89" s="24"/>
      <c r="DS89" s="60"/>
      <c r="FL89" s="5"/>
      <c r="FQ89" s="5"/>
      <c r="FR89" s="5"/>
      <c r="FW89" s="5"/>
      <c r="HC89" s="35"/>
      <c r="HD89" s="35"/>
      <c r="IJ89" s="79"/>
      <c r="IL89" s="76"/>
    </row>
    <row r="90" spans="1:246" ht="13.5" customHeight="1" x14ac:dyDescent="0.2">
      <c r="A90" s="31" t="s">
        <v>4198</v>
      </c>
      <c r="B90" s="31"/>
      <c r="C90" s="30"/>
      <c r="D90" s="29" t="s">
        <v>3966</v>
      </c>
      <c r="E90" s="28"/>
      <c r="F90" s="28"/>
      <c r="G90" s="28"/>
      <c r="H90" s="24"/>
      <c r="I90" s="24"/>
      <c r="J90" s="24"/>
      <c r="K90" s="24"/>
      <c r="L90" s="24"/>
      <c r="M90" s="24"/>
      <c r="N90" s="24"/>
      <c r="O90" s="24"/>
      <c r="P90" s="24"/>
      <c r="Q90" s="24"/>
      <c r="R90" s="24"/>
      <c r="S90" s="7"/>
      <c r="T90" s="7"/>
      <c r="U90" s="7"/>
      <c r="V90" s="7"/>
      <c r="W90" s="8"/>
      <c r="X90" s="24"/>
      <c r="Y90" s="24"/>
      <c r="Z90" s="24"/>
      <c r="AA90" s="24"/>
      <c r="AB90" s="24"/>
      <c r="AC90" s="7"/>
      <c r="AD90" s="24"/>
      <c r="AE90" s="24"/>
      <c r="AF90" s="24"/>
      <c r="AG90" s="24"/>
      <c r="AH90" s="24"/>
      <c r="AI90" s="24"/>
      <c r="AJ90" s="24"/>
      <c r="AK90" s="24"/>
      <c r="AL90" s="3"/>
      <c r="AM90" s="24"/>
      <c r="AN90" s="24"/>
      <c r="AO90" s="24"/>
      <c r="AP90" s="24"/>
      <c r="AQ90" s="24"/>
      <c r="AR90" s="24"/>
      <c r="AS90" s="24"/>
      <c r="AT90" s="24"/>
      <c r="AU90" s="24"/>
      <c r="AV90" s="24"/>
      <c r="AW90" s="24"/>
      <c r="AX90" s="3"/>
      <c r="AY90" s="5"/>
      <c r="AZ90" s="5"/>
      <c r="BA90" s="5"/>
      <c r="BB90" s="5"/>
      <c r="BC90" s="5"/>
      <c r="BD90" s="7"/>
      <c r="BE90" s="7"/>
      <c r="BF90" s="7"/>
      <c r="BG90" s="7"/>
      <c r="BH90" s="24"/>
      <c r="BI90" s="24"/>
      <c r="BJ90" s="24"/>
      <c r="BK90" s="24"/>
      <c r="BL90" s="24"/>
      <c r="BM90" s="24"/>
      <c r="BN90" s="24"/>
      <c r="BO90" s="24"/>
      <c r="BP90" s="24"/>
      <c r="BQ90" s="24"/>
      <c r="BR90" s="24"/>
      <c r="BS90" s="24"/>
      <c r="BT90" s="24"/>
      <c r="BU90" s="24"/>
      <c r="BV90" s="24"/>
      <c r="BW90" s="24"/>
      <c r="BX90" s="24"/>
      <c r="BY90" s="24"/>
      <c r="BZ90" s="24"/>
      <c r="CA90" s="24"/>
      <c r="CB90" s="24"/>
      <c r="CC90" s="5"/>
      <c r="CD90" s="5"/>
      <c r="CE90" s="5"/>
      <c r="CF90" s="5"/>
      <c r="CG90" s="7"/>
      <c r="CH90" s="7"/>
      <c r="CI90" s="7"/>
      <c r="CJ90" s="7"/>
      <c r="CK90" s="3"/>
      <c r="CL90" s="5"/>
      <c r="CM90" s="5"/>
      <c r="CN90" s="5"/>
      <c r="CO90" s="5"/>
      <c r="CP90" s="5"/>
      <c r="CQ90" s="5"/>
      <c r="CR90" s="5"/>
      <c r="CS90" s="5"/>
      <c r="CT90" s="5"/>
      <c r="CU90" s="5"/>
      <c r="CV90" s="5"/>
      <c r="CW90" s="5"/>
      <c r="CX90" s="5"/>
      <c r="CY90" s="24"/>
      <c r="CZ90" s="24"/>
      <c r="DA90" s="24"/>
      <c r="DB90" s="24"/>
      <c r="DC90" s="24"/>
      <c r="DD90" s="24"/>
      <c r="DE90" s="24"/>
      <c r="DF90" s="24"/>
      <c r="DG90" s="24"/>
      <c r="DH90" s="24"/>
      <c r="DI90" s="24"/>
      <c r="DJ90" s="24"/>
      <c r="DK90" s="24"/>
      <c r="DL90" s="24"/>
      <c r="DM90" s="7"/>
      <c r="DN90" s="24"/>
      <c r="DO90" s="24"/>
      <c r="DP90" s="24"/>
      <c r="DQ90" s="24"/>
      <c r="DR90" s="24"/>
      <c r="DS90" s="60"/>
      <c r="FL90" s="5"/>
      <c r="FQ90" s="5"/>
      <c r="FR90" s="5"/>
      <c r="FW90" s="5"/>
      <c r="HC90" s="35"/>
      <c r="HD90" s="35"/>
      <c r="IJ90" s="79"/>
      <c r="IL90" s="76"/>
    </row>
    <row r="91" spans="1:246" ht="13.5" customHeight="1" x14ac:dyDescent="0.2">
      <c r="A91" s="31" t="s">
        <v>4197</v>
      </c>
      <c r="B91" s="31"/>
      <c r="C91" s="30"/>
      <c r="D91" s="29" t="s">
        <v>3966</v>
      </c>
      <c r="E91" s="28"/>
      <c r="F91" s="28"/>
      <c r="G91" s="28"/>
      <c r="H91" s="24"/>
      <c r="I91" s="24"/>
      <c r="J91" s="24"/>
      <c r="K91" s="24"/>
      <c r="L91" s="24"/>
      <c r="M91" s="24"/>
      <c r="N91" s="24"/>
      <c r="O91" s="24"/>
      <c r="P91" s="24"/>
      <c r="Q91" s="24"/>
      <c r="R91" s="24"/>
      <c r="S91" s="7"/>
      <c r="T91" s="7"/>
      <c r="U91" s="7"/>
      <c r="V91" s="7"/>
      <c r="W91" s="8"/>
      <c r="X91" s="24"/>
      <c r="Y91" s="24"/>
      <c r="Z91" s="24"/>
      <c r="AA91" s="24"/>
      <c r="AB91" s="24"/>
      <c r="AC91" s="7"/>
      <c r="AD91" s="24"/>
      <c r="AE91" s="24"/>
      <c r="AF91" s="24"/>
      <c r="AG91" s="24"/>
      <c r="AH91" s="24"/>
      <c r="AI91" s="24"/>
      <c r="AJ91" s="24"/>
      <c r="AK91" s="24"/>
      <c r="AL91" s="3"/>
      <c r="AM91" s="24"/>
      <c r="AN91" s="24"/>
      <c r="AO91" s="24"/>
      <c r="AP91" s="24"/>
      <c r="AQ91" s="24"/>
      <c r="AR91" s="24"/>
      <c r="AS91" s="24"/>
      <c r="AT91" s="24"/>
      <c r="AU91" s="24"/>
      <c r="AV91" s="24"/>
      <c r="AW91" s="24"/>
      <c r="AX91" s="3"/>
      <c r="AY91" s="5"/>
      <c r="AZ91" s="5"/>
      <c r="BA91" s="5"/>
      <c r="BB91" s="5"/>
      <c r="BC91" s="5"/>
      <c r="BD91" s="7"/>
      <c r="BE91" s="7"/>
      <c r="BF91" s="7"/>
      <c r="BG91" s="7"/>
      <c r="BH91" s="24"/>
      <c r="BI91" s="24"/>
      <c r="BJ91" s="24"/>
      <c r="BK91" s="24"/>
      <c r="BL91" s="24"/>
      <c r="BM91" s="24"/>
      <c r="BN91" s="24"/>
      <c r="BO91" s="24"/>
      <c r="BP91" s="24"/>
      <c r="BQ91" s="24"/>
      <c r="BR91" s="24"/>
      <c r="BS91" s="24"/>
      <c r="BT91" s="24"/>
      <c r="BU91" s="24"/>
      <c r="BV91" s="24"/>
      <c r="BW91" s="24"/>
      <c r="BX91" s="24"/>
      <c r="BY91" s="24"/>
      <c r="BZ91" s="24"/>
      <c r="CA91" s="24"/>
      <c r="CB91" s="24"/>
      <c r="CC91" s="5"/>
      <c r="CD91" s="5"/>
      <c r="CE91" s="5"/>
      <c r="CF91" s="5"/>
      <c r="CG91" s="7"/>
      <c r="CH91" s="7"/>
      <c r="CI91" s="7"/>
      <c r="CJ91" s="7"/>
      <c r="CK91" s="3"/>
      <c r="CL91" s="5"/>
      <c r="CM91" s="5"/>
      <c r="CN91" s="5"/>
      <c r="CO91" s="5"/>
      <c r="CP91" s="5"/>
      <c r="CQ91" s="5"/>
      <c r="CR91" s="5"/>
      <c r="CS91" s="5"/>
      <c r="CT91" s="5"/>
      <c r="CU91" s="5"/>
      <c r="CV91" s="5"/>
      <c r="CW91" s="5"/>
      <c r="CX91" s="5"/>
      <c r="CY91" s="24"/>
      <c r="CZ91" s="24"/>
      <c r="DA91" s="24"/>
      <c r="DB91" s="24"/>
      <c r="DC91" s="24"/>
      <c r="DD91" s="24"/>
      <c r="DE91" s="24"/>
      <c r="DF91" s="24"/>
      <c r="DG91" s="24"/>
      <c r="DH91" s="24"/>
      <c r="DI91" s="24"/>
      <c r="DJ91" s="24"/>
      <c r="DK91" s="24"/>
      <c r="DL91" s="24"/>
      <c r="DM91" s="7"/>
      <c r="DN91" s="24"/>
      <c r="DO91" s="24"/>
      <c r="DP91" s="24"/>
      <c r="DQ91" s="24"/>
      <c r="DR91" s="24"/>
      <c r="DS91" s="60"/>
      <c r="FL91" s="5"/>
      <c r="FQ91" s="5"/>
      <c r="FR91" s="5"/>
      <c r="FW91" s="5"/>
      <c r="HC91" s="35"/>
      <c r="HD91" s="35"/>
      <c r="IJ91" s="79"/>
      <c r="IL91" s="76"/>
    </row>
    <row r="92" spans="1:246" ht="13.5" customHeight="1" x14ac:dyDescent="0.2">
      <c r="A92" s="31" t="s">
        <v>4196</v>
      </c>
      <c r="B92" s="31"/>
      <c r="C92" s="30"/>
      <c r="D92" s="29" t="s">
        <v>3966</v>
      </c>
      <c r="E92" s="28"/>
      <c r="F92" s="28"/>
      <c r="G92" s="28"/>
      <c r="H92" s="24"/>
      <c r="I92" s="24"/>
      <c r="J92" s="24"/>
      <c r="K92" s="24"/>
      <c r="L92" s="24"/>
      <c r="M92" s="24"/>
      <c r="N92" s="24"/>
      <c r="O92" s="24"/>
      <c r="P92" s="24"/>
      <c r="Q92" s="24"/>
      <c r="R92" s="24"/>
      <c r="S92" s="7"/>
      <c r="T92" s="7"/>
      <c r="U92" s="7"/>
      <c r="V92" s="7"/>
      <c r="W92" s="8"/>
      <c r="X92" s="24"/>
      <c r="Y92" s="24"/>
      <c r="Z92" s="24"/>
      <c r="AA92" s="24"/>
      <c r="AB92" s="24"/>
      <c r="AC92" s="7"/>
      <c r="AD92" s="24"/>
      <c r="AE92" s="24"/>
      <c r="AF92" s="24"/>
      <c r="AG92" s="24"/>
      <c r="AH92" s="24"/>
      <c r="AI92" s="24"/>
      <c r="AJ92" s="24"/>
      <c r="AK92" s="24"/>
      <c r="AL92" s="3"/>
      <c r="AM92" s="24"/>
      <c r="AN92" s="24"/>
      <c r="AO92" s="24"/>
      <c r="AP92" s="24"/>
      <c r="AQ92" s="24"/>
      <c r="AR92" s="24"/>
      <c r="AS92" s="24"/>
      <c r="AT92" s="24"/>
      <c r="AU92" s="24"/>
      <c r="AV92" s="24"/>
      <c r="AW92" s="24"/>
      <c r="AX92" s="3"/>
      <c r="AY92" s="5"/>
      <c r="AZ92" s="5"/>
      <c r="BA92" s="5"/>
      <c r="BB92" s="5"/>
      <c r="BC92" s="5"/>
      <c r="BD92" s="7"/>
      <c r="BE92" s="7"/>
      <c r="BF92" s="7"/>
      <c r="BG92" s="7"/>
      <c r="BH92" s="24"/>
      <c r="BI92" s="24"/>
      <c r="BJ92" s="24"/>
      <c r="BK92" s="24"/>
      <c r="BL92" s="24"/>
      <c r="BM92" s="24"/>
      <c r="BN92" s="24"/>
      <c r="BO92" s="24"/>
      <c r="BP92" s="24"/>
      <c r="BQ92" s="24"/>
      <c r="BR92" s="24"/>
      <c r="BS92" s="24"/>
      <c r="BT92" s="24"/>
      <c r="BU92" s="24"/>
      <c r="BV92" s="24"/>
      <c r="BW92" s="24"/>
      <c r="BX92" s="24"/>
      <c r="BY92" s="24"/>
      <c r="BZ92" s="24"/>
      <c r="CA92" s="24"/>
      <c r="CB92" s="24"/>
      <c r="CC92" s="5"/>
      <c r="CD92" s="5"/>
      <c r="CE92" s="5"/>
      <c r="CF92" s="5"/>
      <c r="CG92" s="7"/>
      <c r="CH92" s="7"/>
      <c r="CI92" s="7"/>
      <c r="CJ92" s="7"/>
      <c r="CK92" s="3"/>
      <c r="CL92" s="5"/>
      <c r="CM92" s="5"/>
      <c r="CN92" s="5"/>
      <c r="CO92" s="5"/>
      <c r="CP92" s="5"/>
      <c r="CQ92" s="5"/>
      <c r="CR92" s="5"/>
      <c r="CS92" s="5"/>
      <c r="CT92" s="5"/>
      <c r="CU92" s="5"/>
      <c r="CV92" s="5"/>
      <c r="CW92" s="5"/>
      <c r="CX92" s="5"/>
      <c r="CY92" s="24"/>
      <c r="CZ92" s="24"/>
      <c r="DA92" s="24"/>
      <c r="DB92" s="24"/>
      <c r="DC92" s="24"/>
      <c r="DD92" s="24"/>
      <c r="DE92" s="24"/>
      <c r="DF92" s="24"/>
      <c r="DG92" s="24"/>
      <c r="DH92" s="24"/>
      <c r="DI92" s="24"/>
      <c r="DJ92" s="24"/>
      <c r="DK92" s="24"/>
      <c r="DL92" s="24"/>
      <c r="DM92" s="7"/>
      <c r="DN92" s="24"/>
      <c r="DO92" s="24"/>
      <c r="DP92" s="24"/>
      <c r="DQ92" s="24"/>
      <c r="DR92" s="24"/>
      <c r="DS92" s="60"/>
      <c r="FL92" s="5"/>
      <c r="FQ92" s="5"/>
      <c r="FR92" s="5"/>
      <c r="FW92" s="5"/>
      <c r="HC92" s="35"/>
      <c r="HD92" s="35"/>
      <c r="IL92" s="76"/>
    </row>
    <row r="93" spans="1:246" ht="13.5" customHeight="1" x14ac:dyDescent="0.2">
      <c r="A93" s="31" t="s">
        <v>4195</v>
      </c>
      <c r="B93" s="31"/>
      <c r="C93" s="30"/>
      <c r="D93" s="29" t="s">
        <v>3966</v>
      </c>
      <c r="E93" s="28"/>
      <c r="F93" s="28"/>
      <c r="G93" s="28"/>
      <c r="H93" s="24"/>
      <c r="I93" s="24"/>
      <c r="J93" s="24"/>
      <c r="K93" s="24"/>
      <c r="L93" s="24"/>
      <c r="M93" s="24"/>
      <c r="N93" s="24"/>
      <c r="O93" s="24"/>
      <c r="P93" s="24"/>
      <c r="Q93" s="24"/>
      <c r="R93" s="24"/>
      <c r="S93" s="7"/>
      <c r="T93" s="7"/>
      <c r="U93" s="7"/>
      <c r="V93" s="7"/>
      <c r="W93" s="8"/>
      <c r="X93" s="24"/>
      <c r="Y93" s="24"/>
      <c r="Z93" s="24"/>
      <c r="AA93" s="24"/>
      <c r="AB93" s="24"/>
      <c r="AC93" s="7"/>
      <c r="AD93" s="24"/>
      <c r="AE93" s="24"/>
      <c r="AF93" s="24"/>
      <c r="AG93" s="24"/>
      <c r="AH93" s="24"/>
      <c r="AI93" s="24"/>
      <c r="AJ93" s="24"/>
      <c r="AK93" s="24"/>
      <c r="AL93" s="3"/>
      <c r="AM93" s="24"/>
      <c r="AN93" s="24"/>
      <c r="AO93" s="24"/>
      <c r="AP93" s="24"/>
      <c r="AQ93" s="24"/>
      <c r="AR93" s="24"/>
      <c r="AS93" s="24"/>
      <c r="AT93" s="24"/>
      <c r="AU93" s="24"/>
      <c r="AV93" s="24"/>
      <c r="AW93" s="24"/>
      <c r="AX93" s="3"/>
      <c r="AY93" s="5"/>
      <c r="AZ93" s="5"/>
      <c r="BA93" s="5"/>
      <c r="BB93" s="5"/>
      <c r="BC93" s="5"/>
      <c r="BD93" s="7"/>
      <c r="BE93" s="7"/>
      <c r="BF93" s="7"/>
      <c r="BG93" s="7"/>
      <c r="BH93" s="24"/>
      <c r="BI93" s="24"/>
      <c r="BJ93" s="24"/>
      <c r="BK93" s="24"/>
      <c r="BL93" s="24"/>
      <c r="BM93" s="24"/>
      <c r="BN93" s="24"/>
      <c r="BO93" s="24"/>
      <c r="BP93" s="24"/>
      <c r="BQ93" s="24"/>
      <c r="BR93" s="24"/>
      <c r="BS93" s="24"/>
      <c r="BT93" s="24"/>
      <c r="BU93" s="24"/>
      <c r="BV93" s="24"/>
      <c r="BW93" s="24"/>
      <c r="BX93" s="24"/>
      <c r="BY93" s="24"/>
      <c r="BZ93" s="24"/>
      <c r="CA93" s="24"/>
      <c r="CB93" s="24"/>
      <c r="CC93" s="5"/>
      <c r="CD93" s="5"/>
      <c r="CE93" s="5"/>
      <c r="CF93" s="5"/>
      <c r="CG93" s="7"/>
      <c r="CH93" s="7"/>
      <c r="CI93" s="7"/>
      <c r="CJ93" s="7"/>
      <c r="CK93" s="3"/>
      <c r="CL93" s="5"/>
      <c r="CM93" s="5"/>
      <c r="CN93" s="5"/>
      <c r="CO93" s="5"/>
      <c r="CP93" s="5"/>
      <c r="CQ93" s="5"/>
      <c r="CR93" s="5"/>
      <c r="CS93" s="5"/>
      <c r="CT93" s="5"/>
      <c r="CU93" s="5"/>
      <c r="CV93" s="5"/>
      <c r="CW93" s="5"/>
      <c r="CX93" s="5"/>
      <c r="CY93" s="24"/>
      <c r="CZ93" s="24"/>
      <c r="DA93" s="24"/>
      <c r="DB93" s="24"/>
      <c r="DC93" s="24"/>
      <c r="DD93" s="24"/>
      <c r="DE93" s="24"/>
      <c r="DF93" s="24"/>
      <c r="DG93" s="24"/>
      <c r="DH93" s="24"/>
      <c r="DI93" s="24"/>
      <c r="DJ93" s="24"/>
      <c r="DK93" s="24"/>
      <c r="DL93" s="24"/>
      <c r="DM93" s="7"/>
      <c r="DN93" s="24"/>
      <c r="DO93" s="24"/>
      <c r="DP93" s="24"/>
      <c r="DQ93" s="24"/>
      <c r="DR93" s="24"/>
      <c r="DS93" s="60"/>
      <c r="FL93" s="5"/>
      <c r="FQ93" s="5"/>
      <c r="FR93" s="5"/>
      <c r="FW93" s="5"/>
      <c r="HC93" s="35"/>
      <c r="HD93" s="35"/>
      <c r="IH93" s="76"/>
      <c r="IJ93" s="79"/>
      <c r="IL93" s="76"/>
    </row>
    <row r="94" spans="1:246" ht="13.5" customHeight="1" x14ac:dyDescent="0.2">
      <c r="A94" s="31" t="s">
        <v>4194</v>
      </c>
      <c r="B94" s="31"/>
      <c r="C94" s="30"/>
      <c r="D94" s="29" t="s">
        <v>3966</v>
      </c>
      <c r="E94" s="28"/>
      <c r="F94" s="28"/>
      <c r="G94" s="28"/>
      <c r="H94" s="24"/>
      <c r="I94" s="24"/>
      <c r="J94" s="24"/>
      <c r="K94" s="24"/>
      <c r="L94" s="24"/>
      <c r="M94" s="24"/>
      <c r="N94" s="24"/>
      <c r="O94" s="24"/>
      <c r="P94" s="24"/>
      <c r="Q94" s="24"/>
      <c r="R94" s="24"/>
      <c r="S94" s="7"/>
      <c r="T94" s="7"/>
      <c r="U94" s="7"/>
      <c r="V94" s="7"/>
      <c r="W94" s="8"/>
      <c r="X94" s="24"/>
      <c r="Y94" s="24"/>
      <c r="Z94" s="24"/>
      <c r="AA94" s="24"/>
      <c r="AB94" s="24"/>
      <c r="AC94" s="7"/>
      <c r="AD94" s="24"/>
      <c r="AE94" s="24"/>
      <c r="AF94" s="24"/>
      <c r="AG94" s="24"/>
      <c r="AH94" s="24"/>
      <c r="AI94" s="24"/>
      <c r="AJ94" s="24"/>
      <c r="AK94" s="24"/>
      <c r="AL94" s="3"/>
      <c r="AM94" s="24"/>
      <c r="AN94" s="24"/>
      <c r="AO94" s="24"/>
      <c r="AP94" s="24"/>
      <c r="AQ94" s="24"/>
      <c r="AR94" s="24"/>
      <c r="AS94" s="24"/>
      <c r="AT94" s="24"/>
      <c r="AU94" s="24"/>
      <c r="AV94" s="24"/>
      <c r="AW94" s="24"/>
      <c r="AX94" s="3"/>
      <c r="AY94" s="5"/>
      <c r="AZ94" s="5"/>
      <c r="BA94" s="5"/>
      <c r="BB94" s="5"/>
      <c r="BC94" s="5"/>
      <c r="BD94" s="7"/>
      <c r="BE94" s="7"/>
      <c r="BF94" s="7"/>
      <c r="BG94" s="7"/>
      <c r="BH94" s="24"/>
      <c r="BI94" s="24"/>
      <c r="BJ94" s="24"/>
      <c r="BK94" s="24"/>
      <c r="BL94" s="24"/>
      <c r="BM94" s="24"/>
      <c r="BN94" s="24"/>
      <c r="BO94" s="24"/>
      <c r="BP94" s="24"/>
      <c r="BQ94" s="24"/>
      <c r="BR94" s="24"/>
      <c r="BS94" s="24"/>
      <c r="BT94" s="24"/>
      <c r="BU94" s="24"/>
      <c r="BV94" s="24"/>
      <c r="BW94" s="24"/>
      <c r="BX94" s="24"/>
      <c r="BY94" s="24"/>
      <c r="BZ94" s="24"/>
      <c r="CA94" s="24"/>
      <c r="CB94" s="24"/>
      <c r="CC94" s="5"/>
      <c r="CD94" s="5"/>
      <c r="CE94" s="5"/>
      <c r="CF94" s="5"/>
      <c r="CG94" s="7"/>
      <c r="CH94" s="7"/>
      <c r="CI94" s="7"/>
      <c r="CJ94" s="7"/>
      <c r="CK94" s="3"/>
      <c r="CL94" s="5"/>
      <c r="CM94" s="5"/>
      <c r="CN94" s="5"/>
      <c r="CO94" s="5"/>
      <c r="CP94" s="5"/>
      <c r="CQ94" s="5"/>
      <c r="CR94" s="5"/>
      <c r="CS94" s="5"/>
      <c r="CT94" s="5"/>
      <c r="CU94" s="5"/>
      <c r="CV94" s="5"/>
      <c r="CW94" s="5"/>
      <c r="CX94" s="5"/>
      <c r="CY94" s="24"/>
      <c r="CZ94" s="24"/>
      <c r="DA94" s="24"/>
      <c r="DB94" s="24"/>
      <c r="DC94" s="24"/>
      <c r="DD94" s="24"/>
      <c r="DE94" s="24"/>
      <c r="DF94" s="24"/>
      <c r="DG94" s="24"/>
      <c r="DH94" s="24"/>
      <c r="DI94" s="24"/>
      <c r="DJ94" s="24"/>
      <c r="DK94" s="24"/>
      <c r="DL94" s="24"/>
      <c r="DM94" s="7"/>
      <c r="DN94" s="24"/>
      <c r="DO94" s="24"/>
      <c r="DP94" s="24"/>
      <c r="DQ94" s="24"/>
      <c r="DR94" s="24"/>
      <c r="DS94" s="60"/>
      <c r="FL94" s="5"/>
      <c r="FQ94" s="5"/>
      <c r="FR94" s="5"/>
      <c r="FW94" s="5"/>
      <c r="HC94" s="35"/>
      <c r="HD94" s="35"/>
    </row>
    <row r="95" spans="1:246" ht="13.5" customHeight="1" x14ac:dyDescent="0.2">
      <c r="A95" s="31" t="s">
        <v>4193</v>
      </c>
      <c r="B95" s="31"/>
      <c r="C95" s="30"/>
      <c r="D95" s="29" t="s">
        <v>3966</v>
      </c>
      <c r="E95" s="28"/>
      <c r="F95" s="28"/>
      <c r="G95" s="28"/>
      <c r="H95" s="24"/>
      <c r="I95" s="24"/>
      <c r="J95" s="24"/>
      <c r="K95" s="24"/>
      <c r="L95" s="24"/>
      <c r="M95" s="24"/>
      <c r="N95" s="24"/>
      <c r="O95" s="24"/>
      <c r="P95" s="24"/>
      <c r="Q95" s="24"/>
      <c r="R95" s="24"/>
      <c r="S95" s="7"/>
      <c r="T95" s="7"/>
      <c r="U95" s="7"/>
      <c r="V95" s="7"/>
      <c r="W95" s="8"/>
      <c r="X95" s="24"/>
      <c r="Y95" s="24"/>
      <c r="Z95" s="24"/>
      <c r="AA95" s="24"/>
      <c r="AB95" s="24"/>
      <c r="AC95" s="7"/>
      <c r="AD95" s="24"/>
      <c r="AE95" s="24"/>
      <c r="AF95" s="24"/>
      <c r="AG95" s="24"/>
      <c r="AH95" s="24"/>
      <c r="AI95" s="24"/>
      <c r="AJ95" s="24"/>
      <c r="AK95" s="24"/>
      <c r="AL95" s="3"/>
      <c r="AM95" s="24"/>
      <c r="AN95" s="24"/>
      <c r="AO95" s="24"/>
      <c r="AP95" s="24"/>
      <c r="AQ95" s="24"/>
      <c r="AR95" s="24"/>
      <c r="AS95" s="24"/>
      <c r="AT95" s="24"/>
      <c r="AU95" s="24"/>
      <c r="AV95" s="24"/>
      <c r="AW95" s="24"/>
      <c r="AX95" s="3"/>
      <c r="AY95" s="5"/>
      <c r="AZ95" s="5"/>
      <c r="BA95" s="5"/>
      <c r="BB95" s="5"/>
      <c r="BC95" s="5"/>
      <c r="BD95" s="7"/>
      <c r="BE95" s="7"/>
      <c r="BF95" s="7"/>
      <c r="BG95" s="7"/>
      <c r="BH95" s="24"/>
      <c r="BI95" s="24"/>
      <c r="BJ95" s="24"/>
      <c r="BK95" s="24"/>
      <c r="BL95" s="24"/>
      <c r="BM95" s="24"/>
      <c r="BN95" s="24"/>
      <c r="BO95" s="24"/>
      <c r="BP95" s="24"/>
      <c r="BQ95" s="24"/>
      <c r="BR95" s="24"/>
      <c r="BS95" s="24"/>
      <c r="BT95" s="24"/>
      <c r="BU95" s="24"/>
      <c r="BV95" s="24"/>
      <c r="BW95" s="24"/>
      <c r="BX95" s="24"/>
      <c r="BY95" s="24"/>
      <c r="BZ95" s="24"/>
      <c r="CA95" s="24"/>
      <c r="CB95" s="24"/>
      <c r="CC95" s="5"/>
      <c r="CD95" s="5"/>
      <c r="CE95" s="5"/>
      <c r="CF95" s="5"/>
      <c r="CG95" s="7"/>
      <c r="CH95" s="7"/>
      <c r="CI95" s="7"/>
      <c r="CJ95" s="7"/>
      <c r="CK95" s="3"/>
      <c r="CL95" s="5"/>
      <c r="CM95" s="5"/>
      <c r="CN95" s="5"/>
      <c r="CO95" s="5"/>
      <c r="CP95" s="5"/>
      <c r="CQ95" s="5"/>
      <c r="CR95" s="5"/>
      <c r="CS95" s="5"/>
      <c r="CT95" s="74"/>
      <c r="CU95" s="5"/>
      <c r="CV95" s="5"/>
      <c r="CW95" s="5"/>
      <c r="CX95" s="5"/>
      <c r="CY95" s="24"/>
      <c r="CZ95" s="24"/>
      <c r="DA95" s="24"/>
      <c r="DB95" s="24"/>
      <c r="DC95" s="24"/>
      <c r="DD95" s="24"/>
      <c r="DE95" s="24"/>
      <c r="DF95" s="24"/>
      <c r="DG95" s="24"/>
      <c r="DH95" s="24"/>
      <c r="DI95" s="24"/>
      <c r="DJ95" s="24"/>
      <c r="DK95" s="24"/>
      <c r="DL95" s="24"/>
      <c r="DM95" s="7"/>
      <c r="DN95" s="24"/>
      <c r="DO95" s="24"/>
      <c r="DP95" s="24"/>
      <c r="DQ95" s="24"/>
      <c r="DR95" s="24"/>
      <c r="DS95" s="60"/>
      <c r="FL95" s="5"/>
      <c r="FQ95" s="5"/>
      <c r="FR95" s="5"/>
      <c r="FW95" s="5"/>
      <c r="HC95" s="35"/>
      <c r="HD95" s="35"/>
      <c r="IJ95" s="79"/>
      <c r="IL95" s="76"/>
    </row>
    <row r="96" spans="1:246" ht="13.5" customHeight="1" x14ac:dyDescent="0.2">
      <c r="A96" s="31" t="s">
        <v>4192</v>
      </c>
      <c r="B96" s="31"/>
      <c r="C96" s="30"/>
      <c r="D96" s="29" t="s">
        <v>3966</v>
      </c>
      <c r="E96" s="28"/>
      <c r="F96" s="28"/>
      <c r="G96" s="28"/>
      <c r="H96" s="24"/>
      <c r="I96" s="24"/>
      <c r="J96" s="24"/>
      <c r="K96" s="24"/>
      <c r="L96" s="24"/>
      <c r="M96" s="24"/>
      <c r="N96" s="24"/>
      <c r="O96" s="24"/>
      <c r="P96" s="24"/>
      <c r="Q96" s="24"/>
      <c r="R96" s="24"/>
      <c r="S96" s="7"/>
      <c r="T96" s="7"/>
      <c r="U96" s="7"/>
      <c r="V96" s="7"/>
      <c r="W96" s="8"/>
      <c r="X96" s="24"/>
      <c r="Y96" s="24"/>
      <c r="Z96" s="24"/>
      <c r="AA96" s="24"/>
      <c r="AB96" s="24"/>
      <c r="AC96" s="7"/>
      <c r="AD96" s="24"/>
      <c r="AE96" s="24"/>
      <c r="AF96" s="24"/>
      <c r="AG96" s="24"/>
      <c r="AH96" s="24"/>
      <c r="AI96" s="24"/>
      <c r="AJ96" s="24"/>
      <c r="AK96" s="24"/>
      <c r="AL96" s="3"/>
      <c r="AM96" s="24"/>
      <c r="AN96" s="24"/>
      <c r="AO96" s="24"/>
      <c r="AP96" s="24"/>
      <c r="AQ96" s="24"/>
      <c r="AR96" s="24"/>
      <c r="AS96" s="24"/>
      <c r="AT96" s="24"/>
      <c r="AU96" s="24"/>
      <c r="AV96" s="24"/>
      <c r="AW96" s="24"/>
      <c r="AX96" s="3"/>
      <c r="AY96" s="5"/>
      <c r="AZ96" s="5"/>
      <c r="BA96" s="5"/>
      <c r="BB96" s="5"/>
      <c r="BC96" s="5"/>
      <c r="BD96" s="7"/>
      <c r="BE96" s="7"/>
      <c r="BF96" s="7"/>
      <c r="BG96" s="7"/>
      <c r="BH96" s="24"/>
      <c r="BI96" s="24"/>
      <c r="BJ96" s="24"/>
      <c r="BK96" s="24"/>
      <c r="BL96" s="24"/>
      <c r="BM96" s="24"/>
      <c r="BN96" s="24"/>
      <c r="BO96" s="24"/>
      <c r="BP96" s="24"/>
      <c r="BQ96" s="24"/>
      <c r="BR96" s="24"/>
      <c r="BS96" s="24"/>
      <c r="BT96" s="24"/>
      <c r="BU96" s="24"/>
      <c r="BV96" s="24"/>
      <c r="BW96" s="24"/>
      <c r="BX96" s="24"/>
      <c r="BY96" s="24"/>
      <c r="BZ96" s="24"/>
      <c r="CA96" s="24"/>
      <c r="CB96" s="24"/>
      <c r="CC96" s="5"/>
      <c r="CD96" s="5"/>
      <c r="CE96" s="5"/>
      <c r="CF96" s="5"/>
      <c r="CG96" s="7"/>
      <c r="CH96" s="7"/>
      <c r="CI96" s="7"/>
      <c r="CJ96" s="7"/>
      <c r="CK96" s="3"/>
      <c r="CL96" s="5"/>
      <c r="CM96" s="5"/>
      <c r="CN96" s="5"/>
      <c r="CO96" s="5"/>
      <c r="CP96" s="5"/>
      <c r="CQ96" s="5"/>
      <c r="CR96" s="74"/>
      <c r="CS96" s="5"/>
      <c r="CT96" s="5"/>
      <c r="CU96" s="5"/>
      <c r="CV96" s="5"/>
      <c r="CW96" s="5"/>
      <c r="CX96" s="5"/>
      <c r="CY96" s="24"/>
      <c r="CZ96" s="24"/>
      <c r="DA96" s="24"/>
      <c r="DB96" s="24"/>
      <c r="DC96" s="24"/>
      <c r="DD96" s="24"/>
      <c r="DE96" s="24"/>
      <c r="DF96" s="24"/>
      <c r="DG96" s="24"/>
      <c r="DH96" s="24"/>
      <c r="DI96" s="24"/>
      <c r="DJ96" s="24"/>
      <c r="DK96" s="24"/>
      <c r="DL96" s="24"/>
      <c r="DM96" s="7"/>
      <c r="DN96" s="24"/>
      <c r="DO96" s="24"/>
      <c r="DP96" s="24"/>
      <c r="DQ96" s="24"/>
      <c r="DR96" s="24"/>
      <c r="DS96" s="60"/>
      <c r="FL96" s="5"/>
      <c r="FQ96" s="5"/>
      <c r="FR96" s="5"/>
      <c r="FW96" s="5"/>
      <c r="HC96" s="35"/>
      <c r="HD96" s="35"/>
    </row>
    <row r="97" spans="1:212" ht="13.5" customHeight="1" x14ac:dyDescent="0.2">
      <c r="A97" s="31" t="s">
        <v>4191</v>
      </c>
      <c r="B97" s="31"/>
      <c r="C97" s="30"/>
      <c r="D97" s="29" t="s">
        <v>3966</v>
      </c>
      <c r="E97" s="28"/>
      <c r="F97" s="28"/>
      <c r="G97" s="28"/>
      <c r="H97" s="24"/>
      <c r="I97" s="24"/>
      <c r="J97" s="24"/>
      <c r="K97" s="24"/>
      <c r="L97" s="24"/>
      <c r="M97" s="24"/>
      <c r="N97" s="24"/>
      <c r="O97" s="24"/>
      <c r="P97" s="24"/>
      <c r="Q97" s="24"/>
      <c r="R97" s="24"/>
      <c r="S97" s="7"/>
      <c r="T97" s="7"/>
      <c r="U97" s="7"/>
      <c r="V97" s="7"/>
      <c r="W97" s="8"/>
      <c r="X97" s="24"/>
      <c r="Y97" s="24"/>
      <c r="Z97" s="24"/>
      <c r="AA97" s="24"/>
      <c r="AB97" s="24"/>
      <c r="AC97" s="7"/>
      <c r="AD97" s="24"/>
      <c r="AE97" s="24"/>
      <c r="AF97" s="24"/>
      <c r="AG97" s="24"/>
      <c r="AH97" s="24"/>
      <c r="AI97" s="24"/>
      <c r="AJ97" s="24"/>
      <c r="AK97" s="24"/>
      <c r="AL97" s="3"/>
      <c r="AM97" s="24"/>
      <c r="AN97" s="24"/>
      <c r="AO97" s="24"/>
      <c r="AP97" s="24"/>
      <c r="AQ97" s="24"/>
      <c r="AR97" s="24"/>
      <c r="AS97" s="24"/>
      <c r="AT97" s="24"/>
      <c r="AU97" s="24"/>
      <c r="AV97" s="24"/>
      <c r="AW97" s="24"/>
      <c r="AX97" s="3"/>
      <c r="AY97" s="5"/>
      <c r="AZ97" s="5"/>
      <c r="BA97" s="5"/>
      <c r="BB97" s="5"/>
      <c r="BC97" s="5"/>
      <c r="BD97" s="7"/>
      <c r="BE97" s="7"/>
      <c r="BF97" s="7"/>
      <c r="BG97" s="7"/>
      <c r="BH97" s="24"/>
      <c r="BI97" s="24"/>
      <c r="BJ97" s="24"/>
      <c r="BK97" s="24"/>
      <c r="BL97" s="24"/>
      <c r="BM97" s="24"/>
      <c r="BN97" s="24"/>
      <c r="BO97" s="24"/>
      <c r="BP97" s="24"/>
      <c r="BQ97" s="24"/>
      <c r="BR97" s="24"/>
      <c r="BS97" s="24"/>
      <c r="BT97" s="24"/>
      <c r="BU97" s="24"/>
      <c r="BV97" s="24"/>
      <c r="BW97" s="24"/>
      <c r="BX97" s="24"/>
      <c r="BY97" s="24"/>
      <c r="BZ97" s="24"/>
      <c r="CA97" s="24"/>
      <c r="CB97" s="24"/>
      <c r="CC97" s="5"/>
      <c r="CD97" s="5"/>
      <c r="CE97" s="5"/>
      <c r="CF97" s="5"/>
      <c r="CG97" s="7"/>
      <c r="CH97" s="7"/>
      <c r="CI97" s="7"/>
      <c r="CJ97" s="7"/>
      <c r="CK97" s="3"/>
      <c r="CL97" s="5"/>
      <c r="CM97" s="5"/>
      <c r="CN97" s="5"/>
      <c r="CV97" s="5"/>
      <c r="CW97" s="5"/>
      <c r="CX97" s="5"/>
      <c r="CY97" s="24"/>
      <c r="CZ97" s="24"/>
      <c r="DA97" s="24"/>
      <c r="DB97" s="24"/>
      <c r="DC97" s="24"/>
      <c r="DD97" s="24"/>
      <c r="DE97" s="24"/>
      <c r="DF97" s="24"/>
      <c r="DG97" s="24"/>
      <c r="DH97" s="24"/>
      <c r="DI97" s="24"/>
      <c r="DJ97" s="24"/>
      <c r="DK97" s="24"/>
      <c r="DL97" s="24"/>
      <c r="DM97" s="7"/>
      <c r="DN97" s="24"/>
      <c r="DO97" s="24"/>
      <c r="DP97" s="24"/>
      <c r="DQ97" s="24"/>
      <c r="DR97" s="24"/>
      <c r="DS97" s="60"/>
      <c r="FL97" s="5"/>
      <c r="FQ97" s="5"/>
      <c r="FR97" s="5"/>
      <c r="FW97" s="5"/>
      <c r="HC97" s="35"/>
      <c r="HD97" s="35"/>
    </row>
    <row r="98" spans="1:212" ht="13.5" customHeight="1" x14ac:dyDescent="0.2">
      <c r="A98" s="31" t="s">
        <v>4190</v>
      </c>
      <c r="B98" s="31"/>
      <c r="C98" s="30"/>
      <c r="D98" s="29" t="s">
        <v>3966</v>
      </c>
      <c r="E98" s="28"/>
      <c r="F98" s="28"/>
      <c r="G98" s="28"/>
      <c r="H98" s="24"/>
      <c r="I98" s="24"/>
      <c r="J98" s="24"/>
      <c r="K98" s="24"/>
      <c r="L98" s="24"/>
      <c r="M98" s="24"/>
      <c r="N98" s="24"/>
      <c r="O98" s="24"/>
      <c r="P98" s="24"/>
      <c r="Q98" s="24"/>
      <c r="R98" s="24"/>
      <c r="S98" s="7"/>
      <c r="T98" s="7"/>
      <c r="U98" s="7"/>
      <c r="V98" s="7"/>
      <c r="W98" s="8"/>
      <c r="X98" s="24"/>
      <c r="Y98" s="24"/>
      <c r="Z98" s="24"/>
      <c r="AA98" s="24"/>
      <c r="AB98" s="24"/>
      <c r="AC98" s="7"/>
      <c r="AD98" s="24"/>
      <c r="AE98" s="24"/>
      <c r="AF98" s="24"/>
      <c r="AG98" s="24"/>
      <c r="AH98" s="24"/>
      <c r="AI98" s="24"/>
      <c r="AJ98" s="24"/>
      <c r="AK98" s="24"/>
      <c r="AL98" s="3"/>
      <c r="AM98" s="24"/>
      <c r="AN98" s="24"/>
      <c r="AO98" s="24"/>
      <c r="AP98" s="24"/>
      <c r="AQ98" s="24"/>
      <c r="AR98" s="24"/>
      <c r="AS98" s="24"/>
      <c r="AT98" s="24"/>
      <c r="AU98" s="24"/>
      <c r="AV98" s="24"/>
      <c r="AW98" s="24"/>
      <c r="AX98" s="3"/>
      <c r="AY98" s="5"/>
      <c r="AZ98" s="5"/>
      <c r="BA98" s="5"/>
      <c r="BB98" s="5"/>
      <c r="BC98" s="5"/>
      <c r="BD98" s="7"/>
      <c r="BE98" s="7"/>
      <c r="BF98" s="7"/>
      <c r="BG98" s="7"/>
      <c r="BH98" s="24"/>
      <c r="BI98" s="24"/>
      <c r="BJ98" s="24"/>
      <c r="BK98" s="24"/>
      <c r="BL98" s="24"/>
      <c r="BM98" s="24"/>
      <c r="BN98" s="24"/>
      <c r="BO98" s="24"/>
      <c r="BP98" s="24"/>
      <c r="BQ98" s="24"/>
      <c r="BR98" s="24"/>
      <c r="BS98" s="24"/>
      <c r="BT98" s="24"/>
      <c r="BU98" s="24"/>
      <c r="BV98" s="24"/>
      <c r="BW98" s="24"/>
      <c r="BX98" s="24"/>
      <c r="BY98" s="24"/>
      <c r="BZ98" s="24"/>
      <c r="CA98" s="24"/>
      <c r="CB98" s="24"/>
      <c r="CC98" s="5"/>
      <c r="CD98" s="5"/>
      <c r="CE98" s="5"/>
      <c r="CF98" s="5"/>
      <c r="CG98" s="7"/>
      <c r="CH98" s="7"/>
      <c r="CI98" s="7"/>
      <c r="CJ98" s="7"/>
      <c r="CK98" s="3"/>
      <c r="CL98" s="5"/>
      <c r="CM98" s="5"/>
      <c r="CN98" s="5"/>
      <c r="CO98" s="5"/>
      <c r="CP98" s="5"/>
      <c r="CQ98" s="5"/>
      <c r="CR98" s="5"/>
      <c r="CS98" s="5"/>
      <c r="CT98" s="5"/>
      <c r="CU98" s="5"/>
      <c r="CV98" s="5"/>
      <c r="CW98" s="5"/>
      <c r="CX98" s="5"/>
      <c r="CY98" s="24"/>
      <c r="CZ98" s="24"/>
      <c r="DA98" s="24"/>
      <c r="DB98" s="24"/>
      <c r="DC98" s="24"/>
      <c r="DD98" s="24"/>
      <c r="DE98" s="24"/>
      <c r="DF98" s="24"/>
      <c r="DG98" s="24"/>
      <c r="DH98" s="24"/>
      <c r="DI98" s="24"/>
      <c r="DJ98" s="24"/>
      <c r="DK98" s="24"/>
      <c r="DL98" s="24"/>
      <c r="DM98" s="7"/>
      <c r="DN98" s="24"/>
      <c r="DO98" s="24"/>
      <c r="DP98" s="24"/>
      <c r="DQ98" s="24"/>
      <c r="DR98" s="24"/>
      <c r="DS98" s="60"/>
      <c r="FL98" s="5"/>
      <c r="FQ98" s="5"/>
      <c r="FR98" s="5"/>
      <c r="FW98" s="5"/>
      <c r="HC98" s="35"/>
      <c r="HD98" s="35"/>
    </row>
    <row r="99" spans="1:212" ht="13.5" customHeight="1" x14ac:dyDescent="0.2">
      <c r="A99" s="31" t="s">
        <v>4189</v>
      </c>
      <c r="B99" s="31"/>
      <c r="C99" s="30"/>
      <c r="D99" s="29" t="s">
        <v>3966</v>
      </c>
      <c r="E99" s="28"/>
      <c r="F99" s="28"/>
      <c r="G99" s="28"/>
      <c r="H99" s="24"/>
      <c r="I99" s="24"/>
      <c r="J99" s="24"/>
      <c r="K99" s="24"/>
      <c r="L99" s="24"/>
      <c r="M99" s="24"/>
      <c r="N99" s="24"/>
      <c r="O99" s="24"/>
      <c r="P99" s="24"/>
      <c r="Q99" s="24"/>
      <c r="R99" s="24"/>
      <c r="S99" s="7"/>
      <c r="T99" s="7"/>
      <c r="U99" s="7"/>
      <c r="V99" s="7"/>
      <c r="W99" s="8"/>
      <c r="X99" s="24"/>
      <c r="Y99" s="24"/>
      <c r="Z99" s="24"/>
      <c r="AA99" s="24"/>
      <c r="AB99" s="24"/>
      <c r="AC99" s="7"/>
      <c r="AD99" s="24"/>
      <c r="AE99" s="24"/>
      <c r="AF99" s="24"/>
      <c r="AG99" s="24"/>
      <c r="AH99" s="24"/>
      <c r="AI99" s="24"/>
      <c r="AJ99" s="24"/>
      <c r="AK99" s="24"/>
      <c r="AL99" s="3"/>
      <c r="AM99" s="24"/>
      <c r="AN99" s="24"/>
      <c r="AO99" s="24"/>
      <c r="AP99" s="24"/>
      <c r="AQ99" s="24"/>
      <c r="AR99" s="24"/>
      <c r="AS99" s="24"/>
      <c r="AT99" s="24"/>
      <c r="AU99" s="24"/>
      <c r="AV99" s="24"/>
      <c r="AW99" s="24"/>
      <c r="AX99" s="3"/>
      <c r="AY99" s="5"/>
      <c r="AZ99" s="5"/>
      <c r="BA99" s="5"/>
      <c r="BB99" s="5"/>
      <c r="BC99" s="5"/>
      <c r="BD99" s="7"/>
      <c r="BE99" s="7"/>
      <c r="BF99" s="7"/>
      <c r="BG99" s="7"/>
      <c r="BH99" s="24"/>
      <c r="BI99" s="24"/>
      <c r="BJ99" s="24"/>
      <c r="BK99" s="24"/>
      <c r="BL99" s="24"/>
      <c r="BM99" s="24"/>
      <c r="BN99" s="24"/>
      <c r="BO99" s="24"/>
      <c r="BP99" s="24"/>
      <c r="BQ99" s="24"/>
      <c r="BR99" s="24"/>
      <c r="BS99" s="24"/>
      <c r="BT99" s="24"/>
      <c r="BU99" s="24"/>
      <c r="BV99" s="24"/>
      <c r="BW99" s="24"/>
      <c r="BX99" s="24"/>
      <c r="BY99" s="24"/>
      <c r="BZ99" s="24"/>
      <c r="CA99" s="24"/>
      <c r="CB99" s="24"/>
      <c r="CC99" s="5"/>
      <c r="CD99" s="5"/>
      <c r="CE99" s="5"/>
      <c r="CF99" s="5"/>
      <c r="CG99" s="7"/>
      <c r="CH99" s="7"/>
      <c r="CI99" s="7"/>
      <c r="CJ99" s="7"/>
      <c r="CK99" s="3"/>
      <c r="CL99" s="5"/>
      <c r="CM99" s="5"/>
      <c r="CN99" s="5"/>
      <c r="CO99" s="5"/>
      <c r="CP99" s="5"/>
      <c r="CQ99" s="5"/>
      <c r="CR99" s="5"/>
      <c r="CS99" s="5"/>
      <c r="CT99" s="5"/>
      <c r="CU99" s="5"/>
      <c r="CV99" s="5"/>
      <c r="CW99" s="5"/>
      <c r="CX99" s="5"/>
      <c r="CY99" s="24"/>
      <c r="CZ99" s="24"/>
      <c r="DA99" s="24"/>
      <c r="DB99" s="24"/>
      <c r="DC99" s="24"/>
      <c r="DD99" s="24"/>
      <c r="DE99" s="24"/>
      <c r="DF99" s="24"/>
      <c r="DG99" s="24"/>
      <c r="DH99" s="24"/>
      <c r="DI99" s="24"/>
      <c r="DJ99" s="24"/>
      <c r="DK99" s="24"/>
      <c r="DL99" s="24"/>
      <c r="DM99" s="7"/>
      <c r="DN99" s="24"/>
      <c r="DO99" s="24"/>
      <c r="DP99" s="24"/>
      <c r="DQ99" s="24"/>
      <c r="DR99" s="24"/>
      <c r="DS99" s="60"/>
      <c r="FL99" s="5"/>
      <c r="FQ99" s="5"/>
      <c r="FR99" s="5"/>
      <c r="FW99" s="5"/>
      <c r="HC99" s="35"/>
      <c r="HD99" s="35"/>
    </row>
    <row r="100" spans="1:212" ht="13.5" customHeight="1" x14ac:dyDescent="0.2">
      <c r="A100" s="31" t="s">
        <v>4188</v>
      </c>
      <c r="B100" s="31"/>
      <c r="C100" s="30"/>
      <c r="D100" s="29" t="s">
        <v>3966</v>
      </c>
      <c r="E100" s="28"/>
      <c r="F100" s="28"/>
      <c r="G100" s="28"/>
      <c r="H100" s="24"/>
      <c r="I100" s="24"/>
      <c r="J100" s="24"/>
      <c r="K100" s="24"/>
      <c r="L100" s="24"/>
      <c r="M100" s="24"/>
      <c r="N100" s="24"/>
      <c r="O100" s="24"/>
      <c r="P100" s="24"/>
      <c r="Q100" s="24"/>
      <c r="R100" s="24"/>
      <c r="S100" s="7"/>
      <c r="T100" s="7"/>
      <c r="U100" s="7"/>
      <c r="V100" s="7"/>
      <c r="W100" s="8"/>
      <c r="X100" s="24"/>
      <c r="Y100" s="24"/>
      <c r="Z100" s="24"/>
      <c r="AA100" s="24"/>
      <c r="AB100" s="24"/>
      <c r="AC100" s="7"/>
      <c r="AD100" s="24"/>
      <c r="AE100" s="24"/>
      <c r="AF100" s="24"/>
      <c r="AG100" s="24"/>
      <c r="AH100" s="24"/>
      <c r="AI100" s="24"/>
      <c r="AJ100" s="24"/>
      <c r="AK100" s="24"/>
      <c r="AL100" s="3"/>
      <c r="AM100" s="24"/>
      <c r="AN100" s="24"/>
      <c r="AO100" s="24"/>
      <c r="AP100" s="24"/>
      <c r="AQ100" s="24"/>
      <c r="AR100" s="24"/>
      <c r="AS100" s="24"/>
      <c r="AT100" s="24"/>
      <c r="AU100" s="24"/>
      <c r="AV100" s="24"/>
      <c r="AW100" s="24"/>
      <c r="AX100" s="3"/>
      <c r="AY100" s="5"/>
      <c r="AZ100" s="5"/>
      <c r="BA100" s="5"/>
      <c r="BB100" s="5"/>
      <c r="BC100" s="5"/>
      <c r="BD100" s="7"/>
      <c r="BE100" s="7"/>
      <c r="BF100" s="7"/>
      <c r="BG100" s="7"/>
      <c r="BH100" s="24"/>
      <c r="BI100" s="24"/>
      <c r="BJ100" s="24"/>
      <c r="BK100" s="24"/>
      <c r="BL100" s="24"/>
      <c r="BM100" s="24"/>
      <c r="BN100" s="24"/>
      <c r="BO100" s="24"/>
      <c r="BP100" s="24"/>
      <c r="BQ100" s="24"/>
      <c r="BR100" s="24"/>
      <c r="BS100" s="24"/>
      <c r="BT100" s="24"/>
      <c r="BU100" s="24"/>
      <c r="BV100" s="24"/>
      <c r="BW100" s="24"/>
      <c r="BX100" s="24"/>
      <c r="BY100" s="24"/>
      <c r="BZ100" s="24"/>
      <c r="CA100" s="24"/>
      <c r="CB100" s="24"/>
      <c r="CC100" s="5"/>
      <c r="CD100" s="5"/>
      <c r="CE100" s="5"/>
      <c r="CF100" s="5"/>
      <c r="CG100" s="7"/>
      <c r="CH100" s="7"/>
      <c r="CI100" s="7"/>
      <c r="CJ100" s="7"/>
      <c r="CK100" s="3"/>
      <c r="CL100" s="5"/>
      <c r="CM100" s="5"/>
      <c r="CN100" s="5"/>
      <c r="CO100" s="5"/>
      <c r="CP100" s="5"/>
      <c r="CQ100" s="5"/>
      <c r="CR100" s="5"/>
      <c r="CS100" s="5"/>
      <c r="CT100" s="5"/>
      <c r="CU100" s="5"/>
      <c r="CV100" s="5"/>
      <c r="CW100" s="5"/>
      <c r="CX100" s="5"/>
      <c r="CY100" s="24"/>
      <c r="CZ100" s="24"/>
      <c r="DA100" s="24"/>
      <c r="DB100" s="24"/>
      <c r="DC100" s="24"/>
      <c r="DD100" s="24"/>
      <c r="DE100" s="24"/>
      <c r="DF100" s="24"/>
      <c r="DG100" s="24"/>
      <c r="DH100" s="24"/>
      <c r="DI100" s="24"/>
      <c r="DJ100" s="24"/>
      <c r="DK100" s="24"/>
      <c r="DL100" s="24"/>
      <c r="DM100" s="7"/>
      <c r="DN100" s="24"/>
      <c r="DO100" s="24"/>
      <c r="DP100" s="24"/>
      <c r="DQ100" s="24"/>
      <c r="DR100" s="24"/>
      <c r="DS100" s="60"/>
      <c r="FL100" s="5"/>
      <c r="FQ100" s="5"/>
      <c r="FR100" s="5"/>
      <c r="FW100" s="5"/>
      <c r="HC100" s="35"/>
      <c r="HD100" s="35"/>
    </row>
    <row r="101" spans="1:212" ht="13.5" customHeight="1" x14ac:dyDescent="0.2">
      <c r="A101" s="31" t="s">
        <v>4187</v>
      </c>
      <c r="B101" s="31"/>
      <c r="C101" s="30"/>
      <c r="D101" s="29" t="s">
        <v>3966</v>
      </c>
      <c r="E101" s="28"/>
      <c r="F101" s="28"/>
      <c r="G101" s="28"/>
      <c r="H101" s="24"/>
      <c r="I101" s="24"/>
      <c r="J101" s="24"/>
      <c r="K101" s="24"/>
      <c r="L101" s="24"/>
      <c r="M101" s="24"/>
      <c r="N101" s="24"/>
      <c r="O101" s="24"/>
      <c r="P101" s="24"/>
      <c r="Q101" s="24"/>
      <c r="R101" s="24"/>
      <c r="S101" s="7"/>
      <c r="T101" s="7"/>
      <c r="U101" s="7"/>
      <c r="V101" s="7"/>
      <c r="W101" s="8"/>
      <c r="X101" s="24"/>
      <c r="Y101" s="24"/>
      <c r="Z101" s="24"/>
      <c r="AA101" s="24"/>
      <c r="AB101" s="24"/>
      <c r="AC101" s="7"/>
      <c r="AD101" s="24"/>
      <c r="AE101" s="24"/>
      <c r="AF101" s="24"/>
      <c r="AG101" s="24"/>
      <c r="AH101" s="24"/>
      <c r="AI101" s="24"/>
      <c r="AJ101" s="24"/>
      <c r="AK101" s="24"/>
      <c r="AL101" s="3"/>
      <c r="AM101" s="24"/>
      <c r="AN101" s="24"/>
      <c r="AO101" s="24"/>
      <c r="AP101" s="24"/>
      <c r="AQ101" s="24"/>
      <c r="AR101" s="24"/>
      <c r="AS101" s="24"/>
      <c r="AT101" s="24"/>
      <c r="AU101" s="24"/>
      <c r="AV101" s="24"/>
      <c r="AW101" s="24"/>
      <c r="AX101" s="3"/>
      <c r="AY101" s="5"/>
      <c r="AZ101" s="5"/>
      <c r="BA101" s="5"/>
      <c r="BB101" s="5"/>
      <c r="BC101" s="5"/>
      <c r="BD101" s="7"/>
      <c r="BE101" s="7"/>
      <c r="BF101" s="7"/>
      <c r="BG101" s="7"/>
      <c r="BH101" s="24"/>
      <c r="BI101" s="24"/>
      <c r="BJ101" s="24"/>
      <c r="BK101" s="24"/>
      <c r="BL101" s="24"/>
      <c r="BM101" s="24"/>
      <c r="BN101" s="24"/>
      <c r="BO101" s="24"/>
      <c r="BP101" s="24"/>
      <c r="BQ101" s="24"/>
      <c r="BR101" s="24"/>
      <c r="BS101" s="24"/>
      <c r="BT101" s="24"/>
      <c r="BU101" s="24"/>
      <c r="BV101" s="24"/>
      <c r="BW101" s="24"/>
      <c r="BX101" s="24"/>
      <c r="BY101" s="24"/>
      <c r="BZ101" s="24"/>
      <c r="CA101" s="24"/>
      <c r="CB101" s="24"/>
      <c r="CC101" s="5"/>
      <c r="CD101" s="5"/>
      <c r="CE101" s="5"/>
      <c r="CF101" s="5"/>
      <c r="CG101" s="7"/>
      <c r="CH101" s="7"/>
      <c r="CI101" s="7"/>
      <c r="CJ101" s="7"/>
      <c r="CK101" s="3"/>
      <c r="CL101" s="5"/>
      <c r="CM101" s="5"/>
      <c r="CN101" s="5"/>
      <c r="CO101" s="5"/>
      <c r="CP101" s="5"/>
      <c r="CQ101" s="5"/>
      <c r="CR101" s="5"/>
      <c r="CS101" s="5"/>
      <c r="CT101" s="5"/>
      <c r="CU101" s="5"/>
      <c r="CV101" s="5"/>
      <c r="CW101" s="5"/>
      <c r="CX101" s="5"/>
      <c r="CY101" s="24"/>
      <c r="CZ101" s="24"/>
      <c r="DA101" s="24"/>
      <c r="DB101" s="24"/>
      <c r="DC101" s="24"/>
      <c r="DD101" s="24"/>
      <c r="DE101" s="24"/>
      <c r="DF101" s="24"/>
      <c r="DG101" s="24"/>
      <c r="DH101" s="24"/>
      <c r="DI101" s="24"/>
      <c r="DJ101" s="24"/>
      <c r="DK101" s="24"/>
      <c r="DL101" s="24"/>
      <c r="DM101" s="7"/>
      <c r="DN101" s="24"/>
      <c r="DO101" s="24"/>
      <c r="DP101" s="24"/>
      <c r="DQ101" s="24"/>
      <c r="DR101" s="24"/>
      <c r="DS101" s="60"/>
      <c r="FL101" s="5"/>
      <c r="FQ101" s="5"/>
      <c r="FR101" s="5"/>
      <c r="FW101" s="5"/>
      <c r="HC101" s="35"/>
      <c r="HD101" s="35"/>
    </row>
    <row r="102" spans="1:212" ht="13.5" customHeight="1" x14ac:dyDescent="0.2">
      <c r="A102" s="31" t="s">
        <v>4186</v>
      </c>
      <c r="B102" s="31"/>
      <c r="C102" s="30"/>
      <c r="D102" s="29" t="s">
        <v>3966</v>
      </c>
      <c r="E102" s="28"/>
      <c r="F102" s="28"/>
      <c r="G102" s="28"/>
      <c r="H102" s="24"/>
      <c r="I102" s="24"/>
      <c r="J102" s="24"/>
      <c r="K102" s="24"/>
      <c r="L102" s="24"/>
      <c r="M102" s="24"/>
      <c r="N102" s="24"/>
      <c r="O102" s="24"/>
      <c r="P102" s="24"/>
      <c r="Q102" s="24"/>
      <c r="R102" s="24"/>
      <c r="S102" s="7"/>
      <c r="T102" s="7"/>
      <c r="U102" s="7"/>
      <c r="V102" s="7"/>
      <c r="W102" s="8"/>
      <c r="X102" s="24"/>
      <c r="Y102" s="24"/>
      <c r="Z102" s="24"/>
      <c r="AA102" s="24"/>
      <c r="AB102" s="24"/>
      <c r="AC102" s="7"/>
      <c r="AD102" s="24"/>
      <c r="AE102" s="24"/>
      <c r="AF102" s="24"/>
      <c r="AG102" s="24"/>
      <c r="AH102" s="24"/>
      <c r="AI102" s="24"/>
      <c r="AJ102" s="24"/>
      <c r="AK102" s="24"/>
      <c r="AL102" s="3"/>
      <c r="AM102" s="24"/>
      <c r="AN102" s="24"/>
      <c r="AO102" s="24"/>
      <c r="AP102" s="24"/>
      <c r="AQ102" s="24"/>
      <c r="AR102" s="24"/>
      <c r="AS102" s="24"/>
      <c r="AT102" s="24"/>
      <c r="AU102" s="24"/>
      <c r="AV102" s="24"/>
      <c r="AW102" s="24"/>
      <c r="AX102" s="3"/>
      <c r="AY102" s="5"/>
      <c r="AZ102" s="5"/>
      <c r="BA102" s="5"/>
      <c r="BB102" s="5"/>
      <c r="BC102" s="5"/>
      <c r="BD102" s="7"/>
      <c r="BE102" s="7"/>
      <c r="BF102" s="7"/>
      <c r="BG102" s="7"/>
      <c r="BH102" s="24"/>
      <c r="BI102" s="24"/>
      <c r="BJ102" s="24"/>
      <c r="BK102" s="24"/>
      <c r="BL102" s="24"/>
      <c r="BM102" s="24"/>
      <c r="BN102" s="24"/>
      <c r="BO102" s="24"/>
      <c r="BP102" s="24"/>
      <c r="BQ102" s="24"/>
      <c r="BR102" s="24"/>
      <c r="BS102" s="24"/>
      <c r="BT102" s="24"/>
      <c r="BU102" s="24"/>
      <c r="BV102" s="24"/>
      <c r="BW102" s="24"/>
      <c r="BX102" s="24"/>
      <c r="BY102" s="24"/>
      <c r="BZ102" s="24"/>
      <c r="CA102" s="24"/>
      <c r="CB102" s="24"/>
      <c r="CC102" s="5"/>
      <c r="CD102" s="5"/>
      <c r="CE102" s="5"/>
      <c r="CF102" s="5"/>
      <c r="CG102" s="7"/>
      <c r="CH102" s="7"/>
      <c r="CI102" s="7"/>
      <c r="CJ102" s="7"/>
      <c r="CK102" s="3"/>
      <c r="CL102" s="5"/>
      <c r="CM102" s="5"/>
      <c r="CN102" s="5"/>
      <c r="CO102" s="5"/>
      <c r="CP102" s="5"/>
      <c r="CQ102" s="5"/>
      <c r="CR102" s="5"/>
      <c r="CS102" s="5"/>
      <c r="CT102" s="5"/>
      <c r="CU102" s="5"/>
      <c r="CV102" s="5"/>
      <c r="CW102" s="5"/>
      <c r="CX102" s="5"/>
      <c r="CY102" s="24"/>
      <c r="CZ102" s="24"/>
      <c r="DA102" s="24"/>
      <c r="DB102" s="24"/>
      <c r="DC102" s="24"/>
      <c r="DD102" s="24"/>
      <c r="DE102" s="24"/>
      <c r="DF102" s="24"/>
      <c r="DG102" s="24"/>
      <c r="DH102" s="24"/>
      <c r="DI102" s="24"/>
      <c r="DJ102" s="24"/>
      <c r="DK102" s="24"/>
      <c r="DL102" s="24"/>
      <c r="DM102" s="7"/>
      <c r="DN102" s="24"/>
      <c r="DO102" s="24"/>
      <c r="DP102" s="24"/>
      <c r="DQ102" s="24"/>
      <c r="DR102" s="24"/>
      <c r="DS102" s="60"/>
      <c r="FL102" s="5"/>
      <c r="FQ102" s="5"/>
      <c r="FR102" s="5"/>
      <c r="FW102" s="5"/>
      <c r="HC102" s="35"/>
      <c r="HD102" s="35"/>
    </row>
    <row r="103" spans="1:212" ht="13.5" customHeight="1" x14ac:dyDescent="0.2">
      <c r="A103" s="32" t="s">
        <v>4185</v>
      </c>
      <c r="B103" s="32"/>
      <c r="C103" s="30"/>
      <c r="D103" s="29" t="s">
        <v>3966</v>
      </c>
      <c r="E103" s="28"/>
      <c r="F103" s="28"/>
      <c r="G103" s="28"/>
      <c r="H103" s="24"/>
      <c r="I103" s="24"/>
      <c r="J103" s="24"/>
      <c r="K103" s="24"/>
      <c r="L103" s="24"/>
      <c r="M103" s="24"/>
      <c r="N103" s="24"/>
      <c r="O103" s="24"/>
      <c r="P103" s="24"/>
      <c r="Q103" s="24"/>
      <c r="R103" s="24"/>
      <c r="S103" s="7"/>
      <c r="T103" s="7"/>
      <c r="U103" s="7"/>
      <c r="V103" s="7"/>
      <c r="W103" s="8"/>
      <c r="X103" s="24"/>
      <c r="Y103" s="24"/>
      <c r="Z103" s="24"/>
      <c r="AA103" s="24"/>
      <c r="AB103" s="24"/>
      <c r="AC103" s="7"/>
      <c r="AD103" s="24"/>
      <c r="AE103" s="24"/>
      <c r="AF103" s="24"/>
      <c r="AG103" s="24"/>
      <c r="AH103" s="24"/>
      <c r="AI103" s="24"/>
      <c r="AJ103" s="24"/>
      <c r="AK103" s="24"/>
      <c r="AL103" s="3"/>
      <c r="AM103" s="24"/>
      <c r="AN103" s="24"/>
      <c r="AO103" s="24"/>
      <c r="AP103" s="24"/>
      <c r="AQ103" s="24"/>
      <c r="AR103" s="24"/>
      <c r="AS103" s="24"/>
      <c r="AT103" s="24"/>
      <c r="AU103" s="24"/>
      <c r="AV103" s="24"/>
      <c r="AW103" s="24"/>
      <c r="AX103" s="3"/>
      <c r="AY103" s="5"/>
      <c r="AZ103" s="5"/>
      <c r="BA103" s="5"/>
      <c r="BB103" s="5"/>
      <c r="BC103" s="5"/>
      <c r="BD103" s="7"/>
      <c r="BE103" s="7"/>
      <c r="BF103" s="7"/>
      <c r="BG103" s="7"/>
      <c r="BH103" s="24"/>
      <c r="BI103" s="24"/>
      <c r="BJ103" s="24"/>
      <c r="BK103" s="24"/>
      <c r="BL103" s="24"/>
      <c r="BM103" s="24"/>
      <c r="BN103" s="24"/>
      <c r="BO103" s="24"/>
      <c r="BP103" s="24"/>
      <c r="BQ103" s="24"/>
      <c r="BR103" s="24"/>
      <c r="BS103" s="24"/>
      <c r="BT103" s="24"/>
      <c r="BU103" s="24"/>
      <c r="BV103" s="24"/>
      <c r="BW103" s="24"/>
      <c r="BX103" s="24"/>
      <c r="BY103" s="24"/>
      <c r="BZ103" s="24"/>
      <c r="CA103" s="24"/>
      <c r="CB103" s="24"/>
      <c r="CC103" s="5"/>
      <c r="CD103" s="5"/>
      <c r="CE103" s="5"/>
      <c r="CF103" s="5"/>
      <c r="CG103" s="7"/>
      <c r="CH103" s="7"/>
      <c r="CI103" s="7"/>
      <c r="CJ103" s="7"/>
      <c r="CK103" s="3"/>
      <c r="CL103" s="5"/>
      <c r="CM103" s="5"/>
      <c r="CN103" s="5"/>
      <c r="CO103" s="5"/>
      <c r="CP103" s="5"/>
      <c r="CQ103" s="5"/>
      <c r="CR103" s="5"/>
      <c r="CS103" s="5"/>
      <c r="CT103" s="5"/>
      <c r="CU103" s="5"/>
      <c r="CV103" s="5"/>
      <c r="CW103" s="5"/>
      <c r="CX103" s="5"/>
      <c r="CY103" s="24"/>
      <c r="CZ103" s="24"/>
      <c r="DA103" s="24"/>
      <c r="DB103" s="24"/>
      <c r="DC103" s="24"/>
      <c r="DD103" s="24"/>
      <c r="DE103" s="24"/>
      <c r="DF103" s="24"/>
      <c r="DG103" s="24"/>
      <c r="DH103" s="24"/>
      <c r="DI103" s="24"/>
      <c r="DJ103" s="24"/>
      <c r="DK103" s="24"/>
      <c r="DL103" s="24"/>
      <c r="DM103" s="7"/>
      <c r="DN103" s="24"/>
      <c r="DO103" s="24"/>
      <c r="DP103" s="24"/>
      <c r="DQ103" s="24"/>
      <c r="DR103" s="24"/>
      <c r="DS103" s="60"/>
      <c r="FL103" s="5"/>
      <c r="FQ103" s="5"/>
      <c r="FR103" s="5"/>
      <c r="FW103" s="5"/>
      <c r="HC103" s="35"/>
      <c r="HD103" s="35"/>
    </row>
    <row r="104" spans="1:212" ht="13.5" customHeight="1" x14ac:dyDescent="0.2">
      <c r="A104" s="31" t="s">
        <v>4184</v>
      </c>
      <c r="B104" s="31"/>
      <c r="C104" s="30"/>
      <c r="D104" s="29" t="s">
        <v>3966</v>
      </c>
      <c r="E104" s="28"/>
      <c r="F104" s="28"/>
      <c r="G104" s="28"/>
      <c r="H104" s="24"/>
      <c r="I104" s="24"/>
      <c r="J104" s="24"/>
      <c r="K104" s="24"/>
      <c r="L104" s="24"/>
      <c r="M104" s="24"/>
      <c r="N104" s="24"/>
      <c r="O104" s="24"/>
      <c r="P104" s="24"/>
      <c r="Q104" s="24"/>
      <c r="R104" s="24"/>
      <c r="S104" s="7"/>
      <c r="T104" s="7"/>
      <c r="U104" s="7"/>
      <c r="V104" s="7"/>
      <c r="W104" s="8"/>
      <c r="X104" s="24"/>
      <c r="Y104" s="24"/>
      <c r="Z104" s="24"/>
      <c r="AA104" s="24"/>
      <c r="AB104" s="24"/>
      <c r="AC104" s="7"/>
      <c r="AD104" s="24"/>
      <c r="AE104" s="24"/>
      <c r="AF104" s="24"/>
      <c r="AG104" s="24"/>
      <c r="AH104" s="24"/>
      <c r="AI104" s="24"/>
      <c r="AJ104" s="24"/>
      <c r="AK104" s="24"/>
      <c r="AL104" s="3"/>
      <c r="AM104" s="24"/>
      <c r="AN104" s="24"/>
      <c r="AO104" s="24"/>
      <c r="AP104" s="24"/>
      <c r="AQ104" s="24"/>
      <c r="AR104" s="24"/>
      <c r="AS104" s="24"/>
      <c r="AT104" s="24"/>
      <c r="AU104" s="24"/>
      <c r="AV104" s="24"/>
      <c r="AW104" s="24"/>
      <c r="AX104" s="3"/>
      <c r="AY104" s="5"/>
      <c r="AZ104" s="5"/>
      <c r="BA104" s="5"/>
      <c r="BB104" s="5"/>
      <c r="BC104" s="5"/>
      <c r="BD104" s="7"/>
      <c r="BE104" s="7"/>
      <c r="BF104" s="7"/>
      <c r="BG104" s="7"/>
      <c r="BH104" s="24"/>
      <c r="BI104" s="24"/>
      <c r="BJ104" s="24"/>
      <c r="BK104" s="24"/>
      <c r="BL104" s="24"/>
      <c r="BM104" s="24"/>
      <c r="BN104" s="24"/>
      <c r="BO104" s="24"/>
      <c r="BP104" s="24"/>
      <c r="BQ104" s="24"/>
      <c r="BR104" s="24"/>
      <c r="BS104" s="24"/>
      <c r="BT104" s="24"/>
      <c r="BU104" s="24"/>
      <c r="BV104" s="24"/>
      <c r="BW104" s="24"/>
      <c r="BX104" s="24"/>
      <c r="BY104" s="24"/>
      <c r="BZ104" s="24"/>
      <c r="CA104" s="24"/>
      <c r="CB104" s="24"/>
      <c r="CC104" s="5"/>
      <c r="CD104" s="5"/>
      <c r="CE104" s="5"/>
      <c r="CF104" s="5"/>
      <c r="CG104" s="7"/>
      <c r="CH104" s="7"/>
      <c r="CI104" s="7"/>
      <c r="CJ104" s="7"/>
      <c r="CK104" s="3"/>
      <c r="CL104" s="5"/>
      <c r="CM104" s="5"/>
      <c r="CN104" s="5"/>
      <c r="CO104" s="5"/>
      <c r="CP104" s="5"/>
      <c r="CQ104" s="74"/>
      <c r="CR104" s="5"/>
      <c r="CS104" s="74"/>
      <c r="CT104" s="5"/>
      <c r="CU104" s="5"/>
      <c r="CV104" s="5"/>
      <c r="CW104" s="5"/>
      <c r="CX104" s="5"/>
      <c r="CY104" s="24"/>
      <c r="CZ104" s="24"/>
      <c r="DA104" s="24"/>
      <c r="DB104" s="24"/>
      <c r="DC104" s="24"/>
      <c r="DD104" s="24"/>
      <c r="DE104" s="24"/>
      <c r="DF104" s="24"/>
      <c r="DG104" s="24"/>
      <c r="DH104" s="24"/>
      <c r="DI104" s="24"/>
      <c r="DJ104" s="24"/>
      <c r="DK104" s="24"/>
      <c r="DL104" s="24"/>
      <c r="DM104" s="7"/>
      <c r="DN104" s="24"/>
      <c r="DO104" s="24"/>
      <c r="DP104" s="24"/>
      <c r="DQ104" s="24"/>
      <c r="DR104" s="24"/>
      <c r="DS104" s="60"/>
      <c r="FL104" s="5"/>
      <c r="FQ104" s="5"/>
      <c r="FR104" s="5"/>
      <c r="FW104" s="5"/>
      <c r="HC104" s="35"/>
      <c r="HD104" s="35"/>
    </row>
    <row r="105" spans="1:212" ht="13.5" customHeight="1" x14ac:dyDescent="0.2">
      <c r="A105" s="31" t="s">
        <v>4183</v>
      </c>
      <c r="B105" s="31"/>
      <c r="C105" s="30"/>
      <c r="D105" s="29" t="s">
        <v>3966</v>
      </c>
      <c r="E105" s="28"/>
      <c r="F105" s="28"/>
      <c r="G105" s="28"/>
      <c r="H105" s="24"/>
      <c r="I105" s="24"/>
      <c r="J105" s="24"/>
      <c r="K105" s="24"/>
      <c r="L105" s="24"/>
      <c r="M105" s="24"/>
      <c r="N105" s="24"/>
      <c r="O105" s="24"/>
      <c r="P105" s="24"/>
      <c r="Q105" s="24"/>
      <c r="R105" s="24"/>
      <c r="S105" s="7"/>
      <c r="T105" s="7"/>
      <c r="U105" s="7"/>
      <c r="V105" s="7"/>
      <c r="W105" s="8"/>
      <c r="X105" s="24"/>
      <c r="Y105" s="24"/>
      <c r="Z105" s="24"/>
      <c r="AA105" s="24"/>
      <c r="AB105" s="24"/>
      <c r="AC105" s="7"/>
      <c r="AD105" s="24"/>
      <c r="AE105" s="24"/>
      <c r="AF105" s="24"/>
      <c r="AG105" s="24"/>
      <c r="AH105" s="24"/>
      <c r="AI105" s="24"/>
      <c r="AJ105" s="24"/>
      <c r="AK105" s="24"/>
      <c r="AL105" s="3"/>
      <c r="AM105" s="24"/>
      <c r="AN105" s="24"/>
      <c r="AO105" s="24"/>
      <c r="AP105" s="24"/>
      <c r="AQ105" s="24"/>
      <c r="AR105" s="24"/>
      <c r="AS105" s="24"/>
      <c r="AT105" s="24"/>
      <c r="AU105" s="24"/>
      <c r="AV105" s="24"/>
      <c r="AW105" s="24"/>
      <c r="AX105" s="3"/>
      <c r="AY105" s="5"/>
      <c r="AZ105" s="5"/>
      <c r="BA105" s="5"/>
      <c r="BB105" s="5"/>
      <c r="BC105" s="5"/>
      <c r="BD105" s="7"/>
      <c r="BE105" s="7"/>
      <c r="BF105" s="7"/>
      <c r="BG105" s="7"/>
      <c r="BH105" s="24"/>
      <c r="BI105" s="24"/>
      <c r="BJ105" s="24"/>
      <c r="BK105" s="24"/>
      <c r="BL105" s="24"/>
      <c r="BM105" s="24"/>
      <c r="BN105" s="24"/>
      <c r="BO105" s="24"/>
      <c r="BP105" s="24"/>
      <c r="BQ105" s="24"/>
      <c r="BR105" s="24"/>
      <c r="BS105" s="24"/>
      <c r="BT105" s="24"/>
      <c r="BU105" s="24"/>
      <c r="BV105" s="24"/>
      <c r="BW105" s="24"/>
      <c r="BX105" s="24"/>
      <c r="BY105" s="24"/>
      <c r="BZ105" s="24"/>
      <c r="CA105" s="24"/>
      <c r="CB105" s="24"/>
      <c r="CC105" s="5"/>
      <c r="CD105" s="5"/>
      <c r="CE105" s="5"/>
      <c r="CF105" s="5"/>
      <c r="CG105" s="7"/>
      <c r="CH105" s="7"/>
      <c r="CI105" s="7"/>
      <c r="CJ105" s="7"/>
      <c r="CK105" s="3"/>
      <c r="CL105" s="5"/>
      <c r="CM105" s="5"/>
      <c r="CN105" s="5"/>
      <c r="CO105" s="5"/>
      <c r="CP105" s="5"/>
      <c r="CQ105" s="5"/>
      <c r="CR105" s="5"/>
      <c r="CS105" s="5"/>
      <c r="CT105" s="5"/>
      <c r="CU105" s="5"/>
      <c r="CV105" s="5"/>
      <c r="CW105" s="5"/>
      <c r="CX105" s="5"/>
      <c r="CY105" s="24"/>
      <c r="CZ105" s="24"/>
      <c r="DA105" s="24"/>
      <c r="DB105" s="24"/>
      <c r="DC105" s="24"/>
      <c r="DD105" s="24"/>
      <c r="DE105" s="24"/>
      <c r="DF105" s="24"/>
      <c r="DG105" s="24"/>
      <c r="DH105" s="24"/>
      <c r="DI105" s="24"/>
      <c r="DJ105" s="24"/>
      <c r="DK105" s="24"/>
      <c r="DL105" s="24"/>
      <c r="DM105" s="7"/>
      <c r="DN105" s="24"/>
      <c r="DO105" s="24"/>
      <c r="DP105" s="24"/>
      <c r="DQ105" s="24"/>
      <c r="DR105" s="24"/>
      <c r="DS105" s="60"/>
      <c r="FL105" s="5"/>
      <c r="FQ105" s="5"/>
      <c r="FR105" s="5"/>
      <c r="FW105" s="5"/>
      <c r="HC105" s="35"/>
      <c r="HD105" s="35"/>
    </row>
    <row r="106" spans="1:212" ht="13.5" customHeight="1" x14ac:dyDescent="0.2">
      <c r="A106" s="31" t="s">
        <v>4182</v>
      </c>
      <c r="B106" s="31"/>
      <c r="C106" s="30"/>
      <c r="D106" s="29" t="s">
        <v>3966</v>
      </c>
      <c r="E106" s="28"/>
      <c r="F106" s="28"/>
      <c r="G106" s="28"/>
      <c r="H106" s="24"/>
      <c r="I106" s="24"/>
      <c r="J106" s="24"/>
      <c r="K106" s="24"/>
      <c r="L106" s="24"/>
      <c r="M106" s="24"/>
      <c r="N106" s="24"/>
      <c r="O106" s="24"/>
      <c r="P106" s="24"/>
      <c r="Q106" s="24"/>
      <c r="R106" s="24"/>
      <c r="S106" s="7"/>
      <c r="T106" s="7"/>
      <c r="U106" s="7"/>
      <c r="V106" s="7"/>
      <c r="W106" s="8"/>
      <c r="X106" s="24"/>
      <c r="Y106" s="24"/>
      <c r="Z106" s="24"/>
      <c r="AA106" s="24"/>
      <c r="AB106" s="24"/>
      <c r="AC106" s="7"/>
      <c r="AD106" s="24"/>
      <c r="AE106" s="24"/>
      <c r="AF106" s="24"/>
      <c r="AG106" s="24"/>
      <c r="AH106" s="24"/>
      <c r="AI106" s="24"/>
      <c r="AJ106" s="24"/>
      <c r="AK106" s="24"/>
      <c r="AL106" s="3"/>
      <c r="AM106" s="24"/>
      <c r="AN106" s="24"/>
      <c r="AO106" s="24"/>
      <c r="AP106" s="24"/>
      <c r="AQ106" s="24"/>
      <c r="AR106" s="24"/>
      <c r="AS106" s="24"/>
      <c r="AT106" s="24"/>
      <c r="AU106" s="24"/>
      <c r="AV106" s="24"/>
      <c r="AW106" s="24"/>
      <c r="AX106" s="3"/>
      <c r="AY106" s="5"/>
      <c r="AZ106" s="5"/>
      <c r="BA106" s="5"/>
      <c r="BB106" s="5"/>
      <c r="BC106" s="5"/>
      <c r="BD106" s="7"/>
      <c r="BE106" s="7"/>
      <c r="BF106" s="7"/>
      <c r="BG106" s="7"/>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5"/>
      <c r="CD106" s="5"/>
      <c r="CE106" s="5"/>
      <c r="CF106" s="5"/>
      <c r="CG106" s="7"/>
      <c r="CH106" s="7"/>
      <c r="CI106" s="7"/>
      <c r="CJ106" s="7"/>
      <c r="CK106" s="3"/>
      <c r="CL106" s="5"/>
      <c r="CM106" s="5"/>
      <c r="CN106" s="5"/>
      <c r="CO106" s="5"/>
      <c r="CP106" s="5"/>
      <c r="CQ106" s="5"/>
      <c r="CR106" s="5"/>
      <c r="CS106" s="5"/>
      <c r="CT106" s="5"/>
      <c r="CU106" s="5"/>
      <c r="CV106" s="5"/>
      <c r="CW106" s="5"/>
      <c r="CX106" s="5"/>
      <c r="CY106" s="24"/>
      <c r="CZ106" s="24"/>
      <c r="DA106" s="24"/>
      <c r="DB106" s="24"/>
      <c r="DC106" s="24"/>
      <c r="DD106" s="24"/>
      <c r="DE106" s="24"/>
      <c r="DF106" s="24"/>
      <c r="DG106" s="24"/>
      <c r="DH106" s="24"/>
      <c r="DI106" s="24"/>
      <c r="DJ106" s="24"/>
      <c r="DK106" s="24"/>
      <c r="DL106" s="24"/>
      <c r="DM106" s="7"/>
      <c r="DN106" s="24"/>
      <c r="DO106" s="24"/>
      <c r="DP106" s="24"/>
      <c r="DQ106" s="24"/>
      <c r="DR106" s="24"/>
      <c r="DS106" s="60"/>
      <c r="FL106" s="5"/>
      <c r="FQ106" s="5"/>
      <c r="FR106" s="5"/>
      <c r="FW106" s="5"/>
      <c r="HC106" s="35"/>
      <c r="HD106" s="35"/>
    </row>
    <row r="107" spans="1:212" ht="13.5" customHeight="1" x14ac:dyDescent="0.2">
      <c r="A107" s="31" t="s">
        <v>4181</v>
      </c>
      <c r="B107" s="31"/>
      <c r="C107" s="30"/>
      <c r="D107" s="29" t="s">
        <v>3966</v>
      </c>
      <c r="E107" s="28"/>
      <c r="F107" s="28"/>
      <c r="G107" s="28"/>
      <c r="H107" s="24"/>
      <c r="I107" s="24"/>
      <c r="J107" s="24"/>
      <c r="K107" s="24"/>
      <c r="L107" s="24"/>
      <c r="M107" s="24"/>
      <c r="N107" s="24"/>
      <c r="O107" s="24"/>
      <c r="P107" s="24"/>
      <c r="Q107" s="24"/>
      <c r="R107" s="24"/>
      <c r="S107" s="7"/>
      <c r="T107" s="7"/>
      <c r="U107" s="7"/>
      <c r="V107" s="7"/>
      <c r="W107" s="8"/>
      <c r="X107" s="24"/>
      <c r="Y107" s="24"/>
      <c r="Z107" s="24"/>
      <c r="AA107" s="24"/>
      <c r="AB107" s="24"/>
      <c r="AC107" s="7"/>
      <c r="AD107" s="24"/>
      <c r="AE107" s="24"/>
      <c r="AF107" s="24"/>
      <c r="AG107" s="24"/>
      <c r="AH107" s="24"/>
      <c r="AI107" s="24"/>
      <c r="AJ107" s="24"/>
      <c r="AK107" s="24"/>
      <c r="AL107" s="3"/>
      <c r="AM107" s="24"/>
      <c r="AN107" s="24"/>
      <c r="AO107" s="24"/>
      <c r="AP107" s="24"/>
      <c r="AQ107" s="24"/>
      <c r="AR107" s="24"/>
      <c r="AS107" s="24"/>
      <c r="AT107" s="24"/>
      <c r="AU107" s="24"/>
      <c r="AV107" s="24"/>
      <c r="AW107" s="24"/>
      <c r="AX107" s="3"/>
      <c r="AY107" s="5"/>
      <c r="AZ107" s="5"/>
      <c r="BA107" s="5"/>
      <c r="BB107" s="5"/>
      <c r="BC107" s="5"/>
      <c r="BD107" s="7"/>
      <c r="BE107" s="7"/>
      <c r="BF107" s="7"/>
      <c r="BG107" s="7"/>
      <c r="BH107" s="24"/>
      <c r="BI107" s="24"/>
      <c r="BJ107" s="24"/>
      <c r="BK107" s="24"/>
      <c r="BL107" s="24"/>
      <c r="BM107" s="24"/>
      <c r="BN107" s="24"/>
      <c r="BO107" s="24"/>
      <c r="BP107" s="24"/>
      <c r="BQ107" s="24"/>
      <c r="BR107" s="24"/>
      <c r="BS107" s="24"/>
      <c r="BT107" s="24"/>
      <c r="BU107" s="24"/>
      <c r="BV107" s="24"/>
      <c r="BW107" s="24"/>
      <c r="BX107" s="24"/>
      <c r="BY107" s="24"/>
      <c r="BZ107" s="24"/>
      <c r="CA107" s="24"/>
      <c r="CB107" s="24"/>
      <c r="CC107" s="5"/>
      <c r="CD107" s="5"/>
      <c r="CE107" s="5"/>
      <c r="CF107" s="5"/>
      <c r="CG107" s="7"/>
      <c r="CH107" s="7"/>
      <c r="CI107" s="7"/>
      <c r="CJ107" s="7"/>
      <c r="CK107" s="3"/>
      <c r="CL107" s="5"/>
      <c r="CM107" s="5"/>
      <c r="CN107" s="5"/>
      <c r="CO107" s="5"/>
      <c r="CP107" s="5"/>
      <c r="CQ107" s="5"/>
      <c r="CR107" s="5"/>
      <c r="CS107" s="5"/>
      <c r="CT107" s="5"/>
      <c r="CU107" s="5"/>
      <c r="CV107" s="5"/>
      <c r="CW107" s="5"/>
      <c r="CX107" s="5"/>
      <c r="CY107" s="24"/>
      <c r="CZ107" s="24"/>
      <c r="DA107" s="24"/>
      <c r="DB107" s="24"/>
      <c r="DC107" s="24"/>
      <c r="DD107" s="24"/>
      <c r="DE107" s="24"/>
      <c r="DF107" s="24"/>
      <c r="DG107" s="24"/>
      <c r="DH107" s="24"/>
      <c r="DI107" s="24"/>
      <c r="DJ107" s="24"/>
      <c r="DK107" s="24"/>
      <c r="DL107" s="24"/>
      <c r="DM107" s="7"/>
      <c r="DN107" s="24"/>
      <c r="DO107" s="24"/>
      <c r="DP107" s="24"/>
      <c r="DQ107" s="24"/>
      <c r="DR107" s="24"/>
      <c r="DS107" s="60"/>
      <c r="FL107" s="5"/>
      <c r="FQ107" s="5"/>
      <c r="FR107" s="5"/>
      <c r="FW107" s="5"/>
      <c r="HC107" s="35"/>
      <c r="HD107" s="35"/>
    </row>
    <row r="108" spans="1:212" ht="13.5" customHeight="1" x14ac:dyDescent="0.2">
      <c r="A108" s="31" t="s">
        <v>4180</v>
      </c>
      <c r="B108" s="31"/>
      <c r="C108" s="30"/>
      <c r="D108" s="29" t="s">
        <v>3966</v>
      </c>
      <c r="E108" s="28"/>
      <c r="F108" s="28"/>
      <c r="G108" s="28"/>
      <c r="H108" s="24"/>
      <c r="I108" s="24"/>
      <c r="J108" s="24"/>
      <c r="K108" s="24"/>
      <c r="L108" s="24"/>
      <c r="M108" s="24"/>
      <c r="N108" s="24"/>
      <c r="O108" s="24"/>
      <c r="P108" s="24"/>
      <c r="Q108" s="24"/>
      <c r="R108" s="24"/>
      <c r="S108" s="7"/>
      <c r="T108" s="7"/>
      <c r="U108" s="7"/>
      <c r="V108" s="7"/>
      <c r="W108" s="8"/>
      <c r="X108" s="24"/>
      <c r="Y108" s="24"/>
      <c r="Z108" s="24"/>
      <c r="AA108" s="24"/>
      <c r="AB108" s="24"/>
      <c r="AC108" s="7"/>
      <c r="AD108" s="24"/>
      <c r="AE108" s="24"/>
      <c r="AF108" s="24"/>
      <c r="AG108" s="24"/>
      <c r="AH108" s="24"/>
      <c r="AI108" s="24"/>
      <c r="AJ108" s="24"/>
      <c r="AK108" s="24"/>
      <c r="AL108" s="3"/>
      <c r="AM108" s="24"/>
      <c r="AN108" s="24"/>
      <c r="AO108" s="24"/>
      <c r="AP108" s="24"/>
      <c r="AQ108" s="24"/>
      <c r="AR108" s="24"/>
      <c r="AS108" s="24"/>
      <c r="AT108" s="24"/>
      <c r="AU108" s="24"/>
      <c r="AV108" s="24"/>
      <c r="AW108" s="24"/>
      <c r="AX108" s="3"/>
      <c r="AY108" s="5"/>
      <c r="AZ108" s="5"/>
      <c r="BA108" s="5"/>
      <c r="BB108" s="5"/>
      <c r="BC108" s="5"/>
      <c r="BD108" s="7"/>
      <c r="BE108" s="7"/>
      <c r="BF108" s="7"/>
      <c r="BG108" s="7"/>
      <c r="BH108" s="24"/>
      <c r="BI108" s="24"/>
      <c r="BJ108" s="24"/>
      <c r="BK108" s="24"/>
      <c r="BL108" s="24"/>
      <c r="BM108" s="24"/>
      <c r="BN108" s="24"/>
      <c r="BO108" s="24"/>
      <c r="BP108" s="24"/>
      <c r="BQ108" s="24"/>
      <c r="BR108" s="24"/>
      <c r="BS108" s="24"/>
      <c r="BT108" s="24"/>
      <c r="BU108" s="24"/>
      <c r="BV108" s="24"/>
      <c r="BW108" s="24"/>
      <c r="BX108" s="24"/>
      <c r="BY108" s="24"/>
      <c r="BZ108" s="24"/>
      <c r="CA108" s="24"/>
      <c r="CB108" s="24"/>
      <c r="CC108" s="5"/>
      <c r="CD108" s="5"/>
      <c r="CE108" s="5"/>
      <c r="CF108" s="5"/>
      <c r="CG108" s="7"/>
      <c r="CH108" s="7"/>
      <c r="CI108" s="7"/>
      <c r="CJ108" s="7"/>
      <c r="CK108" s="3"/>
      <c r="CL108" s="5"/>
      <c r="CM108" s="5"/>
      <c r="CN108" s="5"/>
      <c r="CO108" s="5"/>
      <c r="CP108" s="5"/>
      <c r="CQ108" s="5"/>
      <c r="CR108" s="5"/>
      <c r="CS108" s="5"/>
      <c r="CT108" s="5"/>
      <c r="CU108" s="5"/>
      <c r="CV108" s="5"/>
      <c r="CW108" s="5"/>
      <c r="CX108" s="5"/>
      <c r="CY108" s="24"/>
      <c r="CZ108" s="24"/>
      <c r="DA108" s="24"/>
      <c r="DB108" s="24"/>
      <c r="DC108" s="24"/>
      <c r="DD108" s="24"/>
      <c r="DE108" s="24"/>
      <c r="DF108" s="24"/>
      <c r="DG108" s="24"/>
      <c r="DH108" s="24"/>
      <c r="DI108" s="24"/>
      <c r="DJ108" s="24"/>
      <c r="DK108" s="24"/>
      <c r="DL108" s="24"/>
      <c r="DM108" s="7"/>
      <c r="DN108" s="24"/>
      <c r="DO108" s="24"/>
      <c r="DP108" s="24"/>
      <c r="DQ108" s="24"/>
      <c r="DR108" s="24"/>
      <c r="DS108" s="60"/>
      <c r="FL108" s="5"/>
      <c r="FQ108" s="5"/>
      <c r="FR108" s="5"/>
      <c r="FW108" s="5"/>
      <c r="HC108" s="35"/>
      <c r="HD108" s="35"/>
    </row>
    <row r="109" spans="1:212" ht="13.5" customHeight="1" x14ac:dyDescent="0.2">
      <c r="A109" s="31" t="s">
        <v>4179</v>
      </c>
      <c r="B109" s="31"/>
      <c r="C109" s="30"/>
      <c r="D109" s="29" t="s">
        <v>3966</v>
      </c>
      <c r="E109" s="28"/>
      <c r="F109" s="28"/>
      <c r="G109" s="28"/>
      <c r="H109" s="24"/>
      <c r="I109" s="24"/>
      <c r="J109" s="24"/>
      <c r="K109" s="24"/>
      <c r="L109" s="24"/>
      <c r="M109" s="24"/>
      <c r="N109" s="24"/>
      <c r="O109" s="24"/>
      <c r="P109" s="24"/>
      <c r="Q109" s="24"/>
      <c r="R109" s="24"/>
      <c r="S109" s="7"/>
      <c r="T109" s="7"/>
      <c r="U109" s="7"/>
      <c r="V109" s="7"/>
      <c r="W109" s="8"/>
      <c r="X109" s="24"/>
      <c r="Y109" s="24"/>
      <c r="Z109" s="24"/>
      <c r="AA109" s="24"/>
      <c r="AB109" s="24"/>
      <c r="AC109" s="7"/>
      <c r="AD109" s="24"/>
      <c r="AE109" s="24"/>
      <c r="AF109" s="24"/>
      <c r="AG109" s="24"/>
      <c r="AH109" s="24"/>
      <c r="AI109" s="24"/>
      <c r="AJ109" s="24"/>
      <c r="AK109" s="24"/>
      <c r="AL109" s="3"/>
      <c r="AM109" s="24"/>
      <c r="AN109" s="24"/>
      <c r="AO109" s="24"/>
      <c r="AP109" s="24"/>
      <c r="AQ109" s="24"/>
      <c r="AR109" s="24"/>
      <c r="AS109" s="24"/>
      <c r="AT109" s="24"/>
      <c r="AU109" s="24"/>
      <c r="AV109" s="24"/>
      <c r="AW109" s="24"/>
      <c r="AX109" s="3"/>
      <c r="AY109" s="5"/>
      <c r="AZ109" s="5"/>
      <c r="BA109" s="5"/>
      <c r="BB109" s="5"/>
      <c r="BC109" s="5"/>
      <c r="BD109" s="7"/>
      <c r="BE109" s="7"/>
      <c r="BF109" s="7"/>
      <c r="BG109" s="7"/>
      <c r="BH109" s="24"/>
      <c r="BI109" s="24"/>
      <c r="BJ109" s="24"/>
      <c r="BK109" s="24"/>
      <c r="BL109" s="24"/>
      <c r="BM109" s="24"/>
      <c r="BN109" s="24"/>
      <c r="BO109" s="24"/>
      <c r="BP109" s="24"/>
      <c r="BQ109" s="24"/>
      <c r="BR109" s="24"/>
      <c r="BS109" s="24"/>
      <c r="BT109" s="24"/>
      <c r="BU109" s="24"/>
      <c r="BV109" s="24"/>
      <c r="BW109" s="24"/>
      <c r="BX109" s="24"/>
      <c r="BY109" s="24"/>
      <c r="BZ109" s="24"/>
      <c r="CA109" s="24"/>
      <c r="CB109" s="24"/>
      <c r="CC109" s="5"/>
      <c r="CD109" s="5"/>
      <c r="CE109" s="5"/>
      <c r="CF109" s="5"/>
      <c r="CG109" s="7"/>
      <c r="CH109" s="7"/>
      <c r="CI109" s="7"/>
      <c r="CJ109" s="7"/>
      <c r="CK109" s="3"/>
      <c r="CL109" s="5"/>
      <c r="CM109" s="5"/>
      <c r="CN109" s="5"/>
      <c r="CO109" s="5"/>
      <c r="CP109" s="5"/>
      <c r="CQ109" s="5"/>
      <c r="CR109" s="5"/>
      <c r="CS109" s="5"/>
      <c r="CT109" s="5"/>
      <c r="CU109" s="5"/>
      <c r="CV109" s="5"/>
      <c r="CW109" s="5"/>
      <c r="CX109" s="5"/>
      <c r="CY109" s="24"/>
      <c r="CZ109" s="24"/>
      <c r="DA109" s="24"/>
      <c r="DB109" s="24"/>
      <c r="DC109" s="24"/>
      <c r="DD109" s="24"/>
      <c r="DE109" s="24"/>
      <c r="DF109" s="24"/>
      <c r="DG109" s="24"/>
      <c r="DH109" s="24"/>
      <c r="DI109" s="24"/>
      <c r="DJ109" s="24"/>
      <c r="DK109" s="24"/>
      <c r="DL109" s="24"/>
      <c r="DM109" s="7"/>
      <c r="DN109" s="24"/>
      <c r="DO109" s="24"/>
      <c r="DP109" s="24"/>
      <c r="DQ109" s="24"/>
      <c r="DR109" s="24"/>
      <c r="DS109" s="60"/>
      <c r="FL109" s="5"/>
      <c r="FQ109" s="5"/>
      <c r="FR109" s="5"/>
      <c r="FW109" s="5"/>
      <c r="HC109" s="35"/>
      <c r="HD109" s="35"/>
    </row>
    <row r="110" spans="1:212" ht="13.5" customHeight="1" x14ac:dyDescent="0.2">
      <c r="A110" s="31" t="s">
        <v>4178</v>
      </c>
      <c r="B110" s="31"/>
      <c r="C110" s="30"/>
      <c r="D110" s="29" t="s">
        <v>3966</v>
      </c>
      <c r="E110" s="28"/>
      <c r="F110" s="28"/>
      <c r="G110" s="28"/>
      <c r="H110" s="24"/>
      <c r="I110" s="24"/>
      <c r="J110" s="24"/>
      <c r="K110" s="24"/>
      <c r="L110" s="24"/>
      <c r="M110" s="24"/>
      <c r="N110" s="24"/>
      <c r="O110" s="24"/>
      <c r="P110" s="24"/>
      <c r="Q110" s="24"/>
      <c r="R110" s="24"/>
      <c r="S110" s="7"/>
      <c r="T110" s="7"/>
      <c r="U110" s="7"/>
      <c r="V110" s="7"/>
      <c r="W110" s="8"/>
      <c r="X110" s="24"/>
      <c r="Y110" s="24"/>
      <c r="Z110" s="24"/>
      <c r="AA110" s="24"/>
      <c r="AB110" s="24"/>
      <c r="AC110" s="7"/>
      <c r="AD110" s="24"/>
      <c r="AE110" s="24"/>
      <c r="AF110" s="24"/>
      <c r="AG110" s="24"/>
      <c r="AH110" s="24"/>
      <c r="AI110" s="24"/>
      <c r="AJ110" s="24"/>
      <c r="AK110" s="24"/>
      <c r="AL110" s="3"/>
      <c r="AM110" s="24"/>
      <c r="AN110" s="24"/>
      <c r="AO110" s="24"/>
      <c r="AP110" s="24"/>
      <c r="AQ110" s="24"/>
      <c r="AR110" s="24"/>
      <c r="AS110" s="24"/>
      <c r="AT110" s="24"/>
      <c r="AU110" s="24"/>
      <c r="AV110" s="24"/>
      <c r="AW110" s="24"/>
      <c r="AX110" s="3"/>
      <c r="AY110" s="5"/>
      <c r="AZ110" s="5"/>
      <c r="BA110" s="5"/>
      <c r="BB110" s="5"/>
      <c r="BC110" s="5"/>
      <c r="BD110" s="7"/>
      <c r="BE110" s="7"/>
      <c r="BF110" s="7"/>
      <c r="BG110" s="7"/>
      <c r="BH110" s="24"/>
      <c r="BI110" s="24"/>
      <c r="BJ110" s="24"/>
      <c r="BK110" s="24"/>
      <c r="BL110" s="24"/>
      <c r="BM110" s="24"/>
      <c r="BN110" s="24"/>
      <c r="BO110" s="24"/>
      <c r="BP110" s="24"/>
      <c r="BQ110" s="24"/>
      <c r="BR110" s="24"/>
      <c r="BS110" s="24"/>
      <c r="BT110" s="24"/>
      <c r="BU110" s="24"/>
      <c r="BV110" s="24"/>
      <c r="BW110" s="24"/>
      <c r="BX110" s="24"/>
      <c r="BY110" s="24"/>
      <c r="BZ110" s="24"/>
      <c r="CA110" s="24"/>
      <c r="CB110" s="24"/>
      <c r="CC110" s="5"/>
      <c r="CD110" s="5"/>
      <c r="CE110" s="5"/>
      <c r="CF110" s="5"/>
      <c r="CG110" s="7"/>
      <c r="CH110" s="7"/>
      <c r="CI110" s="7"/>
      <c r="CJ110" s="7"/>
      <c r="CK110" s="3"/>
      <c r="CL110" s="5"/>
      <c r="CM110" s="5"/>
      <c r="CN110" s="5"/>
      <c r="CO110" s="5"/>
      <c r="CP110" s="5"/>
      <c r="CQ110" s="5"/>
      <c r="CR110" s="5"/>
      <c r="CS110" s="5"/>
      <c r="CT110" s="5"/>
      <c r="CU110" s="5"/>
      <c r="CV110" s="5"/>
      <c r="CW110" s="5"/>
      <c r="CX110" s="5"/>
      <c r="CY110" s="24"/>
      <c r="CZ110" s="24"/>
      <c r="DA110" s="24"/>
      <c r="DB110" s="24"/>
      <c r="DC110" s="24"/>
      <c r="DD110" s="24"/>
      <c r="DE110" s="24"/>
      <c r="DF110" s="24"/>
      <c r="DG110" s="24"/>
      <c r="DH110" s="24"/>
      <c r="DI110" s="24"/>
      <c r="DJ110" s="24"/>
      <c r="DK110" s="24"/>
      <c r="DL110" s="24"/>
      <c r="DM110" s="7"/>
      <c r="DN110" s="24"/>
      <c r="DO110" s="24"/>
      <c r="DP110" s="24"/>
      <c r="DQ110" s="24"/>
      <c r="DR110" s="24"/>
      <c r="DS110" s="60"/>
      <c r="FL110" s="5"/>
      <c r="FQ110" s="5"/>
      <c r="FR110" s="5"/>
      <c r="FW110" s="5"/>
      <c r="HC110" s="35"/>
      <c r="HD110" s="35"/>
    </row>
    <row r="111" spans="1:212" ht="13.5" customHeight="1" x14ac:dyDescent="0.2">
      <c r="A111" s="31" t="s">
        <v>4177</v>
      </c>
      <c r="B111" s="31"/>
      <c r="C111" s="30"/>
      <c r="D111" s="29" t="s">
        <v>3966</v>
      </c>
      <c r="E111" s="28"/>
      <c r="F111" s="28"/>
      <c r="G111" s="28"/>
      <c r="H111" s="24"/>
      <c r="I111" s="24"/>
      <c r="J111" s="24"/>
      <c r="K111" s="24"/>
      <c r="L111" s="24"/>
      <c r="M111" s="24"/>
      <c r="N111" s="24"/>
      <c r="O111" s="24"/>
      <c r="P111" s="24"/>
      <c r="Q111" s="24"/>
      <c r="R111" s="24"/>
      <c r="S111" s="7"/>
      <c r="T111" s="7"/>
      <c r="U111" s="7"/>
      <c r="V111" s="7"/>
      <c r="W111" s="8"/>
      <c r="X111" s="24"/>
      <c r="Y111" s="24"/>
      <c r="Z111" s="24"/>
      <c r="AA111" s="24"/>
      <c r="AB111" s="24"/>
      <c r="AC111" s="7"/>
      <c r="AD111" s="24"/>
      <c r="AE111" s="24"/>
      <c r="AF111" s="24"/>
      <c r="AG111" s="24"/>
      <c r="AH111" s="24"/>
      <c r="AI111" s="24"/>
      <c r="AJ111" s="24"/>
      <c r="AK111" s="24"/>
      <c r="AL111" s="3"/>
      <c r="AM111" s="24"/>
      <c r="AN111" s="24"/>
      <c r="AO111" s="24"/>
      <c r="AP111" s="24"/>
      <c r="AQ111" s="24"/>
      <c r="AR111" s="24"/>
      <c r="AS111" s="24"/>
      <c r="AT111" s="24"/>
      <c r="AU111" s="24"/>
      <c r="AV111" s="24"/>
      <c r="AW111" s="24"/>
      <c r="AX111" s="3"/>
      <c r="AY111" s="5"/>
      <c r="AZ111" s="5"/>
      <c r="BA111" s="5"/>
      <c r="BB111" s="5"/>
      <c r="BC111" s="5"/>
      <c r="BD111" s="7"/>
      <c r="BE111" s="7"/>
      <c r="BF111" s="7"/>
      <c r="BG111" s="7"/>
      <c r="BH111" s="24"/>
      <c r="BI111" s="24"/>
      <c r="BJ111" s="24"/>
      <c r="BK111" s="24"/>
      <c r="BL111" s="24"/>
      <c r="BM111" s="24"/>
      <c r="BN111" s="24"/>
      <c r="BO111" s="24"/>
      <c r="BP111" s="24"/>
      <c r="BQ111" s="24"/>
      <c r="BR111" s="24"/>
      <c r="BS111" s="24"/>
      <c r="BT111" s="24"/>
      <c r="BU111" s="24"/>
      <c r="BV111" s="24"/>
      <c r="BW111" s="24"/>
      <c r="BX111" s="24"/>
      <c r="BY111" s="24"/>
      <c r="BZ111" s="24"/>
      <c r="CA111" s="24"/>
      <c r="CB111" s="24"/>
      <c r="CC111" s="5"/>
      <c r="CD111" s="5"/>
      <c r="CE111" s="5"/>
      <c r="CF111" s="5"/>
      <c r="CG111" s="7"/>
      <c r="CH111" s="7"/>
      <c r="CI111" s="7"/>
      <c r="CJ111" s="7"/>
      <c r="CK111" s="3"/>
      <c r="CL111" s="5"/>
      <c r="CM111" s="5"/>
      <c r="CN111" s="5"/>
      <c r="CO111" s="5"/>
      <c r="CP111" s="5"/>
      <c r="CQ111" s="5"/>
      <c r="CR111" s="5"/>
      <c r="CS111" s="5"/>
      <c r="CT111" s="5"/>
      <c r="CU111" s="5"/>
      <c r="CV111" s="5"/>
      <c r="CW111" s="5"/>
      <c r="CX111" s="5"/>
      <c r="CY111" s="24"/>
      <c r="CZ111" s="24"/>
      <c r="DA111" s="24"/>
      <c r="DB111" s="24"/>
      <c r="DC111" s="24"/>
      <c r="DD111" s="24"/>
      <c r="DE111" s="24"/>
      <c r="DF111" s="24"/>
      <c r="DG111" s="24"/>
      <c r="DH111" s="24"/>
      <c r="DI111" s="24"/>
      <c r="DJ111" s="24"/>
      <c r="DK111" s="24"/>
      <c r="DL111" s="24"/>
      <c r="DM111" s="7"/>
      <c r="DN111" s="24"/>
      <c r="DO111" s="24"/>
      <c r="DP111" s="24"/>
      <c r="DQ111" s="24"/>
      <c r="DR111" s="24"/>
      <c r="DS111" s="60"/>
      <c r="FL111" s="5"/>
      <c r="FQ111" s="5"/>
      <c r="FR111" s="5"/>
      <c r="FW111" s="5"/>
      <c r="HC111" s="35"/>
      <c r="HD111" s="35"/>
    </row>
    <row r="112" spans="1:212" ht="13.5" customHeight="1" x14ac:dyDescent="0.2">
      <c r="A112" s="24" t="s">
        <v>4176</v>
      </c>
      <c r="B112" s="24"/>
      <c r="C112" s="30"/>
      <c r="D112" s="29" t="s">
        <v>3966</v>
      </c>
      <c r="E112" s="28"/>
      <c r="F112" s="28"/>
      <c r="G112" s="28"/>
      <c r="H112" s="24"/>
      <c r="I112" s="24"/>
      <c r="J112" s="24"/>
      <c r="K112" s="24"/>
      <c r="L112" s="24"/>
      <c r="M112" s="24"/>
      <c r="N112" s="24"/>
      <c r="O112" s="24"/>
      <c r="P112" s="24"/>
      <c r="Q112" s="24"/>
      <c r="R112" s="24"/>
      <c r="S112" s="7"/>
      <c r="T112" s="7"/>
      <c r="U112" s="7"/>
      <c r="V112" s="7"/>
      <c r="W112" s="8"/>
      <c r="X112" s="24"/>
      <c r="Y112" s="24"/>
      <c r="Z112" s="24"/>
      <c r="AA112" s="24"/>
      <c r="AB112" s="24"/>
      <c r="AC112" s="7"/>
      <c r="AD112" s="24"/>
      <c r="AE112" s="24"/>
      <c r="AF112" s="24"/>
      <c r="AG112" s="24"/>
      <c r="AH112" s="24"/>
      <c r="AI112" s="24"/>
      <c r="AJ112" s="24"/>
      <c r="AK112" s="24"/>
      <c r="AL112" s="3"/>
      <c r="AM112" s="24"/>
      <c r="AN112" s="24"/>
      <c r="AO112" s="24"/>
      <c r="AP112" s="24"/>
      <c r="AQ112" s="24"/>
      <c r="AR112" s="24"/>
      <c r="AS112" s="24"/>
      <c r="AT112" s="24"/>
      <c r="AU112" s="24"/>
      <c r="AV112" s="24"/>
      <c r="AW112" s="24"/>
      <c r="AX112" s="3"/>
      <c r="AY112" s="5"/>
      <c r="AZ112" s="5"/>
      <c r="BA112" s="5"/>
      <c r="BB112" s="5"/>
      <c r="BC112" s="5"/>
      <c r="BD112" s="7"/>
      <c r="BE112" s="7"/>
      <c r="BF112" s="7"/>
      <c r="BG112" s="7"/>
      <c r="BH112" s="24"/>
      <c r="BI112" s="24"/>
      <c r="BJ112" s="24"/>
      <c r="BK112" s="24"/>
      <c r="BL112" s="24"/>
      <c r="BM112" s="24"/>
      <c r="BN112" s="24"/>
      <c r="BO112" s="24"/>
      <c r="BP112" s="24"/>
      <c r="BQ112" s="24"/>
      <c r="BR112" s="24"/>
      <c r="BS112" s="24"/>
      <c r="BT112" s="24"/>
      <c r="BU112" s="24"/>
      <c r="BV112" s="24"/>
      <c r="BW112" s="24"/>
      <c r="BX112" s="24"/>
      <c r="BY112" s="24"/>
      <c r="BZ112" s="24"/>
      <c r="CA112" s="24"/>
      <c r="CB112" s="24"/>
      <c r="CC112" s="5"/>
      <c r="CD112" s="5"/>
      <c r="CE112" s="5"/>
      <c r="CF112" s="5"/>
      <c r="CG112" s="7"/>
      <c r="CH112" s="7"/>
      <c r="CI112" s="7"/>
      <c r="CJ112" s="7"/>
      <c r="CK112" s="3"/>
      <c r="CL112" s="5"/>
      <c r="CM112" s="5"/>
      <c r="CN112" s="5"/>
      <c r="CO112" s="5"/>
      <c r="CP112" s="5"/>
      <c r="CQ112" s="5"/>
      <c r="CR112" s="5"/>
      <c r="CS112" s="5"/>
      <c r="CT112" s="5"/>
      <c r="CU112" s="5"/>
      <c r="CV112" s="5"/>
      <c r="CW112" s="5"/>
      <c r="CX112" s="5"/>
      <c r="CY112" s="24"/>
      <c r="CZ112" s="24"/>
      <c r="DA112" s="24"/>
      <c r="DB112" s="24"/>
      <c r="DC112" s="24"/>
      <c r="DD112" s="24"/>
      <c r="DE112" s="24"/>
      <c r="DF112" s="24"/>
      <c r="DG112" s="24"/>
      <c r="DH112" s="24"/>
      <c r="DI112" s="24"/>
      <c r="DJ112" s="24"/>
      <c r="DK112" s="24"/>
      <c r="DL112" s="24"/>
      <c r="DM112" s="7"/>
      <c r="DN112" s="24"/>
      <c r="DO112" s="24"/>
      <c r="DP112" s="24"/>
      <c r="DQ112" s="24"/>
      <c r="DR112" s="24"/>
      <c r="DS112" s="60"/>
      <c r="FL112" s="5"/>
      <c r="FQ112" s="5"/>
      <c r="FR112" s="5"/>
      <c r="FW112" s="5"/>
      <c r="HC112" s="35"/>
      <c r="HD112" s="35"/>
    </row>
    <row r="113" spans="1:212" ht="13.5" customHeight="1" x14ac:dyDescent="0.2">
      <c r="A113" s="24" t="s">
        <v>4175</v>
      </c>
      <c r="B113" s="24"/>
      <c r="C113" s="30"/>
      <c r="D113" s="29" t="s">
        <v>3966</v>
      </c>
      <c r="E113" s="28"/>
      <c r="F113" s="28"/>
      <c r="G113" s="28"/>
      <c r="H113" s="24"/>
      <c r="I113" s="24"/>
      <c r="J113" s="24"/>
      <c r="K113" s="24"/>
      <c r="L113" s="24"/>
      <c r="M113" s="24"/>
      <c r="N113" s="24"/>
      <c r="O113" s="24"/>
      <c r="P113" s="24"/>
      <c r="Q113" s="24"/>
      <c r="R113" s="24"/>
      <c r="S113" s="7"/>
      <c r="T113" s="7"/>
      <c r="U113" s="7"/>
      <c r="V113" s="7"/>
      <c r="W113" s="8"/>
      <c r="X113" s="24"/>
      <c r="Y113" s="24"/>
      <c r="Z113" s="24"/>
      <c r="AA113" s="24"/>
      <c r="AB113" s="24"/>
      <c r="AC113" s="7"/>
      <c r="AD113" s="24"/>
      <c r="AE113" s="24"/>
      <c r="AF113" s="24"/>
      <c r="AG113" s="24"/>
      <c r="AH113" s="24"/>
      <c r="AI113" s="24"/>
      <c r="AJ113" s="24"/>
      <c r="AK113" s="24"/>
      <c r="AL113" s="3"/>
      <c r="AM113" s="24"/>
      <c r="AN113" s="24"/>
      <c r="AO113" s="24"/>
      <c r="AP113" s="24"/>
      <c r="AQ113" s="24"/>
      <c r="AR113" s="24"/>
      <c r="AS113" s="24"/>
      <c r="AT113" s="24"/>
      <c r="AU113" s="24"/>
      <c r="AV113" s="24"/>
      <c r="AW113" s="24"/>
      <c r="AX113" s="3"/>
      <c r="AY113" s="5"/>
      <c r="AZ113" s="5"/>
      <c r="BA113" s="5"/>
      <c r="BB113" s="5"/>
      <c r="BC113" s="5"/>
      <c r="BD113" s="7"/>
      <c r="BE113" s="7"/>
      <c r="BF113" s="7"/>
      <c r="BG113" s="7"/>
      <c r="BH113" s="24"/>
      <c r="BI113" s="24"/>
      <c r="BJ113" s="24"/>
      <c r="BK113" s="24"/>
      <c r="BL113" s="24"/>
      <c r="BM113" s="24"/>
      <c r="BN113" s="24"/>
      <c r="BO113" s="24"/>
      <c r="BP113" s="24"/>
      <c r="BQ113" s="24"/>
      <c r="BR113" s="24"/>
      <c r="BS113" s="24"/>
      <c r="BT113" s="24"/>
      <c r="BU113" s="24"/>
      <c r="BV113" s="24"/>
      <c r="BW113" s="24"/>
      <c r="BX113" s="24"/>
      <c r="BY113" s="24"/>
      <c r="BZ113" s="24"/>
      <c r="CA113" s="24"/>
      <c r="CB113" s="24"/>
      <c r="CC113" s="5"/>
      <c r="CD113" s="5"/>
      <c r="CE113" s="5"/>
      <c r="CF113" s="5"/>
      <c r="CG113" s="7"/>
      <c r="CH113" s="7"/>
      <c r="CI113" s="7"/>
      <c r="CJ113" s="7"/>
      <c r="CK113" s="3"/>
      <c r="CL113" s="5"/>
      <c r="CM113" s="5"/>
      <c r="CN113" s="5"/>
      <c r="CO113" s="5"/>
      <c r="CP113" s="5"/>
      <c r="CQ113" s="5"/>
      <c r="CR113" s="5"/>
      <c r="CS113" s="5"/>
      <c r="CT113" s="5"/>
      <c r="CU113" s="5"/>
      <c r="CV113" s="5"/>
      <c r="CW113" s="5"/>
      <c r="CX113" s="5"/>
      <c r="CY113" s="24"/>
      <c r="CZ113" s="24"/>
      <c r="DA113" s="24"/>
      <c r="DB113" s="24"/>
      <c r="DC113" s="24"/>
      <c r="DD113" s="24"/>
      <c r="DE113" s="24"/>
      <c r="DF113" s="24"/>
      <c r="DG113" s="24"/>
      <c r="DH113" s="24"/>
      <c r="DI113" s="24"/>
      <c r="DJ113" s="24"/>
      <c r="DK113" s="24"/>
      <c r="DL113" s="24"/>
      <c r="DM113" s="7"/>
      <c r="DN113" s="24"/>
      <c r="DO113" s="24"/>
      <c r="DP113" s="24"/>
      <c r="DQ113" s="24"/>
      <c r="DR113" s="24"/>
      <c r="DS113" s="60"/>
      <c r="FL113" s="5"/>
      <c r="FQ113" s="5"/>
      <c r="FR113" s="5"/>
      <c r="FW113" s="5"/>
      <c r="HC113" s="35"/>
      <c r="HD113" s="35"/>
    </row>
    <row r="114" spans="1:212" ht="13.5" customHeight="1" x14ac:dyDescent="0.2">
      <c r="A114" s="24" t="s">
        <v>4174</v>
      </c>
      <c r="B114" s="24"/>
      <c r="C114" s="30"/>
      <c r="D114" s="29" t="s">
        <v>3966</v>
      </c>
      <c r="E114" s="28"/>
      <c r="F114" s="28"/>
      <c r="G114" s="28"/>
      <c r="H114" s="24"/>
      <c r="I114" s="24"/>
      <c r="J114" s="24"/>
      <c r="K114" s="24"/>
      <c r="L114" s="24"/>
      <c r="M114" s="24"/>
      <c r="N114" s="24"/>
      <c r="O114" s="24"/>
      <c r="P114" s="24"/>
      <c r="Q114" s="24"/>
      <c r="R114" s="24"/>
      <c r="S114" s="7"/>
      <c r="T114" s="7"/>
      <c r="U114" s="7"/>
      <c r="V114" s="7"/>
      <c r="W114" s="8"/>
      <c r="X114" s="24"/>
      <c r="Y114" s="24"/>
      <c r="Z114" s="24"/>
      <c r="AA114" s="24"/>
      <c r="AB114" s="24"/>
      <c r="AC114" s="7"/>
      <c r="AD114" s="24"/>
      <c r="AE114" s="24"/>
      <c r="AF114" s="24"/>
      <c r="AG114" s="24"/>
      <c r="AH114" s="24"/>
      <c r="AI114" s="24"/>
      <c r="AJ114" s="24"/>
      <c r="AK114" s="24"/>
      <c r="AL114" s="3"/>
      <c r="AM114" s="24"/>
      <c r="AN114" s="24"/>
      <c r="AO114" s="24"/>
      <c r="AP114" s="24"/>
      <c r="AQ114" s="24"/>
      <c r="AR114" s="24"/>
      <c r="AS114" s="24"/>
      <c r="AT114" s="24"/>
      <c r="AU114" s="24"/>
      <c r="AV114" s="24"/>
      <c r="AW114" s="24"/>
      <c r="AX114" s="3"/>
      <c r="AY114" s="5"/>
      <c r="AZ114" s="5"/>
      <c r="BA114" s="5"/>
      <c r="BB114" s="5"/>
      <c r="BC114" s="5"/>
      <c r="BD114" s="7"/>
      <c r="BE114" s="7"/>
      <c r="BF114" s="7"/>
      <c r="BG114" s="7"/>
      <c r="BH114" s="24"/>
      <c r="BI114" s="24"/>
      <c r="BJ114" s="24"/>
      <c r="BK114" s="24"/>
      <c r="BL114" s="24"/>
      <c r="BM114" s="24"/>
      <c r="BN114" s="24"/>
      <c r="BO114" s="24"/>
      <c r="BP114" s="24"/>
      <c r="BQ114" s="24"/>
      <c r="BR114" s="24"/>
      <c r="BS114" s="24"/>
      <c r="BT114" s="24"/>
      <c r="BU114" s="24"/>
      <c r="BV114" s="24"/>
      <c r="BW114" s="24"/>
      <c r="BX114" s="24"/>
      <c r="BY114" s="24"/>
      <c r="BZ114" s="24"/>
      <c r="CA114" s="24"/>
      <c r="CB114" s="24"/>
      <c r="CC114" s="5"/>
      <c r="CD114" s="5"/>
      <c r="CE114" s="5"/>
      <c r="CF114" s="5"/>
      <c r="CG114" s="7"/>
      <c r="CH114" s="7"/>
      <c r="CI114" s="7"/>
      <c r="CJ114" s="7"/>
      <c r="CK114" s="3"/>
      <c r="CL114" s="5"/>
      <c r="CM114" s="5"/>
      <c r="CN114" s="5"/>
      <c r="CO114" s="5"/>
      <c r="CP114" s="5"/>
      <c r="CQ114" s="5"/>
      <c r="CR114" s="5"/>
      <c r="CS114" s="5"/>
      <c r="CT114" s="5"/>
      <c r="CU114" s="5"/>
      <c r="CV114" s="5"/>
      <c r="CW114" s="5"/>
      <c r="CX114" s="5"/>
      <c r="CY114" s="24"/>
      <c r="CZ114" s="24"/>
      <c r="DA114" s="24"/>
      <c r="DB114" s="24"/>
      <c r="DC114" s="24"/>
      <c r="DD114" s="24"/>
      <c r="DE114" s="24"/>
      <c r="DF114" s="24"/>
      <c r="DG114" s="24"/>
      <c r="DH114" s="24"/>
      <c r="DI114" s="24"/>
      <c r="DJ114" s="24"/>
      <c r="DK114" s="24"/>
      <c r="DL114" s="24"/>
      <c r="DM114" s="7"/>
      <c r="DN114" s="24"/>
      <c r="DO114" s="24"/>
      <c r="DP114" s="24"/>
      <c r="DQ114" s="24"/>
      <c r="DR114" s="24"/>
      <c r="DS114" s="60"/>
      <c r="FL114" s="5"/>
      <c r="FQ114" s="5"/>
      <c r="FR114" s="5"/>
      <c r="FW114" s="5"/>
      <c r="HC114" s="35"/>
      <c r="HD114" s="35"/>
    </row>
    <row r="115" spans="1:212" ht="13.5" customHeight="1" x14ac:dyDescent="0.2">
      <c r="A115" s="24" t="s">
        <v>4173</v>
      </c>
      <c r="B115" s="24"/>
      <c r="C115" s="20"/>
      <c r="D115" s="27" t="s">
        <v>4079</v>
      </c>
      <c r="E115" s="18"/>
      <c r="F115" s="20"/>
      <c r="G115" s="20"/>
      <c r="H115" s="24"/>
      <c r="I115" s="24"/>
      <c r="J115" s="24"/>
      <c r="K115" s="24"/>
      <c r="L115" s="24"/>
      <c r="M115" s="24"/>
      <c r="N115" s="24"/>
      <c r="O115" s="24"/>
      <c r="P115" s="24"/>
      <c r="Q115" s="24"/>
      <c r="R115" s="24"/>
      <c r="S115" s="7"/>
      <c r="T115" s="7"/>
      <c r="U115" s="7"/>
      <c r="V115" s="7"/>
      <c r="W115" s="8"/>
      <c r="X115" s="24"/>
      <c r="Y115" s="24"/>
      <c r="Z115" s="24"/>
      <c r="AA115" s="24"/>
      <c r="AB115" s="24"/>
      <c r="AC115" s="7"/>
      <c r="AD115" s="24"/>
      <c r="AE115" s="24"/>
      <c r="AF115" s="24"/>
      <c r="AG115" s="24"/>
      <c r="AH115" s="24"/>
      <c r="AI115" s="24"/>
      <c r="AJ115" s="24"/>
      <c r="AK115" s="24"/>
      <c r="AL115" s="3"/>
      <c r="AM115" s="24"/>
      <c r="AN115" s="24"/>
      <c r="AO115" s="24"/>
      <c r="AP115" s="24"/>
      <c r="AQ115" s="24"/>
      <c r="AR115" s="24"/>
      <c r="AS115" s="24"/>
      <c r="AT115" s="24"/>
      <c r="AU115" s="24"/>
      <c r="AV115" s="24"/>
      <c r="AW115" s="24"/>
      <c r="AX115" s="3"/>
      <c r="AY115" s="5"/>
      <c r="AZ115" s="5"/>
      <c r="BA115" s="5"/>
      <c r="BB115" s="5"/>
      <c r="BC115" s="5"/>
      <c r="BD115" s="7"/>
      <c r="BE115" s="7"/>
      <c r="BF115" s="7"/>
      <c r="BG115" s="7"/>
      <c r="BH115" s="24"/>
      <c r="BI115" s="24"/>
      <c r="BJ115" s="24"/>
      <c r="BK115" s="24"/>
      <c r="BL115" s="24"/>
      <c r="BM115" s="24"/>
      <c r="BN115" s="24"/>
      <c r="BO115" s="24"/>
      <c r="BP115" s="24"/>
      <c r="BQ115" s="24"/>
      <c r="BR115" s="24"/>
      <c r="BS115" s="24"/>
      <c r="BT115" s="24"/>
      <c r="BU115" s="24"/>
      <c r="BV115" s="24"/>
      <c r="BW115" s="24"/>
      <c r="BX115" s="24"/>
      <c r="BY115" s="24"/>
      <c r="BZ115" s="24"/>
      <c r="CA115" s="24"/>
      <c r="CB115" s="24"/>
      <c r="CC115" s="5"/>
      <c r="CD115" s="5"/>
      <c r="CE115" s="5"/>
      <c r="CF115" s="5"/>
      <c r="CG115" s="7"/>
      <c r="CH115" s="7"/>
      <c r="CI115" s="7"/>
      <c r="CJ115" s="7"/>
      <c r="CK115" s="3"/>
      <c r="CL115" s="5"/>
      <c r="CM115" s="5"/>
      <c r="CN115" s="5"/>
      <c r="CO115" s="5"/>
      <c r="CP115" s="5"/>
      <c r="CQ115" s="5"/>
      <c r="CR115" s="5"/>
      <c r="CS115" s="5"/>
      <c r="CT115" s="5"/>
      <c r="CU115" s="5"/>
      <c r="CV115" s="5"/>
      <c r="CW115" s="5"/>
      <c r="CX115" s="5"/>
      <c r="CY115" s="24"/>
      <c r="CZ115" s="24"/>
      <c r="DA115" s="24"/>
      <c r="DB115" s="24"/>
      <c r="DC115" s="24"/>
      <c r="DD115" s="24"/>
      <c r="DE115" s="24"/>
      <c r="DF115" s="24"/>
      <c r="DG115" s="24"/>
      <c r="DH115" s="24"/>
      <c r="DI115" s="24"/>
      <c r="DJ115" s="24"/>
      <c r="DK115" s="24"/>
      <c r="DL115" s="24"/>
      <c r="DM115" s="7"/>
      <c r="DN115" s="24"/>
      <c r="DO115" s="24"/>
      <c r="DP115" s="24"/>
      <c r="DQ115" s="24"/>
      <c r="DR115" s="24"/>
      <c r="DS115" s="60"/>
      <c r="FL115" s="5"/>
      <c r="FQ115" s="5"/>
      <c r="FR115" s="5"/>
      <c r="FW115" s="5"/>
      <c r="HC115" s="35"/>
      <c r="HD115" s="35"/>
    </row>
    <row r="116" spans="1:212" ht="13.5" customHeight="1" x14ac:dyDescent="0.2">
      <c r="A116" s="24" t="s">
        <v>4172</v>
      </c>
      <c r="B116" s="24"/>
      <c r="C116" s="20"/>
      <c r="D116" s="27" t="s">
        <v>4079</v>
      </c>
      <c r="E116" s="18"/>
      <c r="F116" s="20"/>
      <c r="G116" s="20"/>
      <c r="H116" s="24"/>
      <c r="I116" s="24"/>
      <c r="J116" s="24"/>
      <c r="K116" s="24"/>
      <c r="L116" s="24"/>
      <c r="M116" s="24"/>
      <c r="N116" s="24"/>
      <c r="O116" s="24"/>
      <c r="P116" s="24"/>
      <c r="Q116" s="24"/>
      <c r="R116" s="24"/>
      <c r="S116" s="7"/>
      <c r="T116" s="7"/>
      <c r="U116" s="7"/>
      <c r="V116" s="7"/>
      <c r="W116" s="8"/>
      <c r="X116" s="24"/>
      <c r="Y116" s="24"/>
      <c r="Z116" s="24"/>
      <c r="AA116" s="24"/>
      <c r="AB116" s="24"/>
      <c r="AC116" s="7"/>
      <c r="AD116" s="24"/>
      <c r="AE116" s="24"/>
      <c r="AF116" s="24"/>
      <c r="AG116" s="24"/>
      <c r="AH116" s="24"/>
      <c r="AI116" s="24"/>
      <c r="AJ116" s="24"/>
      <c r="AK116" s="24"/>
      <c r="AL116" s="3"/>
      <c r="AM116" s="24"/>
      <c r="AN116" s="24"/>
      <c r="AO116" s="24"/>
      <c r="AP116" s="24"/>
      <c r="AQ116" s="24"/>
      <c r="AR116" s="24"/>
      <c r="AS116" s="24"/>
      <c r="AT116" s="24"/>
      <c r="AU116" s="24"/>
      <c r="AV116" s="24"/>
      <c r="AW116" s="24"/>
      <c r="AX116" s="3"/>
      <c r="AY116" s="5"/>
      <c r="AZ116" s="5"/>
      <c r="BA116" s="5"/>
      <c r="BB116" s="5"/>
      <c r="BC116" s="5"/>
      <c r="BD116" s="7"/>
      <c r="BE116" s="7"/>
      <c r="BF116" s="7"/>
      <c r="BG116" s="7"/>
      <c r="BH116" s="24"/>
      <c r="BI116" s="24"/>
      <c r="BJ116" s="24"/>
      <c r="BK116" s="24"/>
      <c r="BL116" s="24"/>
      <c r="BM116" s="24"/>
      <c r="BN116" s="24"/>
      <c r="BO116" s="24"/>
      <c r="BP116" s="24"/>
      <c r="BQ116" s="24"/>
      <c r="BR116" s="24"/>
      <c r="BS116" s="24"/>
      <c r="BT116" s="24"/>
      <c r="BU116" s="24"/>
      <c r="BV116" s="24"/>
      <c r="BW116" s="24"/>
      <c r="BX116" s="24"/>
      <c r="BY116" s="24"/>
      <c r="BZ116" s="24"/>
      <c r="CA116" s="24"/>
      <c r="CB116" s="24"/>
      <c r="CC116" s="5"/>
      <c r="CD116" s="5"/>
      <c r="CE116" s="5"/>
      <c r="CF116" s="5"/>
      <c r="CG116" s="7"/>
      <c r="CH116" s="7"/>
      <c r="CI116" s="7"/>
      <c r="CJ116" s="7"/>
      <c r="CK116" s="3"/>
      <c r="CL116" s="5"/>
      <c r="CM116" s="5"/>
      <c r="CN116" s="5"/>
      <c r="CO116" s="5"/>
      <c r="CP116" s="5"/>
      <c r="CQ116" s="5"/>
      <c r="CR116" s="5"/>
      <c r="CS116" s="5"/>
      <c r="CT116" s="5"/>
      <c r="CU116" s="5"/>
      <c r="CV116" s="5"/>
      <c r="CW116" s="5"/>
      <c r="CX116" s="5"/>
      <c r="CY116" s="24"/>
      <c r="CZ116" s="24"/>
      <c r="DA116" s="24"/>
      <c r="DB116" s="24"/>
      <c r="DC116" s="24"/>
      <c r="DD116" s="24"/>
      <c r="DE116" s="24"/>
      <c r="DF116" s="24"/>
      <c r="DG116" s="24"/>
      <c r="DH116" s="24"/>
      <c r="DI116" s="24"/>
      <c r="DJ116" s="24"/>
      <c r="DK116" s="24"/>
      <c r="DL116" s="24"/>
      <c r="DM116" s="7"/>
      <c r="DN116" s="24"/>
      <c r="DO116" s="24"/>
      <c r="DP116" s="24"/>
      <c r="DQ116" s="24"/>
      <c r="DR116" s="24"/>
      <c r="DS116" s="60"/>
      <c r="FL116" s="5"/>
      <c r="FQ116" s="5"/>
      <c r="FR116" s="5"/>
      <c r="FW116" s="5"/>
      <c r="HC116" s="35"/>
      <c r="HD116" s="35"/>
    </row>
    <row r="117" spans="1:212" ht="13.5" customHeight="1" x14ac:dyDescent="0.2">
      <c r="A117" s="24" t="s">
        <v>4171</v>
      </c>
      <c r="B117" s="24"/>
      <c r="C117" s="20"/>
      <c r="D117" s="27" t="s">
        <v>4079</v>
      </c>
      <c r="E117" s="18"/>
      <c r="F117" s="20"/>
      <c r="G117" s="20"/>
      <c r="H117" s="24"/>
      <c r="I117" s="24"/>
      <c r="J117" s="24"/>
      <c r="K117" s="24"/>
      <c r="L117" s="24"/>
      <c r="M117" s="24"/>
      <c r="N117" s="24"/>
      <c r="O117" s="24"/>
      <c r="P117" s="24"/>
      <c r="Q117" s="24"/>
      <c r="R117" s="24"/>
      <c r="S117" s="7"/>
      <c r="T117" s="7"/>
      <c r="U117" s="7"/>
      <c r="V117" s="7"/>
      <c r="W117" s="8"/>
      <c r="X117" s="24"/>
      <c r="Y117" s="24"/>
      <c r="Z117" s="24"/>
      <c r="AA117" s="24"/>
      <c r="AB117" s="24"/>
      <c r="AC117" s="7"/>
      <c r="AD117" s="24"/>
      <c r="AE117" s="24"/>
      <c r="AF117" s="24"/>
      <c r="AG117" s="24"/>
      <c r="AH117" s="24"/>
      <c r="AI117" s="24"/>
      <c r="AJ117" s="24"/>
      <c r="AK117" s="24"/>
      <c r="AL117" s="3"/>
      <c r="AM117" s="24"/>
      <c r="AN117" s="24"/>
      <c r="AO117" s="24"/>
      <c r="AP117" s="24"/>
      <c r="AQ117" s="24"/>
      <c r="AR117" s="24"/>
      <c r="AS117" s="24"/>
      <c r="AT117" s="24"/>
      <c r="AU117" s="24"/>
      <c r="AV117" s="24"/>
      <c r="AW117" s="24"/>
      <c r="AX117" s="3"/>
      <c r="AY117" s="5"/>
      <c r="AZ117" s="5"/>
      <c r="BA117" s="5"/>
      <c r="BB117" s="5"/>
      <c r="BC117" s="5"/>
      <c r="BD117" s="7"/>
      <c r="BE117" s="7"/>
      <c r="BF117" s="7"/>
      <c r="BG117" s="7"/>
      <c r="BH117" s="24"/>
      <c r="BI117" s="24"/>
      <c r="BJ117" s="24"/>
      <c r="BK117" s="24"/>
      <c r="BL117" s="24"/>
      <c r="BM117" s="24"/>
      <c r="BN117" s="24"/>
      <c r="BO117" s="24"/>
      <c r="BP117" s="24"/>
      <c r="BQ117" s="24"/>
      <c r="BR117" s="24"/>
      <c r="BS117" s="24"/>
      <c r="BT117" s="24"/>
      <c r="BU117" s="24"/>
      <c r="BV117" s="24"/>
      <c r="BW117" s="24"/>
      <c r="BX117" s="24"/>
      <c r="BY117" s="24"/>
      <c r="BZ117" s="24"/>
      <c r="CA117" s="24"/>
      <c r="CB117" s="24"/>
      <c r="CC117" s="5"/>
      <c r="CD117" s="5"/>
      <c r="CE117" s="5"/>
      <c r="CF117" s="5"/>
      <c r="CG117" s="7"/>
      <c r="CH117" s="7"/>
      <c r="CI117" s="7"/>
      <c r="CJ117" s="7"/>
      <c r="CK117" s="3"/>
      <c r="CL117" s="5"/>
      <c r="CM117" s="5"/>
      <c r="CN117" s="5"/>
      <c r="CO117" s="5"/>
      <c r="CP117" s="5"/>
      <c r="CQ117" s="5"/>
      <c r="CR117" s="5"/>
      <c r="CS117" s="5"/>
      <c r="CT117" s="5"/>
      <c r="CU117" s="5"/>
      <c r="CV117" s="5"/>
      <c r="CW117" s="5"/>
      <c r="CX117" s="5"/>
      <c r="CY117" s="24"/>
      <c r="CZ117" s="24"/>
      <c r="DA117" s="24"/>
      <c r="DB117" s="24"/>
      <c r="DC117" s="24"/>
      <c r="DD117" s="24"/>
      <c r="DE117" s="24"/>
      <c r="DF117" s="24"/>
      <c r="DG117" s="24"/>
      <c r="DH117" s="24"/>
      <c r="DI117" s="24"/>
      <c r="DJ117" s="24"/>
      <c r="DK117" s="24"/>
      <c r="DL117" s="24"/>
      <c r="DM117" s="7"/>
      <c r="DN117" s="24"/>
      <c r="DO117" s="24"/>
      <c r="DP117" s="24"/>
      <c r="DQ117" s="24"/>
      <c r="DR117" s="24"/>
      <c r="DS117" s="60"/>
      <c r="FL117" s="5"/>
      <c r="FQ117" s="5"/>
      <c r="FR117" s="5"/>
      <c r="FW117" s="5"/>
      <c r="HC117" s="35"/>
      <c r="HD117" s="35"/>
    </row>
    <row r="118" spans="1:212" ht="13.5" customHeight="1" x14ac:dyDescent="0.2">
      <c r="A118" s="24" t="s">
        <v>4170</v>
      </c>
      <c r="B118" s="24"/>
      <c r="C118" s="20"/>
      <c r="D118" s="27" t="s">
        <v>4079</v>
      </c>
      <c r="E118" s="18"/>
      <c r="F118" s="20"/>
      <c r="G118" s="20"/>
      <c r="H118" s="24"/>
      <c r="I118" s="24"/>
      <c r="J118" s="24"/>
      <c r="K118" s="24"/>
      <c r="L118" s="24"/>
      <c r="M118" s="24"/>
      <c r="N118" s="24"/>
      <c r="O118" s="24"/>
      <c r="P118" s="24"/>
      <c r="Q118" s="24"/>
      <c r="R118" s="24"/>
      <c r="S118" s="7"/>
      <c r="T118" s="7"/>
      <c r="U118" s="7"/>
      <c r="V118" s="7"/>
      <c r="W118" s="8"/>
      <c r="X118" s="24"/>
      <c r="Y118" s="24"/>
      <c r="Z118" s="24"/>
      <c r="AA118" s="24"/>
      <c r="AB118" s="24"/>
      <c r="AC118" s="7"/>
      <c r="AD118" s="24"/>
      <c r="AE118" s="24"/>
      <c r="AF118" s="24"/>
      <c r="AG118" s="24"/>
      <c r="AH118" s="24"/>
      <c r="AI118" s="24"/>
      <c r="AJ118" s="24"/>
      <c r="AK118" s="24"/>
      <c r="AL118" s="3"/>
      <c r="AM118" s="24"/>
      <c r="AN118" s="24"/>
      <c r="AO118" s="24"/>
      <c r="AP118" s="24"/>
      <c r="AQ118" s="24"/>
      <c r="AR118" s="24"/>
      <c r="AS118" s="24"/>
      <c r="AT118" s="24"/>
      <c r="AU118" s="24"/>
      <c r="AV118" s="24"/>
      <c r="AW118" s="24"/>
      <c r="AX118" s="3"/>
      <c r="AY118" s="5"/>
      <c r="AZ118" s="5"/>
      <c r="BA118" s="5"/>
      <c r="BB118" s="5"/>
      <c r="BC118" s="5"/>
      <c r="BD118" s="7"/>
      <c r="BE118" s="7"/>
      <c r="BF118" s="7"/>
      <c r="BG118" s="7"/>
      <c r="BH118" s="24"/>
      <c r="BI118" s="24"/>
      <c r="BJ118" s="24"/>
      <c r="BK118" s="24"/>
      <c r="BL118" s="24"/>
      <c r="BM118" s="24"/>
      <c r="BN118" s="24"/>
      <c r="BO118" s="24"/>
      <c r="BP118" s="24"/>
      <c r="BQ118" s="24"/>
      <c r="BR118" s="24"/>
      <c r="BS118" s="24"/>
      <c r="BT118" s="24"/>
      <c r="BU118" s="24"/>
      <c r="BV118" s="24"/>
      <c r="BW118" s="24"/>
      <c r="BX118" s="24"/>
      <c r="BY118" s="24"/>
      <c r="BZ118" s="24"/>
      <c r="CA118" s="24"/>
      <c r="CB118" s="24"/>
      <c r="CC118" s="5"/>
      <c r="CD118" s="5"/>
      <c r="CE118" s="5"/>
      <c r="CF118" s="5"/>
      <c r="CG118" s="7"/>
      <c r="CH118" s="7"/>
      <c r="CI118" s="7"/>
      <c r="CJ118" s="7"/>
      <c r="CK118" s="3"/>
      <c r="CL118" s="5"/>
      <c r="CM118" s="5"/>
      <c r="CN118" s="5"/>
      <c r="CO118" s="5"/>
      <c r="CP118" s="5"/>
      <c r="CQ118" s="74"/>
      <c r="CR118" s="5"/>
      <c r="CS118" s="74"/>
      <c r="CT118" s="5"/>
      <c r="CU118" s="5"/>
      <c r="CV118" s="5"/>
      <c r="CW118" s="5"/>
      <c r="CX118" s="5"/>
      <c r="CY118" s="24"/>
      <c r="CZ118" s="24"/>
      <c r="DA118" s="24"/>
      <c r="DB118" s="24"/>
      <c r="DC118" s="24"/>
      <c r="DD118" s="24"/>
      <c r="DE118" s="24"/>
      <c r="DF118" s="24"/>
      <c r="DG118" s="24"/>
      <c r="DH118" s="24"/>
      <c r="DI118" s="24"/>
      <c r="DJ118" s="24"/>
      <c r="DK118" s="24"/>
      <c r="DL118" s="24"/>
      <c r="DM118" s="7"/>
      <c r="DN118" s="24"/>
      <c r="DO118" s="24"/>
      <c r="DP118" s="24"/>
      <c r="DQ118" s="24"/>
      <c r="DR118" s="24"/>
      <c r="DS118" s="60"/>
      <c r="FL118" s="5"/>
      <c r="FQ118" s="5"/>
      <c r="FR118" s="5"/>
      <c r="FW118" s="5"/>
      <c r="HC118" s="35"/>
      <c r="HD118" s="35"/>
    </row>
    <row r="119" spans="1:212" ht="13.5" customHeight="1" x14ac:dyDescent="0.2">
      <c r="A119" s="24" t="s">
        <v>4169</v>
      </c>
      <c r="B119" s="24"/>
      <c r="C119" s="20"/>
      <c r="D119" s="27" t="s">
        <v>4079</v>
      </c>
      <c r="E119" s="18"/>
      <c r="F119" s="20"/>
      <c r="G119" s="20"/>
      <c r="H119" s="24"/>
      <c r="I119" s="24"/>
      <c r="J119" s="24"/>
      <c r="K119" s="24"/>
      <c r="L119" s="24"/>
      <c r="M119" s="24"/>
      <c r="N119" s="24"/>
      <c r="O119" s="24"/>
      <c r="P119" s="24"/>
      <c r="Q119" s="24"/>
      <c r="R119" s="24"/>
      <c r="S119" s="7"/>
      <c r="T119" s="7"/>
      <c r="U119" s="7"/>
      <c r="V119" s="7"/>
      <c r="W119" s="8"/>
      <c r="X119" s="24"/>
      <c r="Y119" s="24"/>
      <c r="Z119" s="24"/>
      <c r="AA119" s="24"/>
      <c r="AB119" s="24"/>
      <c r="AC119" s="7"/>
      <c r="AD119" s="24"/>
      <c r="AE119" s="24"/>
      <c r="AF119" s="24"/>
      <c r="AG119" s="24"/>
      <c r="AH119" s="24"/>
      <c r="AI119" s="24"/>
      <c r="AJ119" s="24"/>
      <c r="AK119" s="24"/>
      <c r="AL119" s="3"/>
      <c r="AM119" s="24"/>
      <c r="AN119" s="24"/>
      <c r="AO119" s="24"/>
      <c r="AP119" s="24"/>
      <c r="AQ119" s="24"/>
      <c r="AR119" s="24"/>
      <c r="AS119" s="24"/>
      <c r="AT119" s="24"/>
      <c r="AU119" s="24"/>
      <c r="AV119" s="24"/>
      <c r="AW119" s="24"/>
      <c r="AX119" s="3"/>
      <c r="AY119" s="5"/>
      <c r="AZ119" s="5"/>
      <c r="BA119" s="5"/>
      <c r="BB119" s="5"/>
      <c r="BC119" s="5"/>
      <c r="BD119" s="7"/>
      <c r="BE119" s="7"/>
      <c r="BF119" s="7"/>
      <c r="BG119" s="7"/>
      <c r="BH119" s="24"/>
      <c r="BI119" s="24"/>
      <c r="BJ119" s="24"/>
      <c r="BK119" s="24"/>
      <c r="BL119" s="24"/>
      <c r="BM119" s="24"/>
      <c r="BN119" s="24"/>
      <c r="BO119" s="24"/>
      <c r="BP119" s="24"/>
      <c r="BQ119" s="24"/>
      <c r="BR119" s="24"/>
      <c r="BS119" s="24"/>
      <c r="BT119" s="24"/>
      <c r="BU119" s="24"/>
      <c r="BV119" s="24"/>
      <c r="BW119" s="24"/>
      <c r="BX119" s="24"/>
      <c r="BY119" s="24"/>
      <c r="BZ119" s="24"/>
      <c r="CA119" s="24"/>
      <c r="CB119" s="24"/>
      <c r="CC119" s="5"/>
      <c r="CD119" s="5"/>
      <c r="CE119" s="5"/>
      <c r="CF119" s="5"/>
      <c r="CG119" s="7"/>
      <c r="CH119" s="7"/>
      <c r="CI119" s="7"/>
      <c r="CJ119" s="7"/>
      <c r="CK119" s="3"/>
      <c r="CL119" s="5"/>
      <c r="CM119" s="5"/>
      <c r="CN119" s="5"/>
      <c r="CO119" s="5"/>
      <c r="CP119" s="5"/>
      <c r="CQ119" s="5"/>
      <c r="CR119" s="5"/>
      <c r="CS119" s="5"/>
      <c r="CT119" s="5"/>
      <c r="CU119" s="5"/>
      <c r="CV119" s="5"/>
      <c r="CW119" s="5"/>
      <c r="CX119" s="5"/>
      <c r="CY119" s="24"/>
      <c r="CZ119" s="24"/>
      <c r="DA119" s="24"/>
      <c r="DB119" s="24"/>
      <c r="DC119" s="24"/>
      <c r="DD119" s="24"/>
      <c r="DE119" s="24"/>
      <c r="DF119" s="24"/>
      <c r="DG119" s="24"/>
      <c r="DH119" s="24"/>
      <c r="DI119" s="24"/>
      <c r="DJ119" s="24"/>
      <c r="DK119" s="24"/>
      <c r="DL119" s="24"/>
      <c r="DM119" s="7"/>
      <c r="DN119" s="24"/>
      <c r="DO119" s="24"/>
      <c r="DP119" s="24"/>
      <c r="DQ119" s="24"/>
      <c r="DR119" s="24"/>
      <c r="DS119" s="60"/>
      <c r="FL119" s="5"/>
      <c r="FQ119" s="5"/>
      <c r="FR119" s="5"/>
      <c r="FW119" s="5"/>
      <c r="HC119" s="35"/>
      <c r="HD119" s="35"/>
    </row>
    <row r="120" spans="1:212" ht="13.5" customHeight="1" x14ac:dyDescent="0.2">
      <c r="A120" s="24" t="s">
        <v>4168</v>
      </c>
      <c r="B120" s="24"/>
      <c r="C120" s="20"/>
      <c r="D120" s="27" t="s">
        <v>4079</v>
      </c>
      <c r="E120" s="18"/>
      <c r="F120" s="20"/>
      <c r="G120" s="20"/>
      <c r="H120" s="24"/>
      <c r="I120" s="24"/>
      <c r="J120" s="24"/>
      <c r="K120" s="24"/>
      <c r="L120" s="24"/>
      <c r="M120" s="24"/>
      <c r="N120" s="24"/>
      <c r="O120" s="24"/>
      <c r="P120" s="24"/>
      <c r="Q120" s="24"/>
      <c r="R120" s="24"/>
      <c r="S120" s="7"/>
      <c r="T120" s="7"/>
      <c r="U120" s="7"/>
      <c r="V120" s="7"/>
      <c r="W120" s="8"/>
      <c r="X120" s="24"/>
      <c r="Y120" s="24"/>
      <c r="Z120" s="24"/>
      <c r="AA120" s="24"/>
      <c r="AB120" s="24"/>
      <c r="AC120" s="7"/>
      <c r="AD120" s="24"/>
      <c r="AE120" s="24"/>
      <c r="AF120" s="24"/>
      <c r="AG120" s="24"/>
      <c r="AH120" s="24"/>
      <c r="AI120" s="24"/>
      <c r="AJ120" s="24"/>
      <c r="AK120" s="24"/>
      <c r="AL120" s="3"/>
      <c r="AM120" s="24"/>
      <c r="AN120" s="24"/>
      <c r="AO120" s="24"/>
      <c r="AP120" s="24"/>
      <c r="AQ120" s="24"/>
      <c r="AR120" s="24"/>
      <c r="AS120" s="24"/>
      <c r="AT120" s="24"/>
      <c r="AU120" s="24"/>
      <c r="AV120" s="24"/>
      <c r="AW120" s="24"/>
      <c r="AX120" s="3"/>
      <c r="AY120" s="5"/>
      <c r="AZ120" s="5"/>
      <c r="BA120" s="5"/>
      <c r="BB120" s="5"/>
      <c r="BC120" s="5"/>
      <c r="BD120" s="7"/>
      <c r="BE120" s="7"/>
      <c r="BF120" s="7"/>
      <c r="BG120" s="7"/>
      <c r="BH120" s="24"/>
      <c r="BI120" s="24"/>
      <c r="BJ120" s="24"/>
      <c r="BK120" s="24"/>
      <c r="BL120" s="24"/>
      <c r="BM120" s="24"/>
      <c r="BN120" s="24"/>
      <c r="BO120" s="24"/>
      <c r="BP120" s="24"/>
      <c r="BQ120" s="24"/>
      <c r="BR120" s="24"/>
      <c r="BS120" s="24"/>
      <c r="BT120" s="24"/>
      <c r="BU120" s="24"/>
      <c r="BV120" s="24"/>
      <c r="BW120" s="24"/>
      <c r="BX120" s="24"/>
      <c r="BY120" s="24"/>
      <c r="BZ120" s="24"/>
      <c r="CA120" s="24"/>
      <c r="CB120" s="24"/>
      <c r="CC120" s="5"/>
      <c r="CD120" s="5"/>
      <c r="CE120" s="5"/>
      <c r="CF120" s="5"/>
      <c r="CG120" s="7"/>
      <c r="CH120" s="7"/>
      <c r="CI120" s="7"/>
      <c r="CJ120" s="7"/>
      <c r="CK120" s="3"/>
      <c r="CL120" s="5"/>
      <c r="CM120" s="5"/>
      <c r="CN120" s="5"/>
      <c r="CO120" s="5"/>
      <c r="CP120" s="5"/>
      <c r="CQ120" s="5"/>
      <c r="CR120" s="5"/>
      <c r="CS120" s="5"/>
      <c r="CT120" s="5"/>
      <c r="CU120" s="5"/>
      <c r="CV120" s="5"/>
      <c r="CW120" s="5"/>
      <c r="CX120" s="5"/>
      <c r="CY120" s="24"/>
      <c r="CZ120" s="24"/>
      <c r="DA120" s="24"/>
      <c r="DB120" s="24"/>
      <c r="DC120" s="24"/>
      <c r="DD120" s="24"/>
      <c r="DE120" s="24"/>
      <c r="DF120" s="24"/>
      <c r="DG120" s="24"/>
      <c r="DH120" s="24"/>
      <c r="DI120" s="24"/>
      <c r="DJ120" s="24"/>
      <c r="DK120" s="24"/>
      <c r="DL120" s="24"/>
      <c r="DM120" s="7"/>
      <c r="DN120" s="24"/>
      <c r="DO120" s="24"/>
      <c r="DP120" s="24"/>
      <c r="DQ120" s="24"/>
      <c r="DR120" s="24"/>
      <c r="DS120" s="60"/>
      <c r="FL120" s="5"/>
      <c r="FQ120" s="5"/>
      <c r="FR120" s="5"/>
      <c r="FW120" s="5"/>
      <c r="HC120" s="35"/>
      <c r="HD120" s="35"/>
    </row>
    <row r="121" spans="1:212" ht="13.5" customHeight="1" x14ac:dyDescent="0.2">
      <c r="A121" s="24" t="s">
        <v>4167</v>
      </c>
      <c r="B121" s="24"/>
      <c r="C121" s="20"/>
      <c r="D121" s="27" t="s">
        <v>4065</v>
      </c>
      <c r="E121" s="18"/>
      <c r="F121" s="20"/>
      <c r="G121" s="20"/>
      <c r="H121" s="24"/>
      <c r="I121" s="24"/>
      <c r="J121" s="24"/>
      <c r="K121" s="24"/>
      <c r="L121" s="24"/>
      <c r="M121" s="24"/>
      <c r="N121" s="24"/>
      <c r="O121" s="24"/>
      <c r="P121" s="24"/>
      <c r="Q121" s="24"/>
      <c r="R121" s="24"/>
      <c r="S121" s="7"/>
      <c r="T121" s="7"/>
      <c r="U121" s="7"/>
      <c r="V121" s="7"/>
      <c r="W121" s="8"/>
      <c r="X121" s="24"/>
      <c r="Y121" s="24"/>
      <c r="Z121" s="24"/>
      <c r="AA121" s="24"/>
      <c r="AB121" s="24"/>
      <c r="AC121" s="7"/>
      <c r="AD121" s="24"/>
      <c r="AE121" s="24"/>
      <c r="AF121" s="24"/>
      <c r="AG121" s="24"/>
      <c r="AH121" s="24"/>
      <c r="AI121" s="24"/>
      <c r="AJ121" s="24"/>
      <c r="AK121" s="24"/>
      <c r="AL121" s="3"/>
      <c r="AM121" s="24"/>
      <c r="AN121" s="24"/>
      <c r="AO121" s="24"/>
      <c r="AP121" s="24"/>
      <c r="AQ121" s="24"/>
      <c r="AR121" s="24"/>
      <c r="AS121" s="24"/>
      <c r="AT121" s="24"/>
      <c r="AU121" s="24"/>
      <c r="AV121" s="24"/>
      <c r="AW121" s="24"/>
      <c r="AX121" s="3"/>
      <c r="AY121" s="5"/>
      <c r="AZ121" s="5"/>
      <c r="BA121" s="5"/>
      <c r="BB121" s="5"/>
      <c r="BC121" s="5"/>
      <c r="BD121" s="7"/>
      <c r="BE121" s="7"/>
      <c r="BF121" s="7"/>
      <c r="BG121" s="7"/>
      <c r="BH121" s="24"/>
      <c r="BI121" s="24"/>
      <c r="BJ121" s="24"/>
      <c r="BK121" s="24"/>
      <c r="BL121" s="24"/>
      <c r="BM121" s="24"/>
      <c r="BN121" s="24"/>
      <c r="BO121" s="24"/>
      <c r="BP121" s="24"/>
      <c r="BQ121" s="24"/>
      <c r="BR121" s="24"/>
      <c r="BS121" s="24"/>
      <c r="BT121" s="24"/>
      <c r="BU121" s="24"/>
      <c r="BV121" s="24"/>
      <c r="BW121" s="24"/>
      <c r="BX121" s="24"/>
      <c r="BY121" s="24"/>
      <c r="BZ121" s="24"/>
      <c r="CA121" s="24"/>
      <c r="CB121" s="24"/>
      <c r="CC121" s="5"/>
      <c r="CD121" s="5"/>
      <c r="CE121" s="5"/>
      <c r="CF121" s="5"/>
      <c r="CG121" s="7"/>
      <c r="CH121" s="7"/>
      <c r="CI121" s="7"/>
      <c r="CJ121" s="7"/>
      <c r="CK121" s="3"/>
      <c r="CL121" s="5"/>
      <c r="CM121" s="5"/>
      <c r="CN121" s="5"/>
      <c r="CO121" s="5"/>
      <c r="CP121" s="5"/>
      <c r="CQ121" s="5"/>
      <c r="CR121" s="5"/>
      <c r="CS121" s="5"/>
      <c r="CT121" s="5"/>
      <c r="CU121" s="5"/>
      <c r="CV121" s="5"/>
      <c r="CW121" s="5"/>
      <c r="CX121" s="5"/>
      <c r="CY121" s="24"/>
      <c r="CZ121" s="24"/>
      <c r="DA121" s="24"/>
      <c r="DB121" s="24"/>
      <c r="DC121" s="24"/>
      <c r="DD121" s="24"/>
      <c r="DE121" s="24"/>
      <c r="DF121" s="24"/>
      <c r="DG121" s="24"/>
      <c r="DH121" s="24"/>
      <c r="DI121" s="24"/>
      <c r="DJ121" s="24"/>
      <c r="DK121" s="24"/>
      <c r="DL121" s="24"/>
      <c r="DM121" s="7"/>
      <c r="DN121" s="24"/>
      <c r="DO121" s="24"/>
      <c r="DP121" s="24"/>
      <c r="DQ121" s="24"/>
      <c r="DR121" s="24"/>
      <c r="DS121" s="60"/>
      <c r="FL121" s="5"/>
      <c r="FQ121" s="5"/>
      <c r="FR121" s="5"/>
      <c r="FW121" s="5"/>
      <c r="HC121" s="35"/>
      <c r="HD121" s="35"/>
    </row>
    <row r="122" spans="1:212" ht="13.5" customHeight="1" x14ac:dyDescent="0.2">
      <c r="A122" s="24" t="s">
        <v>4166</v>
      </c>
      <c r="B122" s="24"/>
      <c r="C122" s="20"/>
      <c r="D122" s="27" t="s">
        <v>4065</v>
      </c>
      <c r="E122" s="18"/>
      <c r="F122" s="20"/>
      <c r="G122" s="20"/>
      <c r="H122" s="24"/>
      <c r="I122" s="24"/>
      <c r="J122" s="24"/>
      <c r="K122" s="24"/>
      <c r="L122" s="24"/>
      <c r="M122" s="24"/>
      <c r="N122" s="24"/>
      <c r="O122" s="24"/>
      <c r="P122" s="24"/>
      <c r="Q122" s="24"/>
      <c r="R122" s="24"/>
      <c r="S122" s="7"/>
      <c r="T122" s="7"/>
      <c r="U122" s="7"/>
      <c r="V122" s="7"/>
      <c r="W122" s="8"/>
      <c r="X122" s="24"/>
      <c r="Y122" s="24"/>
      <c r="Z122" s="24"/>
      <c r="AA122" s="24"/>
      <c r="AB122" s="24"/>
      <c r="AC122" s="7"/>
      <c r="AD122" s="24"/>
      <c r="AE122" s="24"/>
      <c r="AF122" s="24"/>
      <c r="AG122" s="24"/>
      <c r="AH122" s="24"/>
      <c r="AI122" s="24"/>
      <c r="AJ122" s="24"/>
      <c r="AK122" s="24"/>
      <c r="AL122" s="3"/>
      <c r="AM122" s="24"/>
      <c r="AN122" s="24"/>
      <c r="AO122" s="24"/>
      <c r="AP122" s="24"/>
      <c r="AQ122" s="24"/>
      <c r="AR122" s="24"/>
      <c r="AS122" s="24"/>
      <c r="AT122" s="24"/>
      <c r="AU122" s="24"/>
      <c r="AV122" s="24"/>
      <c r="AW122" s="24"/>
      <c r="AX122" s="3"/>
      <c r="AY122" s="5"/>
      <c r="AZ122" s="5"/>
      <c r="BA122" s="5"/>
      <c r="BB122" s="5"/>
      <c r="BC122" s="5"/>
      <c r="BD122" s="7"/>
      <c r="BE122" s="7"/>
      <c r="BF122" s="7"/>
      <c r="BG122" s="7"/>
      <c r="BH122" s="24"/>
      <c r="BI122" s="24"/>
      <c r="BJ122" s="24"/>
      <c r="BK122" s="24"/>
      <c r="BL122" s="24"/>
      <c r="BM122" s="24"/>
      <c r="BN122" s="24"/>
      <c r="BO122" s="24"/>
      <c r="BP122" s="24"/>
      <c r="BQ122" s="24"/>
      <c r="BR122" s="24"/>
      <c r="BS122" s="24"/>
      <c r="BT122" s="24"/>
      <c r="BU122" s="24"/>
      <c r="BV122" s="24"/>
      <c r="BW122" s="24"/>
      <c r="BX122" s="24"/>
      <c r="BY122" s="24"/>
      <c r="BZ122" s="24"/>
      <c r="CA122" s="24"/>
      <c r="CB122" s="24"/>
      <c r="CC122" s="5"/>
      <c r="CD122" s="5"/>
      <c r="CE122" s="5"/>
      <c r="CF122" s="5"/>
      <c r="CG122" s="7"/>
      <c r="CH122" s="7"/>
      <c r="CI122" s="7"/>
      <c r="CJ122" s="7"/>
      <c r="CK122" s="3"/>
      <c r="CL122" s="5"/>
      <c r="CM122" s="5"/>
      <c r="CN122" s="5"/>
      <c r="CO122" s="5"/>
      <c r="CP122" s="5"/>
      <c r="CQ122" s="5"/>
      <c r="CR122" s="5"/>
      <c r="CS122" s="5"/>
      <c r="CT122" s="5"/>
      <c r="CU122" s="5"/>
      <c r="CV122" s="5"/>
      <c r="CW122" s="5"/>
      <c r="CX122" s="5"/>
      <c r="CY122" s="24"/>
      <c r="CZ122" s="24"/>
      <c r="DA122" s="24"/>
      <c r="DB122" s="24"/>
      <c r="DC122" s="24"/>
      <c r="DD122" s="24"/>
      <c r="DE122" s="24"/>
      <c r="DF122" s="24"/>
      <c r="DG122" s="24"/>
      <c r="DH122" s="24"/>
      <c r="DI122" s="24"/>
      <c r="DJ122" s="24"/>
      <c r="DK122" s="24"/>
      <c r="DL122" s="24"/>
      <c r="DM122" s="7"/>
      <c r="DN122" s="24"/>
      <c r="DO122" s="24"/>
      <c r="DP122" s="24"/>
      <c r="DQ122" s="24"/>
      <c r="DR122" s="24"/>
      <c r="DS122" s="60"/>
      <c r="FL122" s="5"/>
      <c r="FQ122" s="5"/>
      <c r="FR122" s="5"/>
      <c r="FW122" s="5"/>
      <c r="HC122" s="35"/>
      <c r="HD122" s="35"/>
    </row>
    <row r="123" spans="1:212" ht="13.5" customHeight="1" x14ac:dyDescent="0.2">
      <c r="A123" s="24" t="s">
        <v>4165</v>
      </c>
      <c r="B123" s="24"/>
      <c r="C123" s="20"/>
      <c r="D123" s="27" t="s">
        <v>4065</v>
      </c>
      <c r="E123" s="18"/>
      <c r="F123" s="20"/>
      <c r="G123" s="20"/>
      <c r="H123" s="24"/>
      <c r="I123" s="24"/>
      <c r="J123" s="24"/>
      <c r="K123" s="24"/>
      <c r="L123" s="24"/>
      <c r="M123" s="24"/>
      <c r="N123" s="24"/>
      <c r="O123" s="24"/>
      <c r="P123" s="24"/>
      <c r="Q123" s="24"/>
      <c r="R123" s="24"/>
      <c r="S123" s="7"/>
      <c r="T123" s="7"/>
      <c r="U123" s="7"/>
      <c r="V123" s="7"/>
      <c r="W123" s="8"/>
      <c r="X123" s="24"/>
      <c r="Y123" s="24"/>
      <c r="Z123" s="24"/>
      <c r="AA123" s="24"/>
      <c r="AB123" s="24"/>
      <c r="AC123" s="7"/>
      <c r="AD123" s="24"/>
      <c r="AE123" s="24"/>
      <c r="AF123" s="24"/>
      <c r="AG123" s="24"/>
      <c r="AH123" s="24"/>
      <c r="AI123" s="24"/>
      <c r="AJ123" s="24"/>
      <c r="AK123" s="24"/>
      <c r="AL123" s="3"/>
      <c r="AM123" s="24"/>
      <c r="AN123" s="24"/>
      <c r="AO123" s="24"/>
      <c r="AP123" s="24"/>
      <c r="AQ123" s="24"/>
      <c r="AR123" s="24"/>
      <c r="AS123" s="24"/>
      <c r="AT123" s="24"/>
      <c r="AU123" s="24"/>
      <c r="AV123" s="24"/>
      <c r="AW123" s="24"/>
      <c r="AX123" s="3"/>
      <c r="AY123" s="5"/>
      <c r="AZ123" s="5"/>
      <c r="BA123" s="5"/>
      <c r="BB123" s="5"/>
      <c r="BC123" s="5"/>
      <c r="BD123" s="7"/>
      <c r="BE123" s="7"/>
      <c r="BF123" s="7"/>
      <c r="BG123" s="7"/>
      <c r="BH123" s="24"/>
      <c r="BI123" s="24"/>
      <c r="BJ123" s="24"/>
      <c r="BK123" s="24"/>
      <c r="BL123" s="24"/>
      <c r="BM123" s="24"/>
      <c r="BN123" s="24"/>
      <c r="BO123" s="24"/>
      <c r="BP123" s="24"/>
      <c r="BQ123" s="24"/>
      <c r="BR123" s="24"/>
      <c r="BS123" s="24"/>
      <c r="BT123" s="24"/>
      <c r="BU123" s="24"/>
      <c r="BV123" s="24"/>
      <c r="BW123" s="24"/>
      <c r="BX123" s="24"/>
      <c r="BY123" s="24"/>
      <c r="BZ123" s="24"/>
      <c r="CA123" s="24"/>
      <c r="CB123" s="24"/>
      <c r="CC123" s="5"/>
      <c r="CD123" s="5"/>
      <c r="CE123" s="5"/>
      <c r="CF123" s="5"/>
      <c r="CG123" s="7"/>
      <c r="CH123" s="7"/>
      <c r="CI123" s="7"/>
      <c r="CJ123" s="7"/>
      <c r="CK123" s="3"/>
      <c r="CL123" s="5"/>
      <c r="CM123" s="5"/>
      <c r="CN123" s="5"/>
      <c r="CO123" s="5"/>
      <c r="CP123" s="5"/>
      <c r="CQ123" s="5"/>
      <c r="CR123" s="5"/>
      <c r="CS123" s="5"/>
      <c r="CT123" s="5"/>
      <c r="CU123" s="5"/>
      <c r="CV123" s="5"/>
      <c r="CW123" s="5"/>
      <c r="CX123" s="5"/>
      <c r="CY123" s="24"/>
      <c r="CZ123" s="24"/>
      <c r="DA123" s="24"/>
      <c r="DB123" s="24"/>
      <c r="DC123" s="24"/>
      <c r="DD123" s="24"/>
      <c r="DE123" s="24"/>
      <c r="DF123" s="24"/>
      <c r="DG123" s="24"/>
      <c r="DH123" s="24"/>
      <c r="DI123" s="24"/>
      <c r="DJ123" s="24"/>
      <c r="DK123" s="24"/>
      <c r="DL123" s="24"/>
      <c r="DM123" s="7"/>
      <c r="DN123" s="24"/>
      <c r="DO123" s="24"/>
      <c r="DP123" s="24"/>
      <c r="DQ123" s="24"/>
      <c r="DR123" s="24"/>
      <c r="DS123" s="60"/>
      <c r="FL123" s="5"/>
      <c r="FQ123" s="5"/>
      <c r="FR123" s="5"/>
      <c r="FW123" s="5"/>
      <c r="HC123" s="35"/>
      <c r="HD123" s="35"/>
    </row>
    <row r="124" spans="1:212" ht="13.5" customHeight="1" x14ac:dyDescent="0.2">
      <c r="A124" s="24" t="s">
        <v>4164</v>
      </c>
      <c r="B124" s="24"/>
      <c r="C124" s="20"/>
      <c r="D124" s="27" t="s">
        <v>4065</v>
      </c>
      <c r="E124" s="18"/>
      <c r="F124" s="20"/>
      <c r="G124" s="20"/>
      <c r="H124" s="24"/>
      <c r="I124" s="24"/>
      <c r="J124" s="24"/>
      <c r="K124" s="24"/>
      <c r="L124" s="24"/>
      <c r="M124" s="24"/>
      <c r="N124" s="24"/>
      <c r="O124" s="24"/>
      <c r="P124" s="24"/>
      <c r="Q124" s="24"/>
      <c r="R124" s="24"/>
      <c r="S124" s="7"/>
      <c r="T124" s="7"/>
      <c r="U124" s="7"/>
      <c r="V124" s="7"/>
      <c r="W124" s="8"/>
      <c r="X124" s="24"/>
      <c r="Y124" s="24"/>
      <c r="Z124" s="24"/>
      <c r="AA124" s="24"/>
      <c r="AB124" s="24"/>
      <c r="AC124" s="7"/>
      <c r="AD124" s="24"/>
      <c r="AE124" s="24"/>
      <c r="AF124" s="24"/>
      <c r="AG124" s="24"/>
      <c r="AH124" s="24"/>
      <c r="AI124" s="24"/>
      <c r="AJ124" s="24"/>
      <c r="AK124" s="24"/>
      <c r="AL124" s="3"/>
      <c r="AM124" s="24"/>
      <c r="AN124" s="24"/>
      <c r="AO124" s="24"/>
      <c r="AP124" s="24"/>
      <c r="AQ124" s="24"/>
      <c r="AR124" s="24"/>
      <c r="AS124" s="24"/>
      <c r="AT124" s="24"/>
      <c r="AU124" s="24"/>
      <c r="AV124" s="24"/>
      <c r="AW124" s="24"/>
      <c r="AX124" s="3"/>
      <c r="AY124" s="5"/>
      <c r="AZ124" s="5"/>
      <c r="BA124" s="5"/>
      <c r="BB124" s="5"/>
      <c r="BC124" s="5"/>
      <c r="BD124" s="7"/>
      <c r="BE124" s="7"/>
      <c r="BF124" s="7"/>
      <c r="BG124" s="7"/>
      <c r="BH124" s="24"/>
      <c r="BI124" s="24"/>
      <c r="BJ124" s="24"/>
      <c r="BK124" s="24"/>
      <c r="BL124" s="24"/>
      <c r="BM124" s="24"/>
      <c r="BN124" s="24"/>
      <c r="BO124" s="24"/>
      <c r="BP124" s="24"/>
      <c r="BQ124" s="24"/>
      <c r="BR124" s="24"/>
      <c r="BS124" s="24"/>
      <c r="BT124" s="24"/>
      <c r="BU124" s="24"/>
      <c r="BV124" s="24"/>
      <c r="BW124" s="24"/>
      <c r="BX124" s="24"/>
      <c r="BY124" s="24"/>
      <c r="BZ124" s="24"/>
      <c r="CA124" s="24"/>
      <c r="CB124" s="24"/>
      <c r="CC124" s="5"/>
      <c r="CD124" s="5"/>
      <c r="CE124" s="5"/>
      <c r="CF124" s="5"/>
      <c r="CG124" s="7"/>
      <c r="CH124" s="7"/>
      <c r="CI124" s="7"/>
      <c r="CJ124" s="7"/>
      <c r="CK124" s="3"/>
      <c r="CL124" s="5"/>
      <c r="CM124" s="5"/>
      <c r="CN124" s="5"/>
      <c r="CO124" s="5"/>
      <c r="CP124" s="5"/>
      <c r="CQ124" s="5"/>
      <c r="CR124" s="5"/>
      <c r="CS124" s="5"/>
      <c r="CT124" s="5"/>
      <c r="CU124" s="5"/>
      <c r="CV124" s="5"/>
      <c r="CW124" s="5"/>
      <c r="CX124" s="5"/>
      <c r="CY124" s="24"/>
      <c r="CZ124" s="24"/>
      <c r="DA124" s="24"/>
      <c r="DB124" s="24"/>
      <c r="DC124" s="24"/>
      <c r="DD124" s="24"/>
      <c r="DE124" s="24"/>
      <c r="DF124" s="24"/>
      <c r="DG124" s="24"/>
      <c r="DH124" s="24"/>
      <c r="DI124" s="24"/>
      <c r="DJ124" s="24"/>
      <c r="DK124" s="24"/>
      <c r="DL124" s="24"/>
      <c r="DM124" s="7"/>
      <c r="DN124" s="24"/>
      <c r="DO124" s="24"/>
      <c r="DP124" s="24"/>
      <c r="DQ124" s="24"/>
      <c r="DR124" s="24"/>
      <c r="DS124" s="60"/>
      <c r="FL124" s="5"/>
      <c r="FQ124" s="5"/>
      <c r="FR124" s="5"/>
      <c r="FW124" s="5"/>
      <c r="HC124" s="35"/>
      <c r="HD124" s="35"/>
    </row>
    <row r="125" spans="1:212" ht="13.5" customHeight="1" x14ac:dyDescent="0.2">
      <c r="A125" s="24" t="s">
        <v>4163</v>
      </c>
      <c r="B125" s="24"/>
      <c r="C125" s="20"/>
      <c r="D125" s="27" t="s">
        <v>4065</v>
      </c>
      <c r="E125" s="18"/>
      <c r="F125" s="20"/>
      <c r="G125" s="20"/>
      <c r="H125" s="24"/>
      <c r="I125" s="24"/>
      <c r="J125" s="24"/>
      <c r="K125" s="24"/>
      <c r="L125" s="24"/>
      <c r="M125" s="24"/>
      <c r="N125" s="24"/>
      <c r="O125" s="24"/>
      <c r="P125" s="24"/>
      <c r="Q125" s="24"/>
      <c r="R125" s="24"/>
      <c r="S125" s="7"/>
      <c r="T125" s="7"/>
      <c r="U125" s="7"/>
      <c r="V125" s="7"/>
      <c r="W125" s="8"/>
      <c r="X125" s="24"/>
      <c r="Y125" s="24"/>
      <c r="Z125" s="24"/>
      <c r="AA125" s="24"/>
      <c r="AB125" s="24"/>
      <c r="AC125" s="7"/>
      <c r="AD125" s="24"/>
      <c r="AE125" s="24"/>
      <c r="AF125" s="24"/>
      <c r="AG125" s="24"/>
      <c r="AH125" s="24"/>
      <c r="AI125" s="24"/>
      <c r="AJ125" s="24"/>
      <c r="AK125" s="24"/>
      <c r="AL125" s="3"/>
      <c r="AM125" s="24"/>
      <c r="AN125" s="24"/>
      <c r="AO125" s="24"/>
      <c r="AP125" s="24"/>
      <c r="AQ125" s="24"/>
      <c r="AR125" s="24"/>
      <c r="AS125" s="24"/>
      <c r="AT125" s="24"/>
      <c r="AU125" s="24"/>
      <c r="AV125" s="24"/>
      <c r="AW125" s="24"/>
      <c r="AX125" s="3"/>
      <c r="AY125" s="5"/>
      <c r="AZ125" s="5"/>
      <c r="BA125" s="5"/>
      <c r="BB125" s="5"/>
      <c r="BC125" s="5"/>
      <c r="BD125" s="7"/>
      <c r="BE125" s="7"/>
      <c r="BF125" s="7"/>
      <c r="BG125" s="7"/>
      <c r="BH125" s="24"/>
      <c r="BI125" s="24"/>
      <c r="BJ125" s="24"/>
      <c r="BK125" s="24"/>
      <c r="BL125" s="24"/>
      <c r="BM125" s="24"/>
      <c r="BN125" s="24"/>
      <c r="BO125" s="24"/>
      <c r="BP125" s="24"/>
      <c r="BQ125" s="24"/>
      <c r="BR125" s="24"/>
      <c r="BS125" s="24"/>
      <c r="BT125" s="24"/>
      <c r="BU125" s="24"/>
      <c r="BV125" s="24"/>
      <c r="BW125" s="24"/>
      <c r="BX125" s="24"/>
      <c r="BY125" s="24"/>
      <c r="BZ125" s="24"/>
      <c r="CA125" s="24"/>
      <c r="CB125" s="24"/>
      <c r="CC125" s="5"/>
      <c r="CD125" s="5"/>
      <c r="CE125" s="5"/>
      <c r="CF125" s="5"/>
      <c r="CG125" s="7"/>
      <c r="CH125" s="7"/>
      <c r="CI125" s="7"/>
      <c r="CJ125" s="7"/>
      <c r="CK125" s="3"/>
      <c r="CL125" s="5"/>
      <c r="CM125" s="5"/>
      <c r="CN125" s="5"/>
      <c r="CO125" s="5"/>
      <c r="CP125" s="5"/>
      <c r="CQ125" s="5"/>
      <c r="CR125" s="5"/>
      <c r="CS125" s="5"/>
      <c r="CT125" s="5"/>
      <c r="CU125" s="5"/>
      <c r="CV125" s="5"/>
      <c r="CW125" s="5"/>
      <c r="CX125" s="5"/>
      <c r="CY125" s="24"/>
      <c r="CZ125" s="24"/>
      <c r="DA125" s="24"/>
      <c r="DB125" s="24"/>
      <c r="DC125" s="24"/>
      <c r="DD125" s="24"/>
      <c r="DE125" s="24"/>
      <c r="DF125" s="24"/>
      <c r="DG125" s="24"/>
      <c r="DH125" s="24"/>
      <c r="DI125" s="24"/>
      <c r="DJ125" s="24"/>
      <c r="DK125" s="24"/>
      <c r="DL125" s="24"/>
      <c r="DM125" s="7"/>
      <c r="DN125" s="24"/>
      <c r="DO125" s="24"/>
      <c r="DP125" s="24"/>
      <c r="DQ125" s="24"/>
      <c r="DR125" s="24"/>
      <c r="DS125" s="60"/>
      <c r="FL125" s="5"/>
      <c r="FQ125" s="5"/>
      <c r="FR125" s="5"/>
      <c r="FW125" s="5"/>
    </row>
    <row r="126" spans="1:212" ht="13.5" customHeight="1" x14ac:dyDescent="0.2">
      <c r="A126" s="24" t="s">
        <v>4162</v>
      </c>
      <c r="B126" s="24"/>
      <c r="C126" s="20"/>
      <c r="D126" s="27" t="s">
        <v>4161</v>
      </c>
      <c r="E126" s="18"/>
      <c r="F126" s="20"/>
      <c r="G126" s="20"/>
      <c r="H126" s="24"/>
      <c r="I126" s="24"/>
      <c r="J126" s="24"/>
      <c r="K126" s="24"/>
      <c r="L126" s="24"/>
      <c r="M126" s="24"/>
      <c r="N126" s="24"/>
      <c r="O126" s="24"/>
      <c r="P126" s="24"/>
      <c r="Q126" s="24"/>
      <c r="R126" s="24"/>
      <c r="S126" s="7"/>
      <c r="T126" s="7"/>
      <c r="U126" s="7"/>
      <c r="V126" s="7"/>
      <c r="W126" s="8"/>
      <c r="X126" s="24"/>
      <c r="Y126" s="24"/>
      <c r="Z126" s="24"/>
      <c r="AA126" s="24"/>
      <c r="AB126" s="24"/>
      <c r="AC126" s="7"/>
      <c r="AD126" s="24"/>
      <c r="AE126" s="24"/>
      <c r="AF126" s="24"/>
      <c r="AG126" s="24"/>
      <c r="AH126" s="24"/>
      <c r="AI126" s="24"/>
      <c r="AJ126" s="24"/>
      <c r="AK126" s="24"/>
      <c r="AL126" s="3"/>
      <c r="AM126" s="24"/>
      <c r="AN126" s="24"/>
      <c r="AO126" s="24"/>
      <c r="AP126" s="24"/>
      <c r="AQ126" s="24"/>
      <c r="AR126" s="24"/>
      <c r="AS126" s="24"/>
      <c r="AT126" s="24"/>
      <c r="AU126" s="24"/>
      <c r="AV126" s="24"/>
      <c r="AW126" s="24"/>
      <c r="AX126" s="3"/>
      <c r="AY126" s="5"/>
      <c r="AZ126" s="5"/>
      <c r="BA126" s="5"/>
      <c r="BB126" s="5"/>
      <c r="BC126" s="5"/>
      <c r="BD126" s="7"/>
      <c r="BE126" s="7"/>
      <c r="BF126" s="7"/>
      <c r="BG126" s="7"/>
      <c r="BH126" s="24"/>
      <c r="BI126" s="24"/>
      <c r="BJ126" s="24"/>
      <c r="BK126" s="24"/>
      <c r="BL126" s="24"/>
      <c r="BM126" s="24"/>
      <c r="BN126" s="24"/>
      <c r="BO126" s="24"/>
      <c r="BP126" s="24"/>
      <c r="BQ126" s="24"/>
      <c r="BR126" s="24"/>
      <c r="BS126" s="24"/>
      <c r="BT126" s="24"/>
      <c r="BU126" s="24"/>
      <c r="BV126" s="24"/>
      <c r="BW126" s="24"/>
      <c r="BX126" s="24"/>
      <c r="BY126" s="24"/>
      <c r="BZ126" s="24"/>
      <c r="CA126" s="24"/>
      <c r="CB126" s="24"/>
      <c r="CC126" s="5"/>
      <c r="CD126" s="5"/>
      <c r="CE126" s="5"/>
      <c r="CF126" s="5"/>
      <c r="CG126" s="7"/>
      <c r="CH126" s="7"/>
      <c r="CI126" s="7"/>
      <c r="CJ126" s="7"/>
      <c r="CK126" s="3"/>
      <c r="CL126" s="5"/>
      <c r="CM126" s="5"/>
      <c r="CN126" s="5"/>
      <c r="CO126" s="5"/>
      <c r="CP126" s="5"/>
      <c r="CQ126" s="5"/>
      <c r="CR126" s="5"/>
      <c r="CS126" s="5"/>
      <c r="CT126" s="5"/>
      <c r="CU126" s="5"/>
      <c r="CV126" s="5"/>
      <c r="CW126" s="5"/>
      <c r="CX126" s="5"/>
      <c r="CY126" s="24"/>
      <c r="CZ126" s="24"/>
      <c r="DA126" s="24"/>
      <c r="DB126" s="24"/>
      <c r="DC126" s="24"/>
      <c r="DD126" s="24"/>
      <c r="DE126" s="24"/>
      <c r="DF126" s="24"/>
      <c r="DG126" s="24"/>
      <c r="DH126" s="24"/>
      <c r="DI126" s="24"/>
      <c r="DJ126" s="24"/>
      <c r="DK126" s="24"/>
      <c r="DL126" s="24"/>
      <c r="DM126" s="7"/>
      <c r="DN126" s="24"/>
      <c r="DO126" s="24"/>
      <c r="DP126" s="24"/>
      <c r="DQ126" s="24"/>
      <c r="DR126" s="24"/>
      <c r="DS126" s="60"/>
      <c r="FL126" s="5"/>
      <c r="FQ126" s="5"/>
      <c r="FR126" s="5"/>
      <c r="FW126" s="5"/>
    </row>
    <row r="127" spans="1:212" ht="13.5" customHeight="1" x14ac:dyDescent="0.2">
      <c r="A127" s="24" t="s">
        <v>4160</v>
      </c>
      <c r="B127" s="24"/>
      <c r="C127" s="25"/>
      <c r="D127" s="27" t="s">
        <v>4079</v>
      </c>
      <c r="E127" s="26"/>
      <c r="F127" s="25"/>
      <c r="G127" s="25"/>
      <c r="H127" s="24"/>
      <c r="I127" s="24"/>
      <c r="J127" s="24"/>
      <c r="K127" s="24"/>
      <c r="L127" s="24"/>
      <c r="M127" s="24"/>
      <c r="N127" s="24"/>
      <c r="O127" s="24"/>
      <c r="P127" s="24"/>
      <c r="Q127" s="24"/>
      <c r="R127" s="24"/>
      <c r="S127" s="7"/>
      <c r="T127" s="7"/>
      <c r="U127" s="7"/>
      <c r="V127" s="7"/>
      <c r="W127" s="8"/>
      <c r="X127" s="24"/>
      <c r="Y127" s="24"/>
      <c r="Z127" s="24"/>
      <c r="AA127" s="24"/>
      <c r="AB127" s="24"/>
      <c r="AC127" s="7"/>
      <c r="AD127" s="24"/>
      <c r="AE127" s="24"/>
      <c r="AF127" s="24"/>
      <c r="AG127" s="24"/>
      <c r="AH127" s="24"/>
      <c r="AI127" s="24"/>
      <c r="AJ127" s="24"/>
      <c r="AK127" s="24"/>
      <c r="AL127" s="3"/>
      <c r="AM127" s="24"/>
      <c r="AN127" s="24"/>
      <c r="AO127" s="24"/>
      <c r="AP127" s="24"/>
      <c r="AQ127" s="24"/>
      <c r="AR127" s="24"/>
      <c r="AS127" s="24"/>
      <c r="AT127" s="24"/>
      <c r="AU127" s="24"/>
      <c r="AV127" s="24"/>
      <c r="AW127" s="24"/>
      <c r="AX127" s="3"/>
      <c r="AY127" s="5"/>
      <c r="AZ127" s="5"/>
      <c r="BA127" s="5"/>
      <c r="BB127" s="5"/>
      <c r="BC127" s="5"/>
      <c r="BD127" s="7"/>
      <c r="BE127" s="7"/>
      <c r="BF127" s="7"/>
      <c r="BG127" s="7"/>
      <c r="BH127" s="24"/>
      <c r="BI127" s="24"/>
      <c r="BJ127" s="24"/>
      <c r="BK127" s="24"/>
      <c r="BL127" s="24"/>
      <c r="BM127" s="24"/>
      <c r="BN127" s="24"/>
      <c r="BO127" s="24"/>
      <c r="BP127" s="24"/>
      <c r="BQ127" s="24"/>
      <c r="BR127" s="24"/>
      <c r="BS127" s="24"/>
      <c r="BT127" s="24"/>
      <c r="BU127" s="24"/>
      <c r="BV127" s="24"/>
      <c r="BW127" s="24"/>
      <c r="BX127" s="24"/>
      <c r="BY127" s="24"/>
      <c r="BZ127" s="24"/>
      <c r="CA127" s="24"/>
      <c r="CB127" s="24"/>
      <c r="CC127" s="5"/>
      <c r="CD127" s="5"/>
      <c r="CE127" s="5"/>
      <c r="CF127" s="5"/>
      <c r="CG127" s="7"/>
      <c r="CH127" s="7"/>
      <c r="CI127" s="7"/>
      <c r="CJ127" s="7"/>
      <c r="CK127" s="3"/>
      <c r="CL127" s="5"/>
      <c r="CM127" s="5"/>
      <c r="CN127" s="5"/>
      <c r="CO127" s="5"/>
      <c r="CP127" s="5"/>
      <c r="CQ127" s="5"/>
      <c r="CR127" s="5"/>
      <c r="CS127" s="5"/>
      <c r="CT127" s="5"/>
      <c r="CU127" s="5"/>
      <c r="CV127" s="5"/>
      <c r="CW127" s="5"/>
      <c r="CX127" s="5"/>
      <c r="CY127" s="24"/>
      <c r="CZ127" s="24"/>
      <c r="DA127" s="24"/>
      <c r="DB127" s="24"/>
      <c r="DC127" s="24"/>
      <c r="DD127" s="24"/>
      <c r="DE127" s="24"/>
      <c r="DF127" s="24"/>
      <c r="DG127" s="24"/>
      <c r="DH127" s="24"/>
      <c r="DI127" s="24"/>
      <c r="DJ127" s="24"/>
      <c r="DK127" s="24"/>
      <c r="DL127" s="24"/>
      <c r="DM127" s="7"/>
      <c r="DN127" s="24"/>
      <c r="DO127" s="24"/>
      <c r="DP127" s="24"/>
      <c r="DQ127" s="24"/>
      <c r="DR127" s="24"/>
      <c r="DS127" s="60"/>
      <c r="FL127" s="5"/>
      <c r="FQ127" s="5"/>
      <c r="FR127" s="5"/>
      <c r="FW127" s="5"/>
    </row>
    <row r="128" spans="1:212" ht="13.5" customHeight="1" x14ac:dyDescent="0.2">
      <c r="A128" s="24" t="s">
        <v>4159</v>
      </c>
      <c r="B128" s="24"/>
      <c r="C128" s="25"/>
      <c r="D128" s="27" t="s">
        <v>4065</v>
      </c>
      <c r="E128" s="26"/>
      <c r="F128" s="25"/>
      <c r="G128" s="25"/>
      <c r="H128" s="24"/>
      <c r="I128" s="24"/>
      <c r="J128" s="24"/>
      <c r="K128" s="24"/>
      <c r="L128" s="24"/>
      <c r="M128" s="24"/>
      <c r="N128" s="24"/>
      <c r="O128" s="24"/>
      <c r="P128" s="24"/>
      <c r="Q128" s="24"/>
      <c r="R128" s="24"/>
      <c r="S128" s="7"/>
      <c r="T128" s="7"/>
      <c r="U128" s="7"/>
      <c r="V128" s="7"/>
      <c r="W128" s="8"/>
      <c r="X128" s="24"/>
      <c r="Y128" s="24"/>
      <c r="Z128" s="24"/>
      <c r="AA128" s="24"/>
      <c r="AB128" s="24"/>
      <c r="AC128" s="7"/>
      <c r="AD128" s="24"/>
      <c r="AE128" s="24"/>
      <c r="AF128" s="24"/>
      <c r="AG128" s="24"/>
      <c r="AH128" s="24"/>
      <c r="AI128" s="24"/>
      <c r="AJ128" s="24"/>
      <c r="AK128" s="24"/>
      <c r="AL128" s="3"/>
      <c r="AM128" s="24"/>
      <c r="AN128" s="24"/>
      <c r="AO128" s="24"/>
      <c r="AP128" s="24"/>
      <c r="AQ128" s="24"/>
      <c r="AR128" s="24"/>
      <c r="AS128" s="24"/>
      <c r="AT128" s="24"/>
      <c r="AU128" s="24"/>
      <c r="AV128" s="24"/>
      <c r="AW128" s="24"/>
      <c r="AX128" s="3"/>
      <c r="AY128" s="5"/>
      <c r="AZ128" s="5"/>
      <c r="BA128" s="5"/>
      <c r="BB128" s="5"/>
      <c r="BC128" s="5"/>
      <c r="BD128" s="7"/>
      <c r="BE128" s="7"/>
      <c r="BF128" s="7"/>
      <c r="BG128" s="7"/>
      <c r="BH128" s="24"/>
      <c r="BI128" s="24"/>
      <c r="BJ128" s="24"/>
      <c r="BK128" s="24"/>
      <c r="BL128" s="24"/>
      <c r="BM128" s="24"/>
      <c r="BN128" s="24"/>
      <c r="BO128" s="24"/>
      <c r="BP128" s="24"/>
      <c r="BQ128" s="24"/>
      <c r="BR128" s="24"/>
      <c r="BS128" s="24"/>
      <c r="BT128" s="24"/>
      <c r="BU128" s="24"/>
      <c r="BV128" s="24"/>
      <c r="BW128" s="24"/>
      <c r="BX128" s="24"/>
      <c r="BY128" s="24"/>
      <c r="BZ128" s="24"/>
      <c r="CA128" s="24"/>
      <c r="CB128" s="24"/>
      <c r="CC128" s="5"/>
      <c r="CD128" s="5"/>
      <c r="CE128" s="5"/>
      <c r="CF128" s="5"/>
      <c r="CG128" s="7"/>
      <c r="CH128" s="7"/>
      <c r="CI128" s="7"/>
      <c r="CJ128" s="7"/>
      <c r="CK128" s="3"/>
      <c r="CL128" s="5"/>
      <c r="CM128" s="5"/>
      <c r="CN128" s="5"/>
      <c r="CO128" s="5"/>
      <c r="CP128" s="5"/>
      <c r="CQ128" s="5"/>
      <c r="CR128" s="5"/>
      <c r="CS128" s="5"/>
      <c r="CT128" s="5"/>
      <c r="CU128" s="5"/>
      <c r="CV128" s="5"/>
      <c r="CW128" s="5"/>
      <c r="CX128" s="5"/>
      <c r="CY128" s="24"/>
      <c r="CZ128" s="24"/>
      <c r="DA128" s="24"/>
      <c r="DB128" s="24"/>
      <c r="DC128" s="24"/>
      <c r="DD128" s="24"/>
      <c r="DE128" s="24"/>
      <c r="DF128" s="24"/>
      <c r="DG128" s="24"/>
      <c r="DH128" s="24"/>
      <c r="DI128" s="24"/>
      <c r="DJ128" s="24"/>
      <c r="DK128" s="24"/>
      <c r="DL128" s="24"/>
      <c r="DM128" s="7"/>
      <c r="DN128" s="24"/>
      <c r="DO128" s="24"/>
      <c r="DP128" s="24"/>
      <c r="DQ128" s="24"/>
      <c r="DR128" s="24"/>
      <c r="DS128" s="60"/>
      <c r="FL128" s="5"/>
      <c r="FQ128" s="5"/>
      <c r="FR128" s="5"/>
      <c r="FW128" s="5"/>
    </row>
    <row r="129" spans="1:179" ht="13.5" customHeight="1" x14ac:dyDescent="0.2">
      <c r="A129" s="24" t="s">
        <v>4158</v>
      </c>
      <c r="B129" s="24"/>
      <c r="C129" s="25"/>
      <c r="D129" s="27" t="s">
        <v>4065</v>
      </c>
      <c r="E129" s="26"/>
      <c r="F129" s="25"/>
      <c r="G129" s="25"/>
      <c r="H129" s="24"/>
      <c r="I129" s="24"/>
      <c r="J129" s="24"/>
      <c r="K129" s="24"/>
      <c r="L129" s="24"/>
      <c r="M129" s="24"/>
      <c r="N129" s="24"/>
      <c r="O129" s="24"/>
      <c r="P129" s="24"/>
      <c r="Q129" s="24"/>
      <c r="R129" s="24"/>
      <c r="S129" s="7"/>
      <c r="T129" s="7"/>
      <c r="U129" s="7"/>
      <c r="V129" s="7"/>
      <c r="W129" s="8"/>
      <c r="X129" s="24"/>
      <c r="Y129" s="24"/>
      <c r="Z129" s="24"/>
      <c r="AA129" s="24"/>
      <c r="AB129" s="24"/>
      <c r="AC129" s="7"/>
      <c r="AD129" s="24"/>
      <c r="AE129" s="24"/>
      <c r="AF129" s="24"/>
      <c r="AG129" s="24"/>
      <c r="AH129" s="24"/>
      <c r="AI129" s="24"/>
      <c r="AJ129" s="24"/>
      <c r="AK129" s="24"/>
      <c r="AL129" s="3"/>
      <c r="AM129" s="24"/>
      <c r="AN129" s="24"/>
      <c r="AO129" s="24"/>
      <c r="AP129" s="24"/>
      <c r="AQ129" s="24"/>
      <c r="AR129" s="24"/>
      <c r="AS129" s="24"/>
      <c r="AT129" s="24"/>
      <c r="AU129" s="24"/>
      <c r="AV129" s="24"/>
      <c r="AW129" s="24"/>
      <c r="AX129" s="3"/>
      <c r="AY129" s="5"/>
      <c r="AZ129" s="5"/>
      <c r="BA129" s="5"/>
      <c r="BB129" s="5"/>
      <c r="BC129" s="5"/>
      <c r="BD129" s="7"/>
      <c r="BE129" s="7"/>
      <c r="BF129" s="7"/>
      <c r="BG129" s="7"/>
      <c r="BH129" s="24"/>
      <c r="BI129" s="24"/>
      <c r="BJ129" s="24"/>
      <c r="BK129" s="24"/>
      <c r="BL129" s="24"/>
      <c r="BM129" s="24"/>
      <c r="BN129" s="24"/>
      <c r="BO129" s="24"/>
      <c r="BP129" s="24"/>
      <c r="BQ129" s="24"/>
      <c r="BR129" s="24"/>
      <c r="BS129" s="24"/>
      <c r="BT129" s="24"/>
      <c r="BU129" s="24"/>
      <c r="BV129" s="24"/>
      <c r="BW129" s="24"/>
      <c r="BX129" s="24"/>
      <c r="BY129" s="24"/>
      <c r="BZ129" s="24"/>
      <c r="CA129" s="24"/>
      <c r="CB129" s="24"/>
      <c r="CC129" s="5"/>
      <c r="CD129" s="5"/>
      <c r="CE129" s="5"/>
      <c r="CF129" s="5"/>
      <c r="CG129" s="7"/>
      <c r="CH129" s="7"/>
      <c r="CI129" s="7"/>
      <c r="CJ129" s="7"/>
      <c r="CK129" s="3"/>
      <c r="CL129" s="5"/>
      <c r="CM129" s="5"/>
      <c r="CN129" s="5"/>
      <c r="CO129" s="5"/>
      <c r="CP129" s="5"/>
      <c r="CQ129" s="5"/>
      <c r="CR129" s="5"/>
      <c r="CS129" s="5"/>
      <c r="CT129" s="5"/>
      <c r="CU129" s="5"/>
      <c r="CV129" s="5"/>
      <c r="CW129" s="5"/>
      <c r="CX129" s="5"/>
      <c r="CY129" s="24"/>
      <c r="CZ129" s="24"/>
      <c r="DA129" s="24"/>
      <c r="DB129" s="24"/>
      <c r="DC129" s="24"/>
      <c r="DD129" s="24"/>
      <c r="DE129" s="24"/>
      <c r="DF129" s="24"/>
      <c r="DG129" s="24"/>
      <c r="DH129" s="24"/>
      <c r="DI129" s="24"/>
      <c r="DJ129" s="24"/>
      <c r="DK129" s="24"/>
      <c r="DL129" s="24"/>
      <c r="DM129" s="7"/>
      <c r="DN129" s="24"/>
      <c r="DO129" s="24"/>
      <c r="DP129" s="24"/>
      <c r="DQ129" s="24"/>
      <c r="DR129" s="24"/>
      <c r="DS129" s="60"/>
      <c r="FL129" s="5"/>
      <c r="FQ129" s="5"/>
      <c r="FR129" s="5"/>
      <c r="FW129" s="5"/>
    </row>
    <row r="130" spans="1:179" ht="13.5" customHeight="1" x14ac:dyDescent="0.2">
      <c r="A130" s="24" t="s">
        <v>4157</v>
      </c>
      <c r="B130" s="24"/>
      <c r="C130" s="25"/>
      <c r="D130" s="27" t="s">
        <v>4065</v>
      </c>
      <c r="E130" s="26"/>
      <c r="F130" s="25"/>
      <c r="G130" s="25"/>
      <c r="H130" s="24"/>
      <c r="I130" s="24"/>
      <c r="J130" s="24"/>
      <c r="K130" s="24"/>
      <c r="L130" s="24"/>
      <c r="M130" s="24"/>
      <c r="N130" s="24"/>
      <c r="O130" s="24"/>
      <c r="P130" s="24"/>
      <c r="Q130" s="24"/>
      <c r="R130" s="24"/>
      <c r="S130" s="7"/>
      <c r="T130" s="7"/>
      <c r="U130" s="7"/>
      <c r="V130" s="7"/>
      <c r="W130" s="8"/>
      <c r="X130" s="24"/>
      <c r="Y130" s="24"/>
      <c r="Z130" s="24"/>
      <c r="AA130" s="24"/>
      <c r="AB130" s="24"/>
      <c r="AC130" s="7"/>
      <c r="AD130" s="24"/>
      <c r="AE130" s="24"/>
      <c r="AF130" s="24"/>
      <c r="AG130" s="24"/>
      <c r="AH130" s="24"/>
      <c r="AI130" s="24"/>
      <c r="AJ130" s="24"/>
      <c r="AK130" s="24"/>
      <c r="AL130" s="3"/>
      <c r="AM130" s="24"/>
      <c r="AN130" s="24"/>
      <c r="AO130" s="24"/>
      <c r="AP130" s="24"/>
      <c r="AQ130" s="24"/>
      <c r="AR130" s="24"/>
      <c r="AS130" s="24"/>
      <c r="AT130" s="24"/>
      <c r="AU130" s="24"/>
      <c r="AV130" s="24"/>
      <c r="AW130" s="24"/>
      <c r="AX130" s="3"/>
      <c r="AY130" s="5"/>
      <c r="AZ130" s="5"/>
      <c r="BA130" s="5"/>
      <c r="BB130" s="5"/>
      <c r="BC130" s="5"/>
      <c r="BD130" s="7"/>
      <c r="BE130" s="7"/>
      <c r="BF130" s="7"/>
      <c r="BG130" s="7"/>
      <c r="BH130" s="24"/>
      <c r="BI130" s="24"/>
      <c r="BJ130" s="24"/>
      <c r="BK130" s="24"/>
      <c r="BL130" s="24"/>
      <c r="BM130" s="24"/>
      <c r="BN130" s="24"/>
      <c r="BO130" s="24"/>
      <c r="BP130" s="24"/>
      <c r="BQ130" s="24"/>
      <c r="BR130" s="24"/>
      <c r="BS130" s="24"/>
      <c r="BT130" s="24"/>
      <c r="BU130" s="24"/>
      <c r="BV130" s="24"/>
      <c r="BW130" s="24"/>
      <c r="BX130" s="24"/>
      <c r="BY130" s="24"/>
      <c r="BZ130" s="24"/>
      <c r="CA130" s="24"/>
      <c r="CB130" s="24"/>
      <c r="CC130" s="5"/>
      <c r="CD130" s="5"/>
      <c r="CE130" s="5"/>
      <c r="CF130" s="5"/>
      <c r="CG130" s="7"/>
      <c r="CH130" s="7"/>
      <c r="CI130" s="7"/>
      <c r="CJ130" s="7"/>
      <c r="CK130" s="3"/>
      <c r="CL130" s="5"/>
      <c r="CM130" s="5"/>
      <c r="CN130" s="5"/>
      <c r="CO130" s="5"/>
      <c r="CP130" s="5"/>
      <c r="CQ130" s="5"/>
      <c r="CR130" s="5"/>
      <c r="CS130" s="5"/>
      <c r="CT130" s="5"/>
      <c r="CU130" s="5"/>
      <c r="CV130" s="5"/>
      <c r="CW130" s="5"/>
      <c r="CX130" s="5"/>
      <c r="CY130" s="24"/>
      <c r="CZ130" s="24"/>
      <c r="DA130" s="24"/>
      <c r="DB130" s="24"/>
      <c r="DC130" s="24"/>
      <c r="DD130" s="24"/>
      <c r="DE130" s="24"/>
      <c r="DF130" s="24"/>
      <c r="DG130" s="24"/>
      <c r="DH130" s="24"/>
      <c r="DI130" s="24"/>
      <c r="DJ130" s="24"/>
      <c r="DK130" s="24"/>
      <c r="DL130" s="24"/>
      <c r="DM130" s="7"/>
      <c r="DN130" s="24"/>
      <c r="DO130" s="24"/>
      <c r="DP130" s="24"/>
      <c r="DQ130" s="24"/>
      <c r="DR130" s="24"/>
      <c r="DS130" s="60"/>
      <c r="FL130" s="5"/>
      <c r="FQ130" s="5"/>
      <c r="FR130" s="5"/>
      <c r="FW130" s="5"/>
    </row>
    <row r="131" spans="1:179" ht="13.5" customHeight="1" x14ac:dyDescent="0.2">
      <c r="A131" s="24" t="s">
        <v>4156</v>
      </c>
      <c r="B131" s="24"/>
      <c r="C131" s="25"/>
      <c r="D131" s="27" t="s">
        <v>4065</v>
      </c>
      <c r="E131" s="26"/>
      <c r="F131" s="25"/>
      <c r="G131" s="25"/>
      <c r="H131" s="24"/>
      <c r="I131" s="24"/>
      <c r="J131" s="24"/>
      <c r="K131" s="24"/>
      <c r="L131" s="24"/>
      <c r="M131" s="24"/>
      <c r="N131" s="24"/>
      <c r="O131" s="24"/>
      <c r="P131" s="24"/>
      <c r="Q131" s="24"/>
      <c r="R131" s="24"/>
      <c r="S131" s="7"/>
      <c r="T131" s="7"/>
      <c r="U131" s="7"/>
      <c r="V131" s="7"/>
      <c r="W131" s="8"/>
      <c r="X131" s="24"/>
      <c r="Y131" s="24"/>
      <c r="Z131" s="24"/>
      <c r="AA131" s="24"/>
      <c r="AB131" s="24"/>
      <c r="AC131" s="7"/>
      <c r="AD131" s="24"/>
      <c r="AE131" s="24"/>
      <c r="AF131" s="24"/>
      <c r="AG131" s="24"/>
      <c r="AH131" s="24"/>
      <c r="AI131" s="24"/>
      <c r="AJ131" s="24"/>
      <c r="AK131" s="24"/>
      <c r="AL131" s="3"/>
      <c r="AM131" s="24"/>
      <c r="AN131" s="24"/>
      <c r="AO131" s="24"/>
      <c r="AP131" s="24"/>
      <c r="AQ131" s="24"/>
      <c r="AR131" s="24"/>
      <c r="AS131" s="24"/>
      <c r="AT131" s="24"/>
      <c r="AU131" s="24"/>
      <c r="AV131" s="24"/>
      <c r="AW131" s="24"/>
      <c r="AX131" s="3"/>
      <c r="AY131" s="5"/>
      <c r="AZ131" s="5"/>
      <c r="BA131" s="5"/>
      <c r="BB131" s="5"/>
      <c r="BC131" s="5"/>
      <c r="BD131" s="7"/>
      <c r="BE131" s="7"/>
      <c r="BF131" s="7"/>
      <c r="BG131" s="7"/>
      <c r="BH131" s="24"/>
      <c r="BI131" s="24"/>
      <c r="BJ131" s="24"/>
      <c r="BK131" s="24"/>
      <c r="BL131" s="24"/>
      <c r="BM131" s="24"/>
      <c r="BN131" s="24"/>
      <c r="BO131" s="24"/>
      <c r="BP131" s="24"/>
      <c r="BQ131" s="24"/>
      <c r="BR131" s="24"/>
      <c r="BS131" s="24"/>
      <c r="BT131" s="24"/>
      <c r="BU131" s="24"/>
      <c r="BV131" s="24"/>
      <c r="BW131" s="24"/>
      <c r="BX131" s="24"/>
      <c r="BY131" s="24"/>
      <c r="BZ131" s="24"/>
      <c r="CA131" s="24"/>
      <c r="CB131" s="24"/>
      <c r="CC131" s="5"/>
      <c r="CD131" s="5"/>
      <c r="CE131" s="5"/>
      <c r="CF131" s="5"/>
      <c r="CG131" s="7"/>
      <c r="CH131" s="7"/>
      <c r="CI131" s="7"/>
      <c r="CJ131" s="7"/>
      <c r="CK131" s="3"/>
      <c r="CL131" s="5"/>
      <c r="CM131" s="5"/>
      <c r="CN131" s="5"/>
      <c r="CO131" s="5"/>
      <c r="CP131" s="5"/>
      <c r="CQ131" s="5"/>
      <c r="CR131" s="5"/>
      <c r="CS131" s="5"/>
      <c r="CT131" s="5"/>
      <c r="CU131" s="5"/>
      <c r="CV131" s="5"/>
      <c r="CW131" s="5"/>
      <c r="CX131" s="5"/>
      <c r="CY131" s="24"/>
      <c r="CZ131" s="24"/>
      <c r="DA131" s="24"/>
      <c r="DB131" s="24"/>
      <c r="DC131" s="24"/>
      <c r="DD131" s="24"/>
      <c r="DE131" s="24"/>
      <c r="DF131" s="24"/>
      <c r="DG131" s="24"/>
      <c r="DH131" s="24"/>
      <c r="DI131" s="24"/>
      <c r="DJ131" s="24"/>
      <c r="DK131" s="24"/>
      <c r="DL131" s="24"/>
      <c r="DM131" s="7"/>
      <c r="DN131" s="24"/>
      <c r="DO131" s="24"/>
      <c r="DP131" s="24"/>
      <c r="DQ131" s="24"/>
      <c r="DR131" s="24"/>
      <c r="DS131" s="60"/>
      <c r="FL131" s="5"/>
      <c r="FQ131" s="5"/>
      <c r="FR131" s="5"/>
      <c r="FW131" s="5"/>
    </row>
    <row r="132" spans="1:179" ht="13.5" customHeight="1" x14ac:dyDescent="0.2">
      <c r="A132" s="24" t="s">
        <v>4155</v>
      </c>
      <c r="B132" s="24"/>
      <c r="C132" s="25"/>
      <c r="D132" s="27" t="s">
        <v>4065</v>
      </c>
      <c r="E132" s="26"/>
      <c r="F132" s="25"/>
      <c r="G132" s="25"/>
      <c r="H132" s="24"/>
      <c r="I132" s="24"/>
      <c r="J132" s="24"/>
      <c r="K132" s="24"/>
      <c r="L132" s="24"/>
      <c r="M132" s="24"/>
      <c r="N132" s="24"/>
      <c r="O132" s="24"/>
      <c r="P132" s="24"/>
      <c r="Q132" s="24"/>
      <c r="R132" s="24"/>
      <c r="S132" s="7"/>
      <c r="T132" s="7"/>
      <c r="U132" s="7"/>
      <c r="V132" s="7"/>
      <c r="W132" s="8"/>
      <c r="X132" s="24"/>
      <c r="Y132" s="24"/>
      <c r="Z132" s="24"/>
      <c r="AA132" s="24"/>
      <c r="AB132" s="24"/>
      <c r="AC132" s="7"/>
      <c r="AD132" s="24"/>
      <c r="AE132" s="24"/>
      <c r="AF132" s="24"/>
      <c r="AG132" s="24"/>
      <c r="AH132" s="24"/>
      <c r="AI132" s="24"/>
      <c r="AJ132" s="24"/>
      <c r="AK132" s="24"/>
      <c r="AL132" s="3"/>
      <c r="AM132" s="24"/>
      <c r="AN132" s="24"/>
      <c r="AO132" s="24"/>
      <c r="AP132" s="24"/>
      <c r="AQ132" s="24"/>
      <c r="AR132" s="24"/>
      <c r="AS132" s="24"/>
      <c r="AT132" s="24"/>
      <c r="AU132" s="24"/>
      <c r="AV132" s="24"/>
      <c r="AW132" s="24"/>
      <c r="AX132" s="3"/>
      <c r="AY132" s="5"/>
      <c r="AZ132" s="5"/>
      <c r="BA132" s="5"/>
      <c r="BB132" s="5"/>
      <c r="BC132" s="5"/>
      <c r="BD132" s="7"/>
      <c r="BE132" s="7"/>
      <c r="BF132" s="7"/>
      <c r="BG132" s="7"/>
      <c r="BH132" s="24"/>
      <c r="BI132" s="24"/>
      <c r="BJ132" s="24"/>
      <c r="BK132" s="24"/>
      <c r="BL132" s="24"/>
      <c r="BM132" s="24"/>
      <c r="BN132" s="24"/>
      <c r="BO132" s="24"/>
      <c r="BP132" s="24"/>
      <c r="BQ132" s="24"/>
      <c r="BR132" s="24"/>
      <c r="BS132" s="24"/>
      <c r="BT132" s="24"/>
      <c r="BU132" s="24"/>
      <c r="BV132" s="24"/>
      <c r="BW132" s="24"/>
      <c r="BX132" s="24"/>
      <c r="BY132" s="24"/>
      <c r="BZ132" s="24"/>
      <c r="CA132" s="24"/>
      <c r="CB132" s="24"/>
      <c r="CC132" s="5"/>
      <c r="CD132" s="5"/>
      <c r="CE132" s="5"/>
      <c r="CF132" s="5"/>
      <c r="CG132" s="7"/>
      <c r="CH132" s="7"/>
      <c r="CI132" s="7"/>
      <c r="CJ132" s="7"/>
      <c r="CK132" s="3"/>
      <c r="CL132" s="5"/>
      <c r="CM132" s="5"/>
      <c r="CN132" s="5"/>
      <c r="CO132" s="5"/>
      <c r="CP132" s="5"/>
      <c r="CQ132" s="5"/>
      <c r="CR132" s="5"/>
      <c r="CS132" s="5"/>
      <c r="CT132" s="5"/>
      <c r="CU132" s="5"/>
      <c r="CV132" s="5"/>
      <c r="CW132" s="5"/>
      <c r="CX132" s="5"/>
      <c r="CY132" s="24"/>
      <c r="CZ132" s="24"/>
      <c r="DA132" s="24"/>
      <c r="DB132" s="24"/>
      <c r="DC132" s="24"/>
      <c r="DD132" s="24"/>
      <c r="DE132" s="24"/>
      <c r="DF132" s="24"/>
      <c r="DG132" s="24"/>
      <c r="DH132" s="24"/>
      <c r="DI132" s="24"/>
      <c r="DJ132" s="24"/>
      <c r="DK132" s="24"/>
      <c r="DL132" s="24"/>
      <c r="DM132" s="7"/>
      <c r="DN132" s="24"/>
      <c r="DO132" s="24"/>
      <c r="DP132" s="24"/>
      <c r="DQ132" s="24"/>
      <c r="DR132" s="24"/>
      <c r="DS132" s="60"/>
      <c r="FL132" s="5"/>
      <c r="FQ132" s="5"/>
      <c r="FR132" s="5"/>
      <c r="FW132" s="5"/>
    </row>
    <row r="133" spans="1:179" ht="13.5" customHeight="1" x14ac:dyDescent="0.2">
      <c r="A133" s="24" t="s">
        <v>4154</v>
      </c>
      <c r="B133" s="24"/>
      <c r="C133" s="25"/>
      <c r="D133" s="27" t="s">
        <v>4065</v>
      </c>
      <c r="E133" s="26"/>
      <c r="F133" s="25"/>
      <c r="G133" s="25"/>
      <c r="H133" s="24"/>
      <c r="I133" s="24"/>
      <c r="J133" s="24"/>
      <c r="K133" s="24"/>
      <c r="L133" s="24"/>
      <c r="M133" s="24"/>
      <c r="N133" s="24"/>
      <c r="O133" s="24"/>
      <c r="P133" s="24"/>
      <c r="Q133" s="24"/>
      <c r="R133" s="24"/>
      <c r="S133" s="7"/>
      <c r="T133" s="7"/>
      <c r="U133" s="7"/>
      <c r="V133" s="7"/>
      <c r="W133" s="8"/>
      <c r="X133" s="24"/>
      <c r="Y133" s="24"/>
      <c r="Z133" s="24"/>
      <c r="AA133" s="24"/>
      <c r="AB133" s="24"/>
      <c r="AC133" s="7"/>
      <c r="AD133" s="24"/>
      <c r="AE133" s="24"/>
      <c r="AF133" s="24"/>
      <c r="AG133" s="24"/>
      <c r="AH133" s="24"/>
      <c r="AI133" s="24"/>
      <c r="AJ133" s="24"/>
      <c r="AK133" s="24"/>
      <c r="AL133" s="3"/>
      <c r="AM133" s="24"/>
      <c r="AN133" s="24"/>
      <c r="AO133" s="24"/>
      <c r="AP133" s="24"/>
      <c r="AQ133" s="24"/>
      <c r="AR133" s="24"/>
      <c r="AS133" s="24"/>
      <c r="AT133" s="24"/>
      <c r="AU133" s="24"/>
      <c r="AV133" s="24"/>
      <c r="AW133" s="24"/>
      <c r="AX133" s="3"/>
      <c r="AY133" s="5"/>
      <c r="AZ133" s="5"/>
      <c r="BA133" s="5"/>
      <c r="BB133" s="5"/>
      <c r="BC133" s="5"/>
      <c r="BD133" s="7"/>
      <c r="BE133" s="7"/>
      <c r="BF133" s="7"/>
      <c r="BG133" s="7"/>
      <c r="BH133" s="24"/>
      <c r="BI133" s="24"/>
      <c r="BJ133" s="24"/>
      <c r="BK133" s="24"/>
      <c r="BL133" s="24"/>
      <c r="BM133" s="24"/>
      <c r="BN133" s="24"/>
      <c r="BO133" s="24"/>
      <c r="BP133" s="24"/>
      <c r="BQ133" s="24"/>
      <c r="BR133" s="24"/>
      <c r="BS133" s="24"/>
      <c r="BT133" s="24"/>
      <c r="BU133" s="24"/>
      <c r="BV133" s="24"/>
      <c r="BW133" s="24"/>
      <c r="BX133" s="24"/>
      <c r="BY133" s="24"/>
      <c r="BZ133" s="24"/>
      <c r="CA133" s="24"/>
      <c r="CB133" s="24"/>
      <c r="CC133" s="5"/>
      <c r="CD133" s="5"/>
      <c r="CE133" s="5"/>
      <c r="CF133" s="5"/>
      <c r="CG133" s="7"/>
      <c r="CH133" s="7"/>
      <c r="CI133" s="7"/>
      <c r="CJ133" s="7"/>
      <c r="CK133" s="3"/>
      <c r="CL133" s="5"/>
      <c r="CM133" s="5"/>
      <c r="CN133" s="5"/>
      <c r="CO133" s="5"/>
      <c r="CP133" s="5"/>
      <c r="CQ133" s="5"/>
      <c r="CR133" s="5"/>
      <c r="CS133" s="5"/>
      <c r="CT133" s="5"/>
      <c r="CU133" s="5"/>
      <c r="CV133" s="5"/>
      <c r="CW133" s="5"/>
      <c r="CX133" s="5"/>
      <c r="CY133" s="24"/>
      <c r="CZ133" s="24"/>
      <c r="DA133" s="24"/>
      <c r="DB133" s="24"/>
      <c r="DC133" s="24"/>
      <c r="DD133" s="24"/>
      <c r="DE133" s="24"/>
      <c r="DF133" s="24"/>
      <c r="DG133" s="24"/>
      <c r="DH133" s="24"/>
      <c r="DI133" s="24"/>
      <c r="DJ133" s="24"/>
      <c r="DK133" s="24"/>
      <c r="DL133" s="24"/>
      <c r="DM133" s="7"/>
      <c r="DN133" s="24"/>
      <c r="DO133" s="24"/>
      <c r="DP133" s="24"/>
      <c r="DQ133" s="24"/>
      <c r="DR133" s="24"/>
      <c r="DS133" s="60"/>
      <c r="FL133" s="5"/>
      <c r="FQ133" s="5"/>
      <c r="FR133" s="5"/>
      <c r="FW133" s="5"/>
    </row>
    <row r="134" spans="1:179" ht="13.5" customHeight="1" x14ac:dyDescent="0.2">
      <c r="A134" s="24" t="s">
        <v>4153</v>
      </c>
      <c r="B134" s="24"/>
      <c r="C134" s="25"/>
      <c r="D134" s="27" t="s">
        <v>4065</v>
      </c>
      <c r="E134" s="26"/>
      <c r="F134" s="25"/>
      <c r="G134" s="25"/>
      <c r="H134" s="24"/>
      <c r="I134" s="24"/>
      <c r="J134" s="24"/>
      <c r="K134" s="24"/>
      <c r="L134" s="24"/>
      <c r="M134" s="24"/>
      <c r="N134" s="24"/>
      <c r="O134" s="24"/>
      <c r="P134" s="24"/>
      <c r="Q134" s="24"/>
      <c r="R134" s="24"/>
      <c r="S134" s="7"/>
      <c r="T134" s="7"/>
      <c r="U134" s="7"/>
      <c r="V134" s="7"/>
      <c r="W134" s="8"/>
      <c r="X134" s="24"/>
      <c r="Y134" s="24"/>
      <c r="Z134" s="24"/>
      <c r="AA134" s="24"/>
      <c r="AB134" s="24"/>
      <c r="AC134" s="7"/>
      <c r="AD134" s="24"/>
      <c r="AE134" s="24"/>
      <c r="AF134" s="24"/>
      <c r="AG134" s="24"/>
      <c r="AH134" s="24"/>
      <c r="AI134" s="24"/>
      <c r="AJ134" s="24"/>
      <c r="AK134" s="24"/>
      <c r="AL134" s="3"/>
      <c r="AM134" s="24"/>
      <c r="AN134" s="24"/>
      <c r="AO134" s="24"/>
      <c r="AP134" s="24"/>
      <c r="AQ134" s="24"/>
      <c r="AR134" s="24"/>
      <c r="AS134" s="24"/>
      <c r="AT134" s="24"/>
      <c r="AU134" s="24"/>
      <c r="AV134" s="24"/>
      <c r="AW134" s="24"/>
      <c r="AX134" s="3"/>
      <c r="AY134" s="5"/>
      <c r="AZ134" s="5"/>
      <c r="BA134" s="5"/>
      <c r="BB134" s="5"/>
      <c r="BC134" s="5"/>
      <c r="BD134" s="7"/>
      <c r="BE134" s="7"/>
      <c r="BF134" s="7"/>
      <c r="BG134" s="7"/>
      <c r="BH134" s="24"/>
      <c r="BI134" s="24"/>
      <c r="BJ134" s="24"/>
      <c r="BK134" s="24"/>
      <c r="BL134" s="24"/>
      <c r="BM134" s="24"/>
      <c r="BN134" s="24"/>
      <c r="BO134" s="24"/>
      <c r="BP134" s="24"/>
      <c r="BQ134" s="24"/>
      <c r="BR134" s="24"/>
      <c r="BS134" s="24"/>
      <c r="BT134" s="24"/>
      <c r="BU134" s="24"/>
      <c r="BV134" s="24"/>
      <c r="BW134" s="24"/>
      <c r="BX134" s="24"/>
      <c r="BY134" s="24"/>
      <c r="BZ134" s="24"/>
      <c r="CA134" s="24"/>
      <c r="CB134" s="24"/>
      <c r="CC134" s="5"/>
      <c r="CD134" s="5"/>
      <c r="CE134" s="5"/>
      <c r="CF134" s="5"/>
      <c r="CG134" s="7"/>
      <c r="CH134" s="7"/>
      <c r="CI134" s="7"/>
      <c r="CJ134" s="7"/>
      <c r="CK134" s="3"/>
      <c r="CL134" s="5"/>
      <c r="CM134" s="5"/>
      <c r="CN134" s="5"/>
      <c r="CO134" s="5"/>
      <c r="CP134" s="5"/>
      <c r="CQ134" s="5"/>
      <c r="CR134" s="5"/>
      <c r="CS134" s="5"/>
      <c r="CT134" s="5"/>
      <c r="CU134" s="5"/>
      <c r="CV134" s="5"/>
      <c r="CW134" s="5"/>
      <c r="CX134" s="5"/>
      <c r="CY134" s="24"/>
      <c r="CZ134" s="24"/>
      <c r="DA134" s="24"/>
      <c r="DB134" s="24"/>
      <c r="DC134" s="24"/>
      <c r="DD134" s="24"/>
      <c r="DE134" s="24"/>
      <c r="DF134" s="24"/>
      <c r="DG134" s="24"/>
      <c r="DH134" s="24"/>
      <c r="DI134" s="24"/>
      <c r="DJ134" s="24"/>
      <c r="DK134" s="24"/>
      <c r="DL134" s="24"/>
      <c r="DM134" s="7"/>
      <c r="DN134" s="24"/>
      <c r="DO134" s="24"/>
      <c r="DP134" s="24"/>
      <c r="DQ134" s="24"/>
      <c r="DR134" s="24"/>
      <c r="DS134" s="60"/>
      <c r="FL134" s="5"/>
      <c r="FQ134" s="5"/>
      <c r="FR134" s="5"/>
      <c r="FW134" s="5"/>
    </row>
    <row r="135" spans="1:179" ht="13.5" customHeight="1" x14ac:dyDescent="0.2">
      <c r="A135" s="24" t="s">
        <v>4152</v>
      </c>
      <c r="B135" s="24"/>
      <c r="C135" s="25"/>
      <c r="D135" s="27" t="s">
        <v>4065</v>
      </c>
      <c r="E135" s="26"/>
      <c r="F135" s="25"/>
      <c r="G135" s="25"/>
      <c r="H135" s="24"/>
      <c r="I135" s="24"/>
      <c r="J135" s="24"/>
      <c r="K135" s="24"/>
      <c r="L135" s="24"/>
      <c r="M135" s="24"/>
      <c r="N135" s="24"/>
      <c r="O135" s="24"/>
      <c r="P135" s="24"/>
      <c r="Q135" s="24"/>
      <c r="R135" s="24"/>
      <c r="S135" s="7"/>
      <c r="T135" s="7"/>
      <c r="U135" s="7"/>
      <c r="V135" s="7"/>
      <c r="W135" s="8"/>
      <c r="X135" s="24"/>
      <c r="Y135" s="24"/>
      <c r="Z135" s="24"/>
      <c r="AA135" s="24"/>
      <c r="AB135" s="24"/>
      <c r="AC135" s="7"/>
      <c r="AD135" s="24"/>
      <c r="AE135" s="24"/>
      <c r="AF135" s="24"/>
      <c r="AG135" s="24"/>
      <c r="AH135" s="24"/>
      <c r="AI135" s="24"/>
      <c r="AJ135" s="24"/>
      <c r="AK135" s="24"/>
      <c r="AL135" s="3"/>
      <c r="AM135" s="24"/>
      <c r="AN135" s="24"/>
      <c r="AO135" s="24"/>
      <c r="AP135" s="24"/>
      <c r="AQ135" s="24"/>
      <c r="AR135" s="24"/>
      <c r="AS135" s="24"/>
      <c r="AT135" s="24"/>
      <c r="AU135" s="24"/>
      <c r="AV135" s="24"/>
      <c r="AW135" s="24"/>
      <c r="AX135" s="3"/>
      <c r="AY135" s="5"/>
      <c r="AZ135" s="5"/>
      <c r="BA135" s="5"/>
      <c r="BB135" s="5"/>
      <c r="BC135" s="5"/>
      <c r="BD135" s="7"/>
      <c r="BE135" s="7"/>
      <c r="BF135" s="7"/>
      <c r="BG135" s="7"/>
      <c r="BH135" s="24"/>
      <c r="BI135" s="24"/>
      <c r="BJ135" s="24"/>
      <c r="BK135" s="24"/>
      <c r="BL135" s="24"/>
      <c r="BM135" s="24"/>
      <c r="BN135" s="24"/>
      <c r="BO135" s="24"/>
      <c r="BP135" s="24"/>
      <c r="BQ135" s="24"/>
      <c r="BR135" s="24"/>
      <c r="BS135" s="24"/>
      <c r="BT135" s="24"/>
      <c r="BU135" s="24"/>
      <c r="BV135" s="24"/>
      <c r="BW135" s="24"/>
      <c r="BX135" s="24"/>
      <c r="BY135" s="24"/>
      <c r="BZ135" s="24"/>
      <c r="CA135" s="24"/>
      <c r="CB135" s="24"/>
      <c r="CC135" s="5"/>
      <c r="CD135" s="5"/>
      <c r="CE135" s="5"/>
      <c r="CF135" s="5"/>
      <c r="CG135" s="7"/>
      <c r="CH135" s="7"/>
      <c r="CI135" s="7"/>
      <c r="CJ135" s="7"/>
      <c r="CK135" s="3"/>
      <c r="CL135" s="5"/>
      <c r="CM135" s="5"/>
      <c r="CN135" s="5"/>
      <c r="CO135" s="5"/>
      <c r="CP135" s="5"/>
      <c r="CQ135" s="5"/>
      <c r="CR135" s="5"/>
      <c r="CS135" s="5"/>
      <c r="CT135" s="5"/>
      <c r="CU135" s="5"/>
      <c r="CV135" s="5"/>
      <c r="CW135" s="5"/>
      <c r="CX135" s="5"/>
      <c r="CY135" s="24"/>
      <c r="CZ135" s="24"/>
      <c r="DA135" s="24"/>
      <c r="DB135" s="24"/>
      <c r="DC135" s="24"/>
      <c r="DD135" s="24"/>
      <c r="DE135" s="24"/>
      <c r="DF135" s="24"/>
      <c r="DG135" s="24"/>
      <c r="DH135" s="24"/>
      <c r="DI135" s="24"/>
      <c r="DJ135" s="24"/>
      <c r="DK135" s="24"/>
      <c r="DL135" s="24"/>
      <c r="DM135" s="7"/>
      <c r="DN135" s="24"/>
      <c r="DO135" s="24"/>
      <c r="DP135" s="24"/>
      <c r="DQ135" s="24"/>
      <c r="DR135" s="24"/>
      <c r="DS135" s="60"/>
      <c r="FL135" s="5"/>
      <c r="FQ135" s="5"/>
      <c r="FR135" s="5"/>
      <c r="FW135" s="5"/>
    </row>
    <row r="136" spans="1:179" ht="13.5" customHeight="1" x14ac:dyDescent="0.2">
      <c r="A136" s="24" t="s">
        <v>4151</v>
      </c>
      <c r="B136" s="24"/>
      <c r="C136" s="25"/>
      <c r="D136" s="27" t="s">
        <v>4065</v>
      </c>
      <c r="E136" s="26"/>
      <c r="F136" s="25"/>
      <c r="G136" s="25"/>
      <c r="H136" s="24"/>
      <c r="I136" s="24"/>
      <c r="J136" s="24"/>
      <c r="K136" s="24"/>
      <c r="L136" s="24"/>
      <c r="M136" s="24"/>
      <c r="N136" s="24"/>
      <c r="O136" s="24"/>
      <c r="P136" s="24"/>
      <c r="Q136" s="24"/>
      <c r="R136" s="24"/>
      <c r="S136" s="7"/>
      <c r="T136" s="7"/>
      <c r="U136" s="7"/>
      <c r="V136" s="7"/>
      <c r="W136" s="8"/>
      <c r="X136" s="24"/>
      <c r="Y136" s="24"/>
      <c r="Z136" s="24"/>
      <c r="AA136" s="24"/>
      <c r="AB136" s="24"/>
      <c r="AC136" s="7"/>
      <c r="AD136" s="24"/>
      <c r="AE136" s="24"/>
      <c r="AF136" s="24"/>
      <c r="AG136" s="24"/>
      <c r="AH136" s="24"/>
      <c r="AI136" s="24"/>
      <c r="AJ136" s="24"/>
      <c r="AK136" s="24"/>
      <c r="AL136" s="3"/>
      <c r="AM136" s="24"/>
      <c r="AN136" s="24"/>
      <c r="AO136" s="24"/>
      <c r="AP136" s="24"/>
      <c r="AQ136" s="24"/>
      <c r="AR136" s="24"/>
      <c r="AS136" s="24"/>
      <c r="AT136" s="24"/>
      <c r="AU136" s="24"/>
      <c r="AV136" s="24"/>
      <c r="AW136" s="24"/>
      <c r="AX136" s="3"/>
      <c r="AY136" s="5"/>
      <c r="AZ136" s="5"/>
      <c r="BA136" s="5"/>
      <c r="BB136" s="5"/>
      <c r="BC136" s="5"/>
      <c r="BD136" s="7"/>
      <c r="BE136" s="7"/>
      <c r="BF136" s="7"/>
      <c r="BG136" s="7"/>
      <c r="BH136" s="24"/>
      <c r="BI136" s="24"/>
      <c r="BJ136" s="24"/>
      <c r="BK136" s="24"/>
      <c r="BL136" s="24"/>
      <c r="BM136" s="24"/>
      <c r="BN136" s="24"/>
      <c r="BO136" s="24"/>
      <c r="BP136" s="24"/>
      <c r="BQ136" s="24"/>
      <c r="BR136" s="24"/>
      <c r="BS136" s="24"/>
      <c r="BT136" s="24"/>
      <c r="BU136" s="24"/>
      <c r="BV136" s="24"/>
      <c r="BW136" s="24"/>
      <c r="BX136" s="24"/>
      <c r="BY136" s="24"/>
      <c r="BZ136" s="24"/>
      <c r="CA136" s="24"/>
      <c r="CB136" s="24"/>
      <c r="CC136" s="5"/>
      <c r="CD136" s="5"/>
      <c r="CE136" s="5"/>
      <c r="CF136" s="5"/>
      <c r="CG136" s="7"/>
      <c r="CH136" s="7"/>
      <c r="CI136" s="7"/>
      <c r="CJ136" s="7"/>
      <c r="CK136" s="3"/>
      <c r="CL136" s="5"/>
      <c r="CM136" s="5"/>
      <c r="CN136" s="5"/>
      <c r="CO136" s="5"/>
      <c r="CP136" s="5"/>
      <c r="CQ136" s="5"/>
      <c r="CR136" s="5"/>
      <c r="CS136" s="5"/>
      <c r="CT136" s="5"/>
      <c r="CU136" s="5"/>
      <c r="CV136" s="5"/>
      <c r="CW136" s="5"/>
      <c r="CX136" s="5"/>
      <c r="CY136" s="24"/>
      <c r="CZ136" s="24"/>
      <c r="DA136" s="24"/>
      <c r="DB136" s="24"/>
      <c r="DC136" s="24"/>
      <c r="DD136" s="24"/>
      <c r="DE136" s="24"/>
      <c r="DF136" s="24"/>
      <c r="DG136" s="24"/>
      <c r="DH136" s="24"/>
      <c r="DI136" s="24"/>
      <c r="DJ136" s="24"/>
      <c r="DK136" s="24"/>
      <c r="DL136" s="24"/>
      <c r="DM136" s="7"/>
      <c r="DN136" s="24"/>
      <c r="DO136" s="24"/>
      <c r="DP136" s="24"/>
      <c r="DQ136" s="24"/>
      <c r="DR136" s="24"/>
      <c r="DS136" s="60"/>
      <c r="FL136" s="5"/>
      <c r="FQ136" s="5"/>
      <c r="FR136" s="5"/>
      <c r="FW136" s="5"/>
    </row>
    <row r="137" spans="1:179" ht="13.5" customHeight="1" x14ac:dyDescent="0.2">
      <c r="A137" s="24" t="s">
        <v>4150</v>
      </c>
      <c r="B137" s="24"/>
      <c r="C137" s="25"/>
      <c r="D137" s="27" t="s">
        <v>4065</v>
      </c>
      <c r="E137" s="26"/>
      <c r="F137" s="25"/>
      <c r="G137" s="25"/>
      <c r="H137" s="24"/>
      <c r="I137" s="24"/>
      <c r="J137" s="24"/>
      <c r="K137" s="24"/>
      <c r="L137" s="24"/>
      <c r="M137" s="24"/>
      <c r="N137" s="24"/>
      <c r="O137" s="24"/>
      <c r="P137" s="24"/>
      <c r="Q137" s="24"/>
      <c r="R137" s="24"/>
      <c r="S137" s="7"/>
      <c r="T137" s="7"/>
      <c r="U137" s="7"/>
      <c r="V137" s="7"/>
      <c r="W137" s="8"/>
      <c r="X137" s="24"/>
      <c r="Y137" s="24"/>
      <c r="Z137" s="24"/>
      <c r="AA137" s="24"/>
      <c r="AB137" s="24"/>
      <c r="AC137" s="7"/>
      <c r="AD137" s="24"/>
      <c r="AE137" s="24"/>
      <c r="AF137" s="24"/>
      <c r="AG137" s="24"/>
      <c r="AH137" s="24"/>
      <c r="AI137" s="24"/>
      <c r="AJ137" s="24"/>
      <c r="AK137" s="24"/>
      <c r="AL137" s="3"/>
      <c r="AM137" s="24"/>
      <c r="AN137" s="24"/>
      <c r="AO137" s="24"/>
      <c r="AP137" s="24"/>
      <c r="AQ137" s="24"/>
      <c r="AR137" s="24"/>
      <c r="AS137" s="24"/>
      <c r="AT137" s="24"/>
      <c r="AU137" s="24"/>
      <c r="AV137" s="24"/>
      <c r="AW137" s="24"/>
      <c r="AX137" s="3"/>
      <c r="AY137" s="5"/>
      <c r="AZ137" s="5"/>
      <c r="BA137" s="5"/>
      <c r="BB137" s="5"/>
      <c r="BC137" s="5"/>
      <c r="BD137" s="7"/>
      <c r="BE137" s="7"/>
      <c r="BF137" s="7"/>
      <c r="BG137" s="7"/>
      <c r="BH137" s="24"/>
      <c r="BI137" s="24"/>
      <c r="BJ137" s="24"/>
      <c r="BK137" s="24"/>
      <c r="BL137" s="24"/>
      <c r="BM137" s="24"/>
      <c r="BN137" s="24"/>
      <c r="BO137" s="24"/>
      <c r="BP137" s="24"/>
      <c r="BQ137" s="24"/>
      <c r="BR137" s="24"/>
      <c r="BS137" s="24"/>
      <c r="BT137" s="24"/>
      <c r="BU137" s="24"/>
      <c r="BV137" s="24"/>
      <c r="BW137" s="24"/>
      <c r="BX137" s="24"/>
      <c r="BY137" s="24"/>
      <c r="BZ137" s="24"/>
      <c r="CA137" s="24"/>
      <c r="CB137" s="24"/>
      <c r="CC137" s="5"/>
      <c r="CD137" s="5"/>
      <c r="CE137" s="5"/>
      <c r="CF137" s="5"/>
      <c r="CG137" s="7"/>
      <c r="CH137" s="7"/>
      <c r="CI137" s="7"/>
      <c r="CJ137" s="7"/>
      <c r="CK137" s="3"/>
      <c r="CL137" s="5"/>
      <c r="CM137" s="5"/>
      <c r="CN137" s="5"/>
      <c r="CO137" s="5"/>
      <c r="CP137" s="5"/>
      <c r="CQ137" s="5"/>
      <c r="CR137" s="5"/>
      <c r="CS137" s="5"/>
      <c r="CT137" s="5"/>
      <c r="CU137" s="5"/>
      <c r="CV137" s="5"/>
      <c r="CW137" s="5"/>
      <c r="CX137" s="5"/>
      <c r="CY137" s="24"/>
      <c r="CZ137" s="24"/>
      <c r="DA137" s="24"/>
      <c r="DB137" s="24"/>
      <c r="DC137" s="24"/>
      <c r="DD137" s="24"/>
      <c r="DE137" s="24"/>
      <c r="DF137" s="24"/>
      <c r="DG137" s="24"/>
      <c r="DH137" s="24"/>
      <c r="DI137" s="24"/>
      <c r="DJ137" s="24"/>
      <c r="DK137" s="24"/>
      <c r="DL137" s="24"/>
      <c r="DM137" s="7"/>
      <c r="DN137" s="24"/>
      <c r="DO137" s="24"/>
      <c r="DP137" s="24"/>
      <c r="DQ137" s="24"/>
      <c r="DR137" s="24"/>
      <c r="DS137" s="60"/>
      <c r="FL137" s="5"/>
      <c r="FQ137" s="5"/>
      <c r="FR137" s="5"/>
      <c r="FW137" s="5"/>
    </row>
    <row r="138" spans="1:179" ht="13.5" customHeight="1" x14ac:dyDescent="0.2">
      <c r="A138" s="24" t="s">
        <v>4149</v>
      </c>
      <c r="B138" s="24"/>
      <c r="C138" s="25"/>
      <c r="D138" s="27" t="s">
        <v>4065</v>
      </c>
      <c r="E138" s="26"/>
      <c r="F138" s="25"/>
      <c r="G138" s="25"/>
      <c r="H138" s="24"/>
      <c r="I138" s="24"/>
      <c r="J138" s="24"/>
      <c r="K138" s="24"/>
      <c r="L138" s="24"/>
      <c r="M138" s="24"/>
      <c r="N138" s="24"/>
      <c r="O138" s="24"/>
      <c r="P138" s="24"/>
      <c r="Q138" s="24"/>
      <c r="R138" s="24"/>
      <c r="S138" s="7"/>
      <c r="T138" s="7"/>
      <c r="U138" s="7"/>
      <c r="V138" s="7"/>
      <c r="W138" s="8"/>
      <c r="X138" s="24"/>
      <c r="Y138" s="24"/>
      <c r="Z138" s="24"/>
      <c r="AA138" s="24"/>
      <c r="AB138" s="24"/>
      <c r="AC138" s="7"/>
      <c r="AD138" s="24"/>
      <c r="AE138" s="24"/>
      <c r="AF138" s="24"/>
      <c r="AG138" s="24"/>
      <c r="AH138" s="24"/>
      <c r="AI138" s="24"/>
      <c r="AJ138" s="24"/>
      <c r="AK138" s="24"/>
      <c r="AL138" s="3"/>
      <c r="AM138" s="24"/>
      <c r="AN138" s="24"/>
      <c r="AO138" s="24"/>
      <c r="AP138" s="24"/>
      <c r="AQ138" s="24"/>
      <c r="AR138" s="24"/>
      <c r="AS138" s="24"/>
      <c r="AT138" s="24"/>
      <c r="AU138" s="24"/>
      <c r="AV138" s="24"/>
      <c r="AW138" s="24"/>
      <c r="AX138" s="3"/>
      <c r="AY138" s="5"/>
      <c r="AZ138" s="5"/>
      <c r="BA138" s="5"/>
      <c r="BB138" s="5"/>
      <c r="BC138" s="5"/>
      <c r="BD138" s="7"/>
      <c r="BE138" s="7"/>
      <c r="BF138" s="7"/>
      <c r="BG138" s="7"/>
      <c r="BH138" s="24"/>
      <c r="BI138" s="24"/>
      <c r="BJ138" s="24"/>
      <c r="BK138" s="24"/>
      <c r="BL138" s="24"/>
      <c r="BM138" s="24"/>
      <c r="BN138" s="24"/>
      <c r="BO138" s="24"/>
      <c r="BP138" s="24"/>
      <c r="BQ138" s="24"/>
      <c r="BR138" s="24"/>
      <c r="BS138" s="24"/>
      <c r="BT138" s="24"/>
      <c r="BU138" s="24"/>
      <c r="BV138" s="24"/>
      <c r="BW138" s="24"/>
      <c r="BX138" s="24"/>
      <c r="BY138" s="24"/>
      <c r="BZ138" s="24"/>
      <c r="CA138" s="24"/>
      <c r="CB138" s="24"/>
      <c r="CC138" s="5"/>
      <c r="CD138" s="5"/>
      <c r="CE138" s="5"/>
      <c r="CF138" s="5"/>
      <c r="CG138" s="7"/>
      <c r="CH138" s="7"/>
      <c r="CI138" s="7"/>
      <c r="CJ138" s="7"/>
      <c r="CK138" s="3"/>
      <c r="CL138" s="5"/>
      <c r="CM138" s="5"/>
      <c r="CN138" s="5"/>
      <c r="CO138" s="5"/>
      <c r="CP138" s="5"/>
      <c r="CQ138" s="5"/>
      <c r="CR138" s="5"/>
      <c r="CS138" s="5"/>
      <c r="CT138" s="5"/>
      <c r="CU138" s="5"/>
      <c r="CV138" s="5"/>
      <c r="CW138" s="5"/>
      <c r="CX138" s="5"/>
      <c r="CY138" s="24"/>
      <c r="CZ138" s="24"/>
      <c r="DA138" s="24"/>
      <c r="DB138" s="24"/>
      <c r="DC138" s="24"/>
      <c r="DD138" s="24"/>
      <c r="DE138" s="24"/>
      <c r="DF138" s="24"/>
      <c r="DG138" s="24"/>
      <c r="DH138" s="24"/>
      <c r="DI138" s="24"/>
      <c r="DJ138" s="24"/>
      <c r="DK138" s="24"/>
      <c r="DL138" s="24"/>
      <c r="DM138" s="7"/>
      <c r="DN138" s="24"/>
      <c r="DO138" s="24"/>
      <c r="DP138" s="24"/>
      <c r="DQ138" s="24"/>
      <c r="DR138" s="24"/>
      <c r="DS138" s="60"/>
      <c r="FL138" s="5"/>
      <c r="FQ138" s="5"/>
      <c r="FR138" s="5"/>
      <c r="FW138" s="5"/>
    </row>
    <row r="139" spans="1:179" ht="13.5" customHeight="1" x14ac:dyDescent="0.2">
      <c r="A139" s="24" t="s">
        <v>4148</v>
      </c>
      <c r="B139" s="24"/>
      <c r="C139" s="25"/>
      <c r="D139" s="27" t="s">
        <v>4065</v>
      </c>
      <c r="E139" s="26"/>
      <c r="F139" s="25"/>
      <c r="G139" s="25"/>
      <c r="H139" s="24"/>
      <c r="I139" s="24"/>
      <c r="J139" s="24"/>
      <c r="K139" s="24"/>
      <c r="L139" s="24"/>
      <c r="M139" s="24"/>
      <c r="N139" s="24"/>
      <c r="O139" s="24"/>
      <c r="P139" s="24"/>
      <c r="Q139" s="24"/>
      <c r="R139" s="24"/>
      <c r="S139" s="7"/>
      <c r="T139" s="7"/>
      <c r="U139" s="7"/>
      <c r="V139" s="7"/>
      <c r="W139" s="8"/>
      <c r="X139" s="24"/>
      <c r="Y139" s="24"/>
      <c r="Z139" s="24"/>
      <c r="AA139" s="24"/>
      <c r="AB139" s="24"/>
      <c r="AC139" s="7"/>
      <c r="AD139" s="24"/>
      <c r="AE139" s="24"/>
      <c r="AF139" s="24"/>
      <c r="AG139" s="24"/>
      <c r="AH139" s="24"/>
      <c r="AI139" s="24"/>
      <c r="AJ139" s="24"/>
      <c r="AK139" s="24"/>
      <c r="AL139" s="3"/>
      <c r="AM139" s="24"/>
      <c r="AN139" s="24"/>
      <c r="AO139" s="24"/>
      <c r="AP139" s="24"/>
      <c r="AQ139" s="24"/>
      <c r="AR139" s="24"/>
      <c r="AS139" s="24"/>
      <c r="AT139" s="24"/>
      <c r="AU139" s="24"/>
      <c r="AV139" s="24"/>
      <c r="AW139" s="24"/>
      <c r="AX139" s="3"/>
      <c r="AY139" s="5"/>
      <c r="AZ139" s="5"/>
      <c r="BA139" s="5"/>
      <c r="BB139" s="5"/>
      <c r="BC139" s="5"/>
      <c r="BD139" s="7"/>
      <c r="BE139" s="7"/>
      <c r="BF139" s="7"/>
      <c r="BG139" s="7"/>
      <c r="BH139" s="24"/>
      <c r="BI139" s="24"/>
      <c r="BJ139" s="24"/>
      <c r="BK139" s="24"/>
      <c r="BL139" s="24"/>
      <c r="BM139" s="24"/>
      <c r="BN139" s="24"/>
      <c r="BO139" s="24"/>
      <c r="BP139" s="24"/>
      <c r="BQ139" s="24"/>
      <c r="BR139" s="24"/>
      <c r="BS139" s="24"/>
      <c r="BT139" s="24"/>
      <c r="BU139" s="24"/>
      <c r="BV139" s="24"/>
      <c r="BW139" s="24"/>
      <c r="BX139" s="24"/>
      <c r="BY139" s="24"/>
      <c r="BZ139" s="24"/>
      <c r="CA139" s="24"/>
      <c r="CB139" s="24"/>
      <c r="CC139" s="5"/>
      <c r="CD139" s="5"/>
      <c r="CE139" s="5"/>
      <c r="CF139" s="5"/>
      <c r="CG139" s="7"/>
      <c r="CH139" s="7"/>
      <c r="CI139" s="7"/>
      <c r="CJ139" s="7"/>
      <c r="CK139" s="3"/>
      <c r="CL139" s="5"/>
      <c r="CM139" s="5"/>
      <c r="CN139" s="5"/>
      <c r="CO139" s="5"/>
      <c r="CP139" s="5"/>
      <c r="CQ139" s="5"/>
      <c r="CR139" s="5"/>
      <c r="CS139" s="5"/>
      <c r="CT139" s="5"/>
      <c r="CU139" s="5"/>
      <c r="CV139" s="5"/>
      <c r="CW139" s="5"/>
      <c r="CX139" s="5"/>
      <c r="CY139" s="24"/>
      <c r="CZ139" s="24"/>
      <c r="DA139" s="24"/>
      <c r="DB139" s="24"/>
      <c r="DC139" s="24"/>
      <c r="DD139" s="24"/>
      <c r="DE139" s="24"/>
      <c r="DF139" s="24"/>
      <c r="DG139" s="24"/>
      <c r="DH139" s="24"/>
      <c r="DI139" s="24"/>
      <c r="DJ139" s="24"/>
      <c r="DK139" s="24"/>
      <c r="DL139" s="24"/>
      <c r="DM139" s="7"/>
      <c r="DN139" s="24"/>
      <c r="DO139" s="24"/>
      <c r="DP139" s="24"/>
      <c r="DQ139" s="24"/>
      <c r="DR139" s="24"/>
      <c r="DS139" s="60"/>
      <c r="FL139" s="5"/>
      <c r="FQ139" s="5"/>
      <c r="FR139" s="5"/>
      <c r="FW139" s="5"/>
    </row>
    <row r="140" spans="1:179" ht="13.5" customHeight="1" x14ac:dyDescent="0.2">
      <c r="A140" s="24" t="s">
        <v>4147</v>
      </c>
      <c r="B140" s="24"/>
      <c r="C140" s="25"/>
      <c r="D140" s="27" t="s">
        <v>4065</v>
      </c>
      <c r="E140" s="26"/>
      <c r="F140" s="25"/>
      <c r="G140" s="25"/>
      <c r="H140" s="24"/>
      <c r="I140" s="24"/>
      <c r="J140" s="24"/>
      <c r="K140" s="24"/>
      <c r="L140" s="24"/>
      <c r="M140" s="24"/>
      <c r="N140" s="24"/>
      <c r="O140" s="24"/>
      <c r="P140" s="24"/>
      <c r="Q140" s="24"/>
      <c r="R140" s="24"/>
      <c r="S140" s="7"/>
      <c r="T140" s="7"/>
      <c r="U140" s="7"/>
      <c r="V140" s="7"/>
      <c r="W140" s="8"/>
      <c r="X140" s="24"/>
      <c r="Y140" s="24"/>
      <c r="Z140" s="24"/>
      <c r="AA140" s="24"/>
      <c r="AB140" s="24"/>
      <c r="AC140" s="7"/>
      <c r="AD140" s="24"/>
      <c r="AE140" s="24"/>
      <c r="AF140" s="24"/>
      <c r="AG140" s="24"/>
      <c r="AH140" s="24"/>
      <c r="AI140" s="24"/>
      <c r="AJ140" s="24"/>
      <c r="AK140" s="24"/>
      <c r="AL140" s="3"/>
      <c r="AM140" s="24"/>
      <c r="AN140" s="24"/>
      <c r="AO140" s="24"/>
      <c r="AP140" s="24"/>
      <c r="AQ140" s="24"/>
      <c r="AR140" s="24"/>
      <c r="AS140" s="24"/>
      <c r="AT140" s="24"/>
      <c r="AU140" s="24"/>
      <c r="AV140" s="24"/>
      <c r="AW140" s="24"/>
      <c r="AX140" s="3"/>
      <c r="AY140" s="5"/>
      <c r="AZ140" s="5"/>
      <c r="BA140" s="5"/>
      <c r="BB140" s="5"/>
      <c r="BC140" s="5"/>
      <c r="BD140" s="7"/>
      <c r="BE140" s="7"/>
      <c r="BF140" s="7"/>
      <c r="BG140" s="7"/>
      <c r="BH140" s="24"/>
      <c r="BI140" s="24"/>
      <c r="BJ140" s="24"/>
      <c r="BK140" s="24"/>
      <c r="BL140" s="24"/>
      <c r="BM140" s="24"/>
      <c r="BN140" s="24"/>
      <c r="BO140" s="24"/>
      <c r="BP140" s="24"/>
      <c r="BQ140" s="24"/>
      <c r="BR140" s="24"/>
      <c r="BS140" s="24"/>
      <c r="BT140" s="24"/>
      <c r="BU140" s="24"/>
      <c r="BV140" s="24"/>
      <c r="BW140" s="24"/>
      <c r="BX140" s="24"/>
      <c r="BY140" s="24"/>
      <c r="BZ140" s="24"/>
      <c r="CA140" s="24"/>
      <c r="CB140" s="24"/>
      <c r="CC140" s="5"/>
      <c r="CD140" s="5"/>
      <c r="CE140" s="5"/>
      <c r="CF140" s="5"/>
      <c r="CG140" s="7"/>
      <c r="CH140" s="7"/>
      <c r="CI140" s="7"/>
      <c r="CJ140" s="7"/>
      <c r="CK140" s="3"/>
      <c r="CL140" s="5"/>
      <c r="CM140" s="5"/>
      <c r="CN140" s="5"/>
      <c r="CO140" s="5"/>
      <c r="CP140" s="5"/>
      <c r="CQ140" s="5"/>
      <c r="CR140" s="5"/>
      <c r="CS140" s="5"/>
      <c r="CT140" s="5"/>
      <c r="CU140" s="5"/>
      <c r="CV140" s="5"/>
      <c r="CW140" s="5"/>
      <c r="CX140" s="5"/>
      <c r="CY140" s="24"/>
      <c r="CZ140" s="24"/>
      <c r="DA140" s="24"/>
      <c r="DB140" s="24"/>
      <c r="DC140" s="24"/>
      <c r="DD140" s="24"/>
      <c r="DE140" s="24"/>
      <c r="DF140" s="24"/>
      <c r="DG140" s="24"/>
      <c r="DH140" s="24"/>
      <c r="DI140" s="24"/>
      <c r="DJ140" s="24"/>
      <c r="DK140" s="24"/>
      <c r="DL140" s="24"/>
      <c r="DM140" s="7"/>
      <c r="DN140" s="24"/>
      <c r="DO140" s="24"/>
      <c r="DP140" s="24"/>
      <c r="DQ140" s="24"/>
      <c r="DR140" s="24"/>
      <c r="DS140" s="60"/>
      <c r="FL140" s="5"/>
      <c r="FQ140" s="5"/>
      <c r="FR140" s="5"/>
      <c r="FW140" s="5"/>
    </row>
    <row r="141" spans="1:179" ht="13.5" customHeight="1" x14ac:dyDescent="0.2">
      <c r="A141" s="24" t="s">
        <v>4146</v>
      </c>
      <c r="B141" s="24"/>
      <c r="C141" s="25"/>
      <c r="D141" s="27" t="s">
        <v>4065</v>
      </c>
      <c r="E141" s="26"/>
      <c r="F141" s="25"/>
      <c r="G141" s="25"/>
      <c r="H141" s="24"/>
      <c r="I141" s="24"/>
      <c r="J141" s="24"/>
      <c r="K141" s="24"/>
      <c r="L141" s="24"/>
      <c r="M141" s="24"/>
      <c r="N141" s="24"/>
      <c r="O141" s="24"/>
      <c r="P141" s="24"/>
      <c r="Q141" s="24"/>
      <c r="R141" s="24"/>
      <c r="S141" s="7"/>
      <c r="T141" s="7"/>
      <c r="U141" s="7"/>
      <c r="V141" s="7"/>
      <c r="W141" s="8"/>
      <c r="X141" s="24"/>
      <c r="Y141" s="24"/>
      <c r="Z141" s="24"/>
      <c r="AA141" s="24"/>
      <c r="AB141" s="24"/>
      <c r="AC141" s="7"/>
      <c r="AD141" s="24"/>
      <c r="AE141" s="24"/>
      <c r="AF141" s="24"/>
      <c r="AG141" s="24"/>
      <c r="AH141" s="24"/>
      <c r="AI141" s="24"/>
      <c r="AJ141" s="24"/>
      <c r="AK141" s="24"/>
      <c r="AL141" s="3"/>
      <c r="AM141" s="24"/>
      <c r="AN141" s="24"/>
      <c r="AO141" s="24"/>
      <c r="AP141" s="24"/>
      <c r="AQ141" s="24"/>
      <c r="AR141" s="24"/>
      <c r="AS141" s="24"/>
      <c r="AT141" s="24"/>
      <c r="AU141" s="24"/>
      <c r="AV141" s="24"/>
      <c r="AW141" s="24"/>
      <c r="AX141" s="3"/>
      <c r="AY141" s="5"/>
      <c r="AZ141" s="5"/>
      <c r="BA141" s="5"/>
      <c r="BB141" s="5"/>
      <c r="BC141" s="5"/>
      <c r="BD141" s="7"/>
      <c r="BE141" s="7"/>
      <c r="BF141" s="7"/>
      <c r="BG141" s="7"/>
      <c r="BH141" s="24"/>
      <c r="BI141" s="24"/>
      <c r="BJ141" s="24"/>
      <c r="BK141" s="24"/>
      <c r="BL141" s="24"/>
      <c r="BM141" s="24"/>
      <c r="BN141" s="24"/>
      <c r="BO141" s="24"/>
      <c r="BP141" s="24"/>
      <c r="BQ141" s="24"/>
      <c r="BR141" s="24"/>
      <c r="BS141" s="24"/>
      <c r="BT141" s="24"/>
      <c r="BU141" s="24"/>
      <c r="BV141" s="24"/>
      <c r="BW141" s="24"/>
      <c r="BX141" s="24"/>
      <c r="BY141" s="24"/>
      <c r="BZ141" s="24"/>
      <c r="CA141" s="24"/>
      <c r="CB141" s="24"/>
      <c r="CC141" s="5"/>
      <c r="CD141" s="5"/>
      <c r="CE141" s="5"/>
      <c r="CF141" s="5"/>
      <c r="CG141" s="7"/>
      <c r="CH141" s="7"/>
      <c r="CI141" s="7"/>
      <c r="CJ141" s="7"/>
      <c r="CK141" s="3"/>
      <c r="CL141" s="5"/>
      <c r="CM141" s="5"/>
      <c r="CN141" s="5"/>
      <c r="CO141" s="5"/>
      <c r="CP141" s="5"/>
      <c r="CQ141" s="5"/>
      <c r="CR141" s="5"/>
      <c r="CS141" s="5"/>
      <c r="CT141" s="5"/>
      <c r="CU141" s="5"/>
      <c r="CV141" s="5"/>
      <c r="CW141" s="5"/>
      <c r="CX141" s="5"/>
      <c r="CY141" s="24"/>
      <c r="CZ141" s="24"/>
      <c r="DA141" s="24"/>
      <c r="DB141" s="24"/>
      <c r="DC141" s="24"/>
      <c r="DD141" s="24"/>
      <c r="DE141" s="24"/>
      <c r="DF141" s="24"/>
      <c r="DG141" s="24"/>
      <c r="DH141" s="24"/>
      <c r="DI141" s="24"/>
      <c r="DJ141" s="24"/>
      <c r="DK141" s="24"/>
      <c r="DL141" s="24"/>
      <c r="DM141" s="7"/>
      <c r="DN141" s="24"/>
      <c r="DO141" s="24"/>
      <c r="DP141" s="24"/>
      <c r="DQ141" s="24"/>
      <c r="DR141" s="24"/>
      <c r="DS141" s="60"/>
      <c r="FL141" s="5"/>
      <c r="FQ141" s="5"/>
      <c r="FR141" s="5"/>
      <c r="FW141" s="5"/>
    </row>
    <row r="142" spans="1:179" ht="13.5" customHeight="1" x14ac:dyDescent="0.2">
      <c r="A142" s="24" t="s">
        <v>4145</v>
      </c>
      <c r="B142" s="24"/>
      <c r="C142" s="25"/>
      <c r="D142" s="27" t="s">
        <v>4065</v>
      </c>
      <c r="E142" s="26"/>
      <c r="F142" s="25"/>
      <c r="G142" s="25"/>
      <c r="H142" s="24"/>
      <c r="I142" s="24"/>
      <c r="J142" s="24"/>
      <c r="K142" s="24"/>
      <c r="L142" s="24"/>
      <c r="M142" s="24"/>
      <c r="N142" s="24"/>
      <c r="O142" s="24"/>
      <c r="P142" s="24"/>
      <c r="Q142" s="24"/>
      <c r="R142" s="24"/>
      <c r="S142" s="7"/>
      <c r="T142" s="7"/>
      <c r="U142" s="7"/>
      <c r="V142" s="7"/>
      <c r="W142" s="8"/>
      <c r="X142" s="24"/>
      <c r="Y142" s="24"/>
      <c r="Z142" s="24"/>
      <c r="AA142" s="24"/>
      <c r="AB142" s="24"/>
      <c r="AC142" s="7"/>
      <c r="AD142" s="24"/>
      <c r="AE142" s="24"/>
      <c r="AF142" s="24"/>
      <c r="AG142" s="24"/>
      <c r="AH142" s="24"/>
      <c r="AI142" s="24"/>
      <c r="AJ142" s="24"/>
      <c r="AK142" s="24"/>
      <c r="AL142" s="3"/>
      <c r="AM142" s="24"/>
      <c r="AN142" s="24"/>
      <c r="AO142" s="24"/>
      <c r="AP142" s="24"/>
      <c r="AQ142" s="24"/>
      <c r="AR142" s="24"/>
      <c r="AS142" s="24"/>
      <c r="AT142" s="24"/>
      <c r="AU142" s="24"/>
      <c r="AV142" s="24"/>
      <c r="AW142" s="24"/>
      <c r="AX142" s="3"/>
      <c r="AY142" s="5"/>
      <c r="AZ142" s="5"/>
      <c r="BA142" s="5"/>
      <c r="BB142" s="5"/>
      <c r="BC142" s="5"/>
      <c r="BD142" s="7"/>
      <c r="BE142" s="7"/>
      <c r="BF142" s="7"/>
      <c r="BG142" s="7"/>
      <c r="BH142" s="24"/>
      <c r="BI142" s="24"/>
      <c r="BJ142" s="24"/>
      <c r="BK142" s="24"/>
      <c r="BL142" s="24"/>
      <c r="BM142" s="24"/>
      <c r="BN142" s="24"/>
      <c r="BO142" s="24"/>
      <c r="BP142" s="24"/>
      <c r="BQ142" s="24"/>
      <c r="BR142" s="24"/>
      <c r="BS142" s="24"/>
      <c r="BT142" s="24"/>
      <c r="BU142" s="24"/>
      <c r="BV142" s="24"/>
      <c r="BW142" s="24"/>
      <c r="BX142" s="24"/>
      <c r="BY142" s="24"/>
      <c r="BZ142" s="24"/>
      <c r="CA142" s="24"/>
      <c r="CB142" s="24"/>
      <c r="CC142" s="5"/>
      <c r="CD142" s="5"/>
      <c r="CE142" s="5"/>
      <c r="CF142" s="5"/>
      <c r="CG142" s="7"/>
      <c r="CH142" s="7"/>
      <c r="CI142" s="7"/>
      <c r="CJ142" s="7"/>
      <c r="CK142" s="3"/>
      <c r="CL142" s="5"/>
      <c r="CM142" s="5"/>
      <c r="CN142" s="5"/>
      <c r="CO142" s="5"/>
      <c r="CP142" s="5"/>
      <c r="CQ142" s="5"/>
      <c r="CR142" s="5"/>
      <c r="CS142" s="5"/>
      <c r="CT142" s="5"/>
      <c r="CU142" s="5"/>
      <c r="CV142" s="5"/>
      <c r="CW142" s="5"/>
      <c r="CX142" s="5"/>
      <c r="CY142" s="24"/>
      <c r="CZ142" s="24"/>
      <c r="DA142" s="24"/>
      <c r="DB142" s="24"/>
      <c r="DC142" s="24"/>
      <c r="DD142" s="24"/>
      <c r="DE142" s="24"/>
      <c r="DF142" s="24"/>
      <c r="DG142" s="24"/>
      <c r="DH142" s="24"/>
      <c r="DI142" s="24"/>
      <c r="DJ142" s="24"/>
      <c r="DK142" s="24"/>
      <c r="DL142" s="24"/>
      <c r="DM142" s="7"/>
      <c r="DN142" s="24"/>
      <c r="DO142" s="24"/>
      <c r="DP142" s="24"/>
      <c r="DQ142" s="24"/>
      <c r="DR142" s="24"/>
      <c r="DS142" s="60"/>
      <c r="FL142" s="5"/>
      <c r="FQ142" s="5"/>
      <c r="FR142" s="5"/>
      <c r="FW142" s="5"/>
    </row>
    <row r="143" spans="1:179" ht="13.5" customHeight="1" x14ac:dyDescent="0.2">
      <c r="A143" s="24" t="s">
        <v>4144</v>
      </c>
      <c r="B143" s="24"/>
      <c r="C143" s="25"/>
      <c r="D143" s="27" t="s">
        <v>4065</v>
      </c>
      <c r="E143" s="26"/>
      <c r="F143" s="25"/>
      <c r="G143" s="25"/>
      <c r="H143" s="24"/>
      <c r="I143" s="24"/>
      <c r="J143" s="24"/>
      <c r="K143" s="24"/>
      <c r="L143" s="24"/>
      <c r="M143" s="24"/>
      <c r="N143" s="24"/>
      <c r="O143" s="24"/>
      <c r="P143" s="24"/>
      <c r="Q143" s="24"/>
      <c r="R143" s="24"/>
      <c r="S143" s="7"/>
      <c r="T143" s="7"/>
      <c r="U143" s="7"/>
      <c r="V143" s="7"/>
      <c r="W143" s="8"/>
      <c r="X143" s="24"/>
      <c r="Y143" s="24"/>
      <c r="Z143" s="24"/>
      <c r="AA143" s="24"/>
      <c r="AB143" s="24"/>
      <c r="AC143" s="7"/>
      <c r="AD143" s="24"/>
      <c r="AE143" s="24"/>
      <c r="AF143" s="24"/>
      <c r="AG143" s="24"/>
      <c r="AH143" s="24"/>
      <c r="AI143" s="24"/>
      <c r="AJ143" s="24"/>
      <c r="AK143" s="24"/>
      <c r="AL143" s="3"/>
      <c r="AM143" s="24"/>
      <c r="AN143" s="24"/>
      <c r="AO143" s="24"/>
      <c r="AP143" s="24"/>
      <c r="AQ143" s="24"/>
      <c r="AR143" s="24"/>
      <c r="AS143" s="24"/>
      <c r="AT143" s="24"/>
      <c r="AU143" s="24"/>
      <c r="AV143" s="24"/>
      <c r="AW143" s="24"/>
      <c r="AX143" s="3"/>
      <c r="AY143" s="5"/>
      <c r="AZ143" s="5"/>
      <c r="BA143" s="5"/>
      <c r="BB143" s="5"/>
      <c r="BC143" s="5"/>
      <c r="BD143" s="7"/>
      <c r="BE143" s="7"/>
      <c r="BF143" s="7"/>
      <c r="BG143" s="7"/>
      <c r="BH143" s="24"/>
      <c r="BI143" s="24"/>
      <c r="BJ143" s="24"/>
      <c r="BK143" s="24"/>
      <c r="BL143" s="24"/>
      <c r="BM143" s="24"/>
      <c r="BN143" s="24"/>
      <c r="BO143" s="24"/>
      <c r="BP143" s="24"/>
      <c r="BQ143" s="24"/>
      <c r="BR143" s="24"/>
      <c r="BS143" s="24"/>
      <c r="BT143" s="24"/>
      <c r="BU143" s="24"/>
      <c r="BV143" s="24"/>
      <c r="BW143" s="24"/>
      <c r="BX143" s="24"/>
      <c r="BY143" s="24"/>
      <c r="BZ143" s="24"/>
      <c r="CA143" s="24"/>
      <c r="CB143" s="24"/>
      <c r="CC143" s="5"/>
      <c r="CD143" s="5"/>
      <c r="CE143" s="5"/>
      <c r="CF143" s="5"/>
      <c r="CG143" s="7"/>
      <c r="CH143" s="7"/>
      <c r="CI143" s="7"/>
      <c r="CJ143" s="7"/>
      <c r="CK143" s="3"/>
      <c r="CL143" s="5"/>
      <c r="CM143" s="5"/>
      <c r="CN143" s="5"/>
      <c r="CO143" s="5"/>
      <c r="CP143" s="5"/>
      <c r="CQ143" s="5"/>
      <c r="CR143" s="5"/>
      <c r="CS143" s="5"/>
      <c r="CT143" s="5"/>
      <c r="CU143" s="5"/>
      <c r="CV143" s="5"/>
      <c r="CW143" s="5"/>
      <c r="CX143" s="5"/>
      <c r="CY143" s="24"/>
      <c r="CZ143" s="24"/>
      <c r="DA143" s="24"/>
      <c r="DB143" s="24"/>
      <c r="DC143" s="24"/>
      <c r="DD143" s="24"/>
      <c r="DE143" s="24"/>
      <c r="DF143" s="24"/>
      <c r="DG143" s="24"/>
      <c r="DH143" s="24"/>
      <c r="DI143" s="24"/>
      <c r="DJ143" s="24"/>
      <c r="DK143" s="24"/>
      <c r="DL143" s="24"/>
      <c r="DM143" s="7"/>
      <c r="DN143" s="24"/>
      <c r="DO143" s="24"/>
      <c r="DP143" s="24"/>
      <c r="DQ143" s="24"/>
      <c r="DR143" s="24"/>
      <c r="DS143" s="60"/>
      <c r="FL143" s="5"/>
      <c r="FQ143" s="5"/>
      <c r="FR143" s="5"/>
      <c r="FW143" s="5"/>
    </row>
    <row r="144" spans="1:179" ht="13.5" customHeight="1" x14ac:dyDescent="0.2">
      <c r="A144" s="24" t="s">
        <v>4143</v>
      </c>
      <c r="B144" s="24"/>
      <c r="C144" s="25"/>
      <c r="D144" s="27" t="s">
        <v>4065</v>
      </c>
      <c r="E144" s="26"/>
      <c r="F144" s="25"/>
      <c r="G144" s="25"/>
      <c r="H144" s="24"/>
      <c r="I144" s="24"/>
      <c r="J144" s="24"/>
      <c r="K144" s="24"/>
      <c r="L144" s="24"/>
      <c r="M144" s="24"/>
      <c r="N144" s="24"/>
      <c r="O144" s="24"/>
      <c r="P144" s="24"/>
      <c r="Q144" s="24"/>
      <c r="R144" s="24"/>
      <c r="S144" s="7"/>
      <c r="T144" s="7"/>
      <c r="U144" s="7"/>
      <c r="V144" s="7"/>
      <c r="W144" s="8"/>
      <c r="X144" s="24"/>
      <c r="Y144" s="24"/>
      <c r="Z144" s="24"/>
      <c r="AA144" s="24"/>
      <c r="AB144" s="24"/>
      <c r="AC144" s="7"/>
      <c r="AD144" s="24"/>
      <c r="AE144" s="24"/>
      <c r="AF144" s="24"/>
      <c r="AG144" s="24"/>
      <c r="AH144" s="24"/>
      <c r="AI144" s="24"/>
      <c r="AJ144" s="24"/>
      <c r="AK144" s="24"/>
      <c r="AL144" s="3"/>
      <c r="AM144" s="24"/>
      <c r="AN144" s="24"/>
      <c r="AO144" s="24"/>
      <c r="AP144" s="24"/>
      <c r="AQ144" s="24"/>
      <c r="AR144" s="24"/>
      <c r="AS144" s="24"/>
      <c r="AT144" s="24"/>
      <c r="AU144" s="24"/>
      <c r="AV144" s="24"/>
      <c r="AW144" s="24"/>
      <c r="AX144" s="3"/>
      <c r="AY144" s="5"/>
      <c r="AZ144" s="5"/>
      <c r="BA144" s="5"/>
      <c r="BB144" s="5"/>
      <c r="BC144" s="5"/>
      <c r="BD144" s="7"/>
      <c r="BE144" s="7"/>
      <c r="BF144" s="7"/>
      <c r="BG144" s="7"/>
      <c r="BH144" s="24"/>
      <c r="BI144" s="24"/>
      <c r="BJ144" s="24"/>
      <c r="BK144" s="24"/>
      <c r="BL144" s="24"/>
      <c r="BM144" s="24"/>
      <c r="BN144" s="24"/>
      <c r="BO144" s="24"/>
      <c r="BP144" s="24"/>
      <c r="BQ144" s="24"/>
      <c r="BR144" s="24"/>
      <c r="BS144" s="24"/>
      <c r="BT144" s="24"/>
      <c r="BU144" s="24"/>
      <c r="BV144" s="24"/>
      <c r="BW144" s="24"/>
      <c r="BX144" s="24"/>
      <c r="BY144" s="24"/>
      <c r="BZ144" s="24"/>
      <c r="CA144" s="24"/>
      <c r="CB144" s="24"/>
      <c r="CC144" s="5"/>
      <c r="CD144" s="5"/>
      <c r="CE144" s="5"/>
      <c r="CF144" s="5"/>
      <c r="CG144" s="7"/>
      <c r="CH144" s="7"/>
      <c r="CI144" s="7"/>
      <c r="CJ144" s="7"/>
      <c r="CK144" s="3"/>
      <c r="CL144" s="5"/>
      <c r="CM144" s="5"/>
      <c r="CN144" s="5"/>
      <c r="CO144" s="5"/>
      <c r="CP144" s="5"/>
      <c r="CQ144" s="5"/>
      <c r="CR144" s="5"/>
      <c r="CS144" s="5"/>
      <c r="CT144" s="5"/>
      <c r="CU144" s="5"/>
      <c r="CV144" s="5"/>
      <c r="CW144" s="5"/>
      <c r="CX144" s="5"/>
      <c r="CY144" s="24"/>
      <c r="CZ144" s="24"/>
      <c r="DA144" s="24"/>
      <c r="DB144" s="24"/>
      <c r="DC144" s="24"/>
      <c r="DD144" s="24"/>
      <c r="DE144" s="24"/>
      <c r="DF144" s="24"/>
      <c r="DG144" s="24"/>
      <c r="DH144" s="24"/>
      <c r="DI144" s="24"/>
      <c r="DJ144" s="24"/>
      <c r="DK144" s="24"/>
      <c r="DL144" s="24"/>
      <c r="DM144" s="7"/>
      <c r="DN144" s="24"/>
      <c r="DO144" s="24"/>
      <c r="DP144" s="24"/>
      <c r="DQ144" s="24"/>
      <c r="DR144" s="24"/>
      <c r="DS144" s="60"/>
      <c r="FL144" s="5"/>
      <c r="FQ144" s="5"/>
      <c r="FR144" s="5"/>
      <c r="FW144" s="5"/>
    </row>
    <row r="145" spans="1:179" ht="13.5" customHeight="1" x14ac:dyDescent="0.2">
      <c r="A145" s="24" t="s">
        <v>4142</v>
      </c>
      <c r="B145" s="24"/>
      <c r="C145" s="25"/>
      <c r="D145" s="27" t="s">
        <v>4065</v>
      </c>
      <c r="E145" s="26"/>
      <c r="F145" s="25"/>
      <c r="G145" s="25"/>
      <c r="H145" s="24"/>
      <c r="I145" s="24"/>
      <c r="J145" s="24"/>
      <c r="K145" s="24"/>
      <c r="L145" s="24"/>
      <c r="M145" s="24"/>
      <c r="N145" s="24"/>
      <c r="O145" s="24"/>
      <c r="P145" s="24"/>
      <c r="Q145" s="24"/>
      <c r="R145" s="24"/>
      <c r="S145" s="7"/>
      <c r="T145" s="7"/>
      <c r="U145" s="7"/>
      <c r="V145" s="7"/>
      <c r="W145" s="8"/>
      <c r="X145" s="24"/>
      <c r="Y145" s="24"/>
      <c r="Z145" s="24"/>
      <c r="AA145" s="24"/>
      <c r="AB145" s="24"/>
      <c r="AC145" s="7"/>
      <c r="AD145" s="24"/>
      <c r="AE145" s="24"/>
      <c r="AF145" s="24"/>
      <c r="AG145" s="24"/>
      <c r="AH145" s="24"/>
      <c r="AI145" s="24"/>
      <c r="AJ145" s="24"/>
      <c r="AK145" s="24"/>
      <c r="AL145" s="3"/>
      <c r="AM145" s="24"/>
      <c r="AN145" s="24"/>
      <c r="AO145" s="24"/>
      <c r="AP145" s="24"/>
      <c r="AQ145" s="24"/>
      <c r="AR145" s="24"/>
      <c r="AS145" s="24"/>
      <c r="AT145" s="24"/>
      <c r="AU145" s="24"/>
      <c r="AV145" s="24"/>
      <c r="AW145" s="24"/>
      <c r="AX145" s="3"/>
      <c r="AY145" s="5"/>
      <c r="AZ145" s="5"/>
      <c r="BA145" s="5"/>
      <c r="BB145" s="5"/>
      <c r="BC145" s="5"/>
      <c r="BD145" s="7"/>
      <c r="BE145" s="7"/>
      <c r="BF145" s="7"/>
      <c r="BG145" s="7"/>
      <c r="BH145" s="24"/>
      <c r="BI145" s="24"/>
      <c r="BJ145" s="24"/>
      <c r="BK145" s="24"/>
      <c r="BL145" s="24"/>
      <c r="BM145" s="24"/>
      <c r="BN145" s="24"/>
      <c r="BO145" s="24"/>
      <c r="BP145" s="24"/>
      <c r="BQ145" s="24"/>
      <c r="BR145" s="24"/>
      <c r="BS145" s="24"/>
      <c r="BT145" s="24"/>
      <c r="BU145" s="24"/>
      <c r="BV145" s="24"/>
      <c r="BW145" s="24"/>
      <c r="BX145" s="24"/>
      <c r="BY145" s="24"/>
      <c r="BZ145" s="24"/>
      <c r="CA145" s="24"/>
      <c r="CB145" s="24"/>
      <c r="CC145" s="5"/>
      <c r="CD145" s="5"/>
      <c r="CE145" s="5"/>
      <c r="CF145" s="5"/>
      <c r="CG145" s="7"/>
      <c r="CH145" s="7"/>
      <c r="CI145" s="7"/>
      <c r="CJ145" s="7"/>
      <c r="CK145" s="3"/>
      <c r="CL145" s="5"/>
      <c r="CM145" s="5"/>
      <c r="CN145" s="5"/>
      <c r="CO145" s="5"/>
      <c r="CP145" s="5"/>
      <c r="CQ145" s="5"/>
      <c r="CR145" s="5"/>
      <c r="CS145" s="5"/>
      <c r="CT145" s="5"/>
      <c r="CU145" s="5"/>
      <c r="CV145" s="5"/>
      <c r="CW145" s="5"/>
      <c r="CX145" s="5"/>
      <c r="CY145" s="24"/>
      <c r="CZ145" s="24"/>
      <c r="DA145" s="24"/>
      <c r="DB145" s="24"/>
      <c r="DC145" s="24"/>
      <c r="DD145" s="24"/>
      <c r="DE145" s="24"/>
      <c r="DF145" s="24"/>
      <c r="DG145" s="24"/>
      <c r="DH145" s="24"/>
      <c r="DI145" s="24"/>
      <c r="DJ145" s="24"/>
      <c r="DK145" s="24"/>
      <c r="DL145" s="24"/>
      <c r="DM145" s="7"/>
      <c r="DN145" s="24"/>
      <c r="DO145" s="24"/>
      <c r="DP145" s="24"/>
      <c r="DQ145" s="24"/>
      <c r="DR145" s="24"/>
      <c r="DS145" s="60"/>
      <c r="FL145" s="5"/>
      <c r="FQ145" s="5"/>
      <c r="FR145" s="5"/>
      <c r="FW145" s="5"/>
    </row>
    <row r="146" spans="1:179" ht="13.5" customHeight="1" x14ac:dyDescent="0.2">
      <c r="A146" s="24" t="s">
        <v>4141</v>
      </c>
      <c r="B146" s="24"/>
      <c r="C146" s="25"/>
      <c r="D146" s="27" t="s">
        <v>4065</v>
      </c>
      <c r="E146" s="26"/>
      <c r="F146" s="25"/>
      <c r="G146" s="25"/>
      <c r="H146" s="24"/>
      <c r="I146" s="24"/>
      <c r="J146" s="24"/>
      <c r="K146" s="24"/>
      <c r="L146" s="24"/>
      <c r="M146" s="24"/>
      <c r="N146" s="24"/>
      <c r="O146" s="24"/>
      <c r="P146" s="24"/>
      <c r="Q146" s="24"/>
      <c r="R146" s="24"/>
      <c r="S146" s="7"/>
      <c r="T146" s="7"/>
      <c r="U146" s="7"/>
      <c r="V146" s="7"/>
      <c r="W146" s="8"/>
      <c r="X146" s="24"/>
      <c r="Y146" s="24"/>
      <c r="Z146" s="24"/>
      <c r="AA146" s="24"/>
      <c r="AB146" s="24"/>
      <c r="AC146" s="7"/>
      <c r="AD146" s="24"/>
      <c r="AE146" s="24"/>
      <c r="AF146" s="24"/>
      <c r="AG146" s="24"/>
      <c r="AH146" s="24"/>
      <c r="AI146" s="24"/>
      <c r="AJ146" s="24"/>
      <c r="AK146" s="24"/>
      <c r="AL146" s="3"/>
      <c r="AM146" s="24"/>
      <c r="AN146" s="24"/>
      <c r="AO146" s="24"/>
      <c r="AP146" s="24"/>
      <c r="AQ146" s="24"/>
      <c r="AR146" s="24"/>
      <c r="AS146" s="24"/>
      <c r="AT146" s="24"/>
      <c r="AU146" s="24"/>
      <c r="AV146" s="24"/>
      <c r="AW146" s="24"/>
      <c r="AX146" s="3"/>
      <c r="AY146" s="5"/>
      <c r="AZ146" s="5"/>
      <c r="BA146" s="5"/>
      <c r="BB146" s="5"/>
      <c r="BC146" s="5"/>
      <c r="BD146" s="7"/>
      <c r="BE146" s="7"/>
      <c r="BF146" s="7"/>
      <c r="BG146" s="7"/>
      <c r="BH146" s="24"/>
      <c r="BI146" s="24"/>
      <c r="BJ146" s="24"/>
      <c r="BK146" s="24"/>
      <c r="BL146" s="24"/>
      <c r="BM146" s="24"/>
      <c r="BN146" s="24"/>
      <c r="BO146" s="24"/>
      <c r="BP146" s="24"/>
      <c r="BQ146" s="24"/>
      <c r="BR146" s="24"/>
      <c r="BS146" s="24"/>
      <c r="BT146" s="24"/>
      <c r="BU146" s="24"/>
      <c r="BV146" s="24"/>
      <c r="BW146" s="24"/>
      <c r="BX146" s="24"/>
      <c r="BY146" s="24"/>
      <c r="BZ146" s="24"/>
      <c r="CA146" s="24"/>
      <c r="CB146" s="24"/>
      <c r="CC146" s="5"/>
      <c r="CD146" s="5"/>
      <c r="CE146" s="5"/>
      <c r="CF146" s="5"/>
      <c r="CG146" s="7"/>
      <c r="CH146" s="7"/>
      <c r="CI146" s="7"/>
      <c r="CJ146" s="7"/>
      <c r="CK146" s="3"/>
      <c r="CL146" s="5"/>
      <c r="CM146" s="5"/>
      <c r="CN146" s="5"/>
      <c r="CO146" s="5"/>
      <c r="CP146" s="5"/>
      <c r="CQ146" s="5"/>
      <c r="CR146" s="5"/>
      <c r="CS146" s="5"/>
      <c r="CT146" s="5"/>
      <c r="CU146" s="5"/>
      <c r="CV146" s="5"/>
      <c r="CW146" s="5"/>
      <c r="CX146" s="5"/>
      <c r="CY146" s="24"/>
      <c r="CZ146" s="24"/>
      <c r="DA146" s="24"/>
      <c r="DB146" s="24"/>
      <c r="DC146" s="24"/>
      <c r="DD146" s="24"/>
      <c r="DE146" s="24"/>
      <c r="DF146" s="24"/>
      <c r="DG146" s="24"/>
      <c r="DH146" s="24"/>
      <c r="DI146" s="24"/>
      <c r="DJ146" s="24"/>
      <c r="DK146" s="24"/>
      <c r="DL146" s="24"/>
      <c r="DM146" s="7"/>
      <c r="DN146" s="24"/>
      <c r="DO146" s="24"/>
      <c r="DP146" s="24"/>
      <c r="DQ146" s="24"/>
      <c r="DR146" s="24"/>
      <c r="DS146" s="60"/>
      <c r="FL146" s="5"/>
      <c r="FQ146" s="5"/>
      <c r="FR146" s="5"/>
      <c r="FW146" s="5"/>
    </row>
    <row r="147" spans="1:179" ht="13.5" customHeight="1" x14ac:dyDescent="0.2">
      <c r="A147" s="24" t="s">
        <v>4140</v>
      </c>
      <c r="B147" s="24"/>
      <c r="C147" s="25"/>
      <c r="D147" s="27" t="s">
        <v>4065</v>
      </c>
      <c r="E147" s="26"/>
      <c r="F147" s="25"/>
      <c r="G147" s="25"/>
      <c r="H147" s="24"/>
      <c r="I147" s="24"/>
      <c r="J147" s="24"/>
      <c r="K147" s="24"/>
      <c r="L147" s="24"/>
      <c r="M147" s="24"/>
      <c r="N147" s="24"/>
      <c r="O147" s="24"/>
      <c r="P147" s="24"/>
      <c r="Q147" s="24"/>
      <c r="R147" s="24"/>
      <c r="S147" s="7"/>
      <c r="T147" s="7"/>
      <c r="U147" s="7"/>
      <c r="V147" s="7"/>
      <c r="W147" s="8"/>
      <c r="X147" s="24"/>
      <c r="Y147" s="24"/>
      <c r="Z147" s="24"/>
      <c r="AA147" s="24"/>
      <c r="AB147" s="24"/>
      <c r="AC147" s="7"/>
      <c r="AD147" s="24"/>
      <c r="AE147" s="24"/>
      <c r="AF147" s="24"/>
      <c r="AG147" s="24"/>
      <c r="AH147" s="24"/>
      <c r="AI147" s="24"/>
      <c r="AJ147" s="24"/>
      <c r="AK147" s="24"/>
      <c r="AL147" s="3"/>
      <c r="AM147" s="24"/>
      <c r="AN147" s="24"/>
      <c r="AO147" s="24"/>
      <c r="AP147" s="24"/>
      <c r="AQ147" s="24"/>
      <c r="AR147" s="24"/>
      <c r="AS147" s="24"/>
      <c r="AT147" s="24"/>
      <c r="AU147" s="24"/>
      <c r="AV147" s="24"/>
      <c r="AW147" s="24"/>
      <c r="AX147" s="3"/>
      <c r="AY147" s="5"/>
      <c r="AZ147" s="5"/>
      <c r="BA147" s="5"/>
      <c r="BB147" s="5"/>
      <c r="BC147" s="5"/>
      <c r="BD147" s="7"/>
      <c r="BE147" s="7"/>
      <c r="BF147" s="7"/>
      <c r="BG147" s="7"/>
      <c r="BH147" s="24"/>
      <c r="BI147" s="24"/>
      <c r="BJ147" s="24"/>
      <c r="BK147" s="24"/>
      <c r="BL147" s="24"/>
      <c r="BM147" s="24"/>
      <c r="BN147" s="24"/>
      <c r="BO147" s="24"/>
      <c r="BP147" s="24"/>
      <c r="BQ147" s="24"/>
      <c r="BR147" s="24"/>
      <c r="BS147" s="24"/>
      <c r="BT147" s="24"/>
      <c r="BU147" s="24"/>
      <c r="BV147" s="24"/>
      <c r="BW147" s="24"/>
      <c r="BX147" s="24"/>
      <c r="BY147" s="24"/>
      <c r="BZ147" s="24"/>
      <c r="CA147" s="24"/>
      <c r="CB147" s="24"/>
      <c r="CC147" s="5"/>
      <c r="CD147" s="5"/>
      <c r="CE147" s="5"/>
      <c r="CF147" s="5"/>
      <c r="CG147" s="7"/>
      <c r="CH147" s="7"/>
      <c r="CI147" s="7"/>
      <c r="CJ147" s="7"/>
      <c r="CK147" s="3"/>
      <c r="CL147" s="5"/>
      <c r="CM147" s="5"/>
      <c r="CN147" s="5"/>
      <c r="CO147" s="5"/>
      <c r="CP147" s="5"/>
      <c r="CQ147" s="5"/>
      <c r="CR147" s="5"/>
      <c r="CS147" s="5"/>
      <c r="CT147" s="5"/>
      <c r="CU147" s="5"/>
      <c r="CV147" s="5"/>
      <c r="CW147" s="5"/>
      <c r="CX147" s="5"/>
      <c r="CY147" s="24"/>
      <c r="CZ147" s="24"/>
      <c r="DA147" s="24"/>
      <c r="DB147" s="24"/>
      <c r="DC147" s="24"/>
      <c r="DD147" s="24"/>
      <c r="DE147" s="24"/>
      <c r="DF147" s="24"/>
      <c r="DG147" s="24"/>
      <c r="DH147" s="24"/>
      <c r="DI147" s="24"/>
      <c r="DJ147" s="24"/>
      <c r="DK147" s="24"/>
      <c r="DL147" s="24"/>
      <c r="DM147" s="7"/>
      <c r="DN147" s="24"/>
      <c r="DO147" s="24"/>
      <c r="DP147" s="24"/>
      <c r="DQ147" s="24"/>
      <c r="DR147" s="24"/>
      <c r="DS147" s="60"/>
      <c r="FL147" s="5"/>
      <c r="FQ147" s="5"/>
      <c r="FR147" s="5"/>
      <c r="FW147" s="5"/>
    </row>
    <row r="148" spans="1:179" ht="13.5" customHeight="1" x14ac:dyDescent="0.2">
      <c r="A148" s="24" t="s">
        <v>4139</v>
      </c>
      <c r="B148" s="24"/>
      <c r="C148" s="25"/>
      <c r="D148" s="27" t="s">
        <v>4138</v>
      </c>
      <c r="E148" s="26"/>
      <c r="F148" s="25"/>
      <c r="G148" s="25"/>
      <c r="H148" s="24"/>
      <c r="I148" s="24"/>
      <c r="J148" s="24"/>
      <c r="K148" s="24"/>
      <c r="L148" s="24"/>
      <c r="M148" s="24"/>
      <c r="N148" s="24"/>
      <c r="O148" s="24"/>
      <c r="P148" s="24"/>
      <c r="Q148" s="24"/>
      <c r="R148" s="24"/>
      <c r="S148" s="7"/>
      <c r="T148" s="7"/>
      <c r="U148" s="7"/>
      <c r="V148" s="7"/>
      <c r="W148" s="8"/>
      <c r="X148" s="24"/>
      <c r="Y148" s="24"/>
      <c r="Z148" s="24"/>
      <c r="AA148" s="24"/>
      <c r="AB148" s="24"/>
      <c r="AC148" s="7"/>
      <c r="AD148" s="24"/>
      <c r="AE148" s="24"/>
      <c r="AF148" s="24"/>
      <c r="AG148" s="24"/>
      <c r="AH148" s="24"/>
      <c r="AI148" s="24"/>
      <c r="AJ148" s="24"/>
      <c r="AK148" s="24"/>
      <c r="AL148" s="3"/>
      <c r="AM148" s="24"/>
      <c r="AN148" s="24"/>
      <c r="AO148" s="24"/>
      <c r="AP148" s="24"/>
      <c r="AQ148" s="24"/>
      <c r="AR148" s="24"/>
      <c r="AS148" s="24"/>
      <c r="AT148" s="24"/>
      <c r="AU148" s="24"/>
      <c r="AV148" s="24"/>
      <c r="AW148" s="24"/>
      <c r="AX148" s="3"/>
      <c r="AY148" s="5"/>
      <c r="AZ148" s="5"/>
      <c r="BA148" s="5"/>
      <c r="BB148" s="5"/>
      <c r="BC148" s="5"/>
      <c r="BD148" s="7"/>
      <c r="BE148" s="7"/>
      <c r="BF148" s="7"/>
      <c r="BG148" s="7"/>
      <c r="BH148" s="24"/>
      <c r="BI148" s="24"/>
      <c r="BJ148" s="24"/>
      <c r="BK148" s="24"/>
      <c r="BL148" s="24"/>
      <c r="BM148" s="24"/>
      <c r="BN148" s="24"/>
      <c r="BO148" s="24"/>
      <c r="BP148" s="24"/>
      <c r="BQ148" s="24"/>
      <c r="BR148" s="24"/>
      <c r="BS148" s="24"/>
      <c r="BT148" s="24"/>
      <c r="BU148" s="24"/>
      <c r="BV148" s="24"/>
      <c r="BW148" s="24"/>
      <c r="BX148" s="24"/>
      <c r="BY148" s="24"/>
      <c r="BZ148" s="24"/>
      <c r="CA148" s="24"/>
      <c r="CB148" s="24"/>
      <c r="CC148" s="5"/>
      <c r="CD148" s="5"/>
      <c r="CE148" s="5"/>
      <c r="CF148" s="5"/>
      <c r="CG148" s="7"/>
      <c r="CH148" s="7"/>
      <c r="CI148" s="7"/>
      <c r="CJ148" s="7"/>
      <c r="CK148" s="3"/>
      <c r="CL148" s="5"/>
      <c r="CM148" s="5"/>
      <c r="CN148" s="5"/>
      <c r="CO148" s="5"/>
      <c r="CP148" s="5"/>
      <c r="CQ148" s="5"/>
      <c r="CR148" s="5"/>
      <c r="CS148" s="5"/>
      <c r="CT148" s="5"/>
      <c r="CU148" s="5"/>
      <c r="CV148" s="5"/>
      <c r="CW148" s="5"/>
      <c r="CX148" s="5"/>
      <c r="CY148" s="24"/>
      <c r="CZ148" s="24"/>
      <c r="DA148" s="24"/>
      <c r="DB148" s="24"/>
      <c r="DC148" s="24"/>
      <c r="DD148" s="24"/>
      <c r="DE148" s="24"/>
      <c r="DF148" s="24"/>
      <c r="DG148" s="24"/>
      <c r="DH148" s="24"/>
      <c r="DI148" s="24"/>
      <c r="DJ148" s="24"/>
      <c r="DK148" s="24"/>
      <c r="DL148" s="24"/>
      <c r="DM148" s="7"/>
      <c r="DN148" s="24"/>
      <c r="DO148" s="24"/>
      <c r="DP148" s="24"/>
      <c r="DQ148" s="24"/>
      <c r="DR148" s="24"/>
      <c r="DS148" s="60"/>
      <c r="FL148" s="5"/>
      <c r="FQ148" s="5"/>
      <c r="FR148" s="5"/>
      <c r="FW148" s="5"/>
    </row>
    <row r="149" spans="1:179" ht="13.5" customHeight="1" x14ac:dyDescent="0.2">
      <c r="A149" s="24" t="s">
        <v>4137</v>
      </c>
      <c r="B149" s="24"/>
      <c r="C149" s="25"/>
      <c r="D149" s="27" t="s">
        <v>4065</v>
      </c>
      <c r="E149" s="26"/>
      <c r="F149" s="25"/>
      <c r="G149" s="25"/>
      <c r="H149" s="24"/>
      <c r="I149" s="24"/>
      <c r="J149" s="24"/>
      <c r="K149" s="24"/>
      <c r="L149" s="24"/>
      <c r="M149" s="24"/>
      <c r="N149" s="24"/>
      <c r="O149" s="24"/>
      <c r="P149" s="24"/>
      <c r="Q149" s="24"/>
      <c r="R149" s="24"/>
      <c r="S149" s="7"/>
      <c r="T149" s="7"/>
      <c r="U149" s="7"/>
      <c r="V149" s="7"/>
      <c r="W149" s="8"/>
      <c r="X149" s="24"/>
      <c r="Y149" s="24"/>
      <c r="Z149" s="24"/>
      <c r="AA149" s="24"/>
      <c r="AB149" s="24"/>
      <c r="AC149" s="7"/>
      <c r="AD149" s="24"/>
      <c r="AE149" s="24"/>
      <c r="AF149" s="24"/>
      <c r="AG149" s="24"/>
      <c r="AH149" s="24"/>
      <c r="AI149" s="24"/>
      <c r="AJ149" s="24"/>
      <c r="AK149" s="24"/>
      <c r="AL149" s="3"/>
      <c r="AM149" s="24"/>
      <c r="AN149" s="24"/>
      <c r="AO149" s="24"/>
      <c r="AP149" s="24"/>
      <c r="AQ149" s="24"/>
      <c r="AR149" s="24"/>
      <c r="AS149" s="24"/>
      <c r="AT149" s="24"/>
      <c r="AU149" s="24"/>
      <c r="AV149" s="24"/>
      <c r="AW149" s="24"/>
      <c r="AX149" s="3"/>
      <c r="AY149" s="5"/>
      <c r="AZ149" s="5"/>
      <c r="BA149" s="5"/>
      <c r="BB149" s="5"/>
      <c r="BC149" s="5"/>
      <c r="BD149" s="7"/>
      <c r="BE149" s="7"/>
      <c r="BF149" s="7"/>
      <c r="BG149" s="7"/>
      <c r="BH149" s="24"/>
      <c r="BI149" s="24"/>
      <c r="BJ149" s="24"/>
      <c r="BK149" s="24"/>
      <c r="BL149" s="24"/>
      <c r="BM149" s="24"/>
      <c r="BN149" s="24"/>
      <c r="BO149" s="24"/>
      <c r="BP149" s="24"/>
      <c r="BQ149" s="24"/>
      <c r="BR149" s="24"/>
      <c r="BS149" s="24"/>
      <c r="BT149" s="24"/>
      <c r="BU149" s="24"/>
      <c r="BV149" s="24"/>
      <c r="BW149" s="24"/>
      <c r="BX149" s="24"/>
      <c r="BY149" s="24"/>
      <c r="BZ149" s="24"/>
      <c r="CA149" s="24"/>
      <c r="CB149" s="24"/>
      <c r="CC149" s="5"/>
      <c r="CD149" s="5"/>
      <c r="CE149" s="5"/>
      <c r="CF149" s="5"/>
      <c r="CG149" s="7"/>
      <c r="CH149" s="7"/>
      <c r="CI149" s="7"/>
      <c r="CJ149" s="7"/>
      <c r="CK149" s="3"/>
      <c r="CL149" s="5"/>
      <c r="CM149" s="5"/>
      <c r="CN149" s="5"/>
      <c r="CO149" s="5"/>
      <c r="CP149" s="5"/>
      <c r="CQ149" s="5"/>
      <c r="CR149" s="5"/>
      <c r="CS149" s="5"/>
      <c r="CT149" s="5"/>
      <c r="CU149" s="5"/>
      <c r="CV149" s="5"/>
      <c r="CW149" s="5"/>
      <c r="CX149" s="5"/>
      <c r="CY149" s="24"/>
      <c r="CZ149" s="24"/>
      <c r="DA149" s="24"/>
      <c r="DB149" s="24"/>
      <c r="DC149" s="24"/>
      <c r="DD149" s="24"/>
      <c r="DE149" s="24"/>
      <c r="DF149" s="24"/>
      <c r="DG149" s="24"/>
      <c r="DH149" s="24"/>
      <c r="DI149" s="24"/>
      <c r="DJ149" s="24"/>
      <c r="DK149" s="24"/>
      <c r="DL149" s="24"/>
      <c r="DM149" s="7"/>
      <c r="DN149" s="24"/>
      <c r="DO149" s="24"/>
      <c r="DP149" s="24"/>
      <c r="DQ149" s="24"/>
      <c r="DR149" s="24"/>
      <c r="DS149" s="60"/>
      <c r="FL149" s="5"/>
      <c r="FQ149" s="5"/>
      <c r="FR149" s="5"/>
      <c r="FW149" s="5"/>
    </row>
    <row r="150" spans="1:179" ht="13.5" customHeight="1" x14ac:dyDescent="0.2">
      <c r="A150" s="24" t="s">
        <v>4136</v>
      </c>
      <c r="B150" s="24"/>
      <c r="C150" s="25"/>
      <c r="D150" s="27" t="s">
        <v>4065</v>
      </c>
      <c r="E150" s="26"/>
      <c r="F150" s="25"/>
      <c r="G150" s="25"/>
      <c r="H150" s="24"/>
      <c r="I150" s="24"/>
      <c r="J150" s="24"/>
      <c r="K150" s="24"/>
      <c r="L150" s="24"/>
      <c r="M150" s="24"/>
      <c r="N150" s="24"/>
      <c r="O150" s="24"/>
      <c r="P150" s="24"/>
      <c r="Q150" s="24"/>
      <c r="R150" s="24"/>
      <c r="S150" s="7"/>
      <c r="T150" s="7"/>
      <c r="U150" s="7"/>
      <c r="V150" s="7"/>
      <c r="W150" s="8"/>
      <c r="X150" s="24"/>
      <c r="Y150" s="24"/>
      <c r="Z150" s="24"/>
      <c r="AA150" s="24"/>
      <c r="AB150" s="24"/>
      <c r="AC150" s="7"/>
      <c r="AD150" s="24"/>
      <c r="AE150" s="24"/>
      <c r="AF150" s="24"/>
      <c r="AG150" s="24"/>
      <c r="AH150" s="24"/>
      <c r="AI150" s="24"/>
      <c r="AJ150" s="24"/>
      <c r="AK150" s="24"/>
      <c r="AL150" s="3"/>
      <c r="AM150" s="24"/>
      <c r="AN150" s="24"/>
      <c r="AO150" s="24"/>
      <c r="AP150" s="24"/>
      <c r="AQ150" s="24"/>
      <c r="AR150" s="24"/>
      <c r="AS150" s="24"/>
      <c r="AT150" s="24"/>
      <c r="AU150" s="24"/>
      <c r="AV150" s="24"/>
      <c r="AW150" s="24"/>
      <c r="AX150" s="3"/>
      <c r="AY150" s="5"/>
      <c r="AZ150" s="5"/>
      <c r="BA150" s="5"/>
      <c r="BB150" s="5"/>
      <c r="BC150" s="5"/>
      <c r="BD150" s="7"/>
      <c r="BE150" s="7"/>
      <c r="BF150" s="7"/>
      <c r="BG150" s="7"/>
      <c r="BH150" s="24"/>
      <c r="BI150" s="24"/>
      <c r="BJ150" s="24"/>
      <c r="BK150" s="24"/>
      <c r="BL150" s="24"/>
      <c r="BM150" s="24"/>
      <c r="BN150" s="24"/>
      <c r="BO150" s="24"/>
      <c r="BP150" s="24"/>
      <c r="BQ150" s="24"/>
      <c r="BR150" s="24"/>
      <c r="BS150" s="24"/>
      <c r="BT150" s="24"/>
      <c r="BU150" s="24"/>
      <c r="BV150" s="24"/>
      <c r="BW150" s="24"/>
      <c r="BX150" s="24"/>
      <c r="BY150" s="24"/>
      <c r="BZ150" s="24"/>
      <c r="CA150" s="24"/>
      <c r="CB150" s="24"/>
      <c r="CC150" s="5"/>
      <c r="CD150" s="5"/>
      <c r="CE150" s="5"/>
      <c r="CF150" s="5"/>
      <c r="CG150" s="7"/>
      <c r="CH150" s="7"/>
      <c r="CI150" s="7"/>
      <c r="CJ150" s="7"/>
      <c r="CK150" s="3"/>
      <c r="CL150" s="5"/>
      <c r="CM150" s="5"/>
      <c r="CN150" s="5"/>
      <c r="CO150" s="5"/>
      <c r="CP150" s="5"/>
      <c r="CQ150" s="5"/>
      <c r="CR150" s="5"/>
      <c r="CS150" s="5"/>
      <c r="CT150" s="5"/>
      <c r="CU150" s="5"/>
      <c r="CV150" s="5"/>
      <c r="CW150" s="5"/>
      <c r="CX150" s="5"/>
      <c r="CY150" s="24"/>
      <c r="CZ150" s="24"/>
      <c r="DA150" s="24"/>
      <c r="DB150" s="24"/>
      <c r="DC150" s="24"/>
      <c r="DD150" s="24"/>
      <c r="DE150" s="24"/>
      <c r="DF150" s="24"/>
      <c r="DG150" s="24"/>
      <c r="DH150" s="24"/>
      <c r="DI150" s="24"/>
      <c r="DJ150" s="24"/>
      <c r="DK150" s="24"/>
      <c r="DL150" s="24"/>
      <c r="DM150" s="7"/>
      <c r="DN150" s="24"/>
      <c r="DO150" s="24"/>
      <c r="DP150" s="24"/>
      <c r="DQ150" s="24"/>
      <c r="DR150" s="24"/>
      <c r="DS150" s="60"/>
      <c r="FL150" s="5"/>
      <c r="FQ150" s="5"/>
      <c r="FR150" s="5"/>
      <c r="FW150" s="5"/>
    </row>
    <row r="151" spans="1:179" ht="13.5" customHeight="1" x14ac:dyDescent="0.2">
      <c r="A151" s="24" t="s">
        <v>4135</v>
      </c>
      <c r="B151" s="24"/>
      <c r="C151" s="25"/>
      <c r="D151" s="27" t="s">
        <v>4065</v>
      </c>
      <c r="E151" s="26"/>
      <c r="F151" s="25"/>
      <c r="G151" s="25"/>
      <c r="H151" s="24"/>
      <c r="I151" s="24"/>
      <c r="J151" s="24"/>
      <c r="K151" s="24"/>
      <c r="L151" s="24"/>
      <c r="M151" s="24"/>
      <c r="N151" s="24"/>
      <c r="O151" s="24"/>
      <c r="P151" s="24"/>
      <c r="Q151" s="24"/>
      <c r="R151" s="24"/>
      <c r="S151" s="7"/>
      <c r="T151" s="7"/>
      <c r="U151" s="7"/>
      <c r="V151" s="7"/>
      <c r="W151" s="8"/>
      <c r="X151" s="24"/>
      <c r="Y151" s="24"/>
      <c r="Z151" s="24"/>
      <c r="AA151" s="24"/>
      <c r="AB151" s="24"/>
      <c r="AC151" s="7"/>
      <c r="AD151" s="24"/>
      <c r="AE151" s="24"/>
      <c r="AF151" s="24"/>
      <c r="AG151" s="24"/>
      <c r="AH151" s="24"/>
      <c r="AI151" s="24"/>
      <c r="AJ151" s="24"/>
      <c r="AK151" s="24"/>
      <c r="AL151" s="3"/>
      <c r="AM151" s="24"/>
      <c r="AN151" s="24"/>
      <c r="AO151" s="24"/>
      <c r="AP151" s="24"/>
      <c r="AQ151" s="24"/>
      <c r="AR151" s="24"/>
      <c r="AS151" s="24"/>
      <c r="AT151" s="24"/>
      <c r="AU151" s="24"/>
      <c r="AV151" s="24"/>
      <c r="AW151" s="24"/>
      <c r="AX151" s="3"/>
      <c r="AY151" s="5"/>
      <c r="AZ151" s="5"/>
      <c r="BA151" s="5"/>
      <c r="BB151" s="5"/>
      <c r="BC151" s="5"/>
      <c r="BD151" s="7"/>
      <c r="BE151" s="7"/>
      <c r="BF151" s="7"/>
      <c r="BG151" s="7"/>
      <c r="BH151" s="24"/>
      <c r="BI151" s="24"/>
      <c r="BJ151" s="24"/>
      <c r="BK151" s="24"/>
      <c r="BL151" s="24"/>
      <c r="BM151" s="24"/>
      <c r="BN151" s="24"/>
      <c r="BO151" s="24"/>
      <c r="BP151" s="24"/>
      <c r="BQ151" s="24"/>
      <c r="BR151" s="24"/>
      <c r="BS151" s="24"/>
      <c r="BT151" s="24"/>
      <c r="BU151" s="24"/>
      <c r="BV151" s="24"/>
      <c r="BW151" s="24"/>
      <c r="BX151" s="24"/>
      <c r="BY151" s="24"/>
      <c r="BZ151" s="24"/>
      <c r="CA151" s="24"/>
      <c r="CB151" s="24"/>
      <c r="CC151" s="5"/>
      <c r="CD151" s="5"/>
      <c r="CE151" s="5"/>
      <c r="CF151" s="5"/>
      <c r="CG151" s="7"/>
      <c r="CH151" s="7"/>
      <c r="CI151" s="7"/>
      <c r="CJ151" s="7"/>
      <c r="CK151" s="3"/>
      <c r="CL151" s="5"/>
      <c r="CM151" s="5"/>
      <c r="CN151" s="5"/>
      <c r="CO151" s="5"/>
      <c r="CP151" s="5"/>
      <c r="CQ151" s="5"/>
      <c r="CR151" s="5"/>
      <c r="CS151" s="5"/>
      <c r="CT151" s="5"/>
      <c r="CU151" s="5"/>
      <c r="CV151" s="5"/>
      <c r="CW151" s="5"/>
      <c r="CX151" s="5"/>
      <c r="CY151" s="24"/>
      <c r="CZ151" s="24"/>
      <c r="DA151" s="24"/>
      <c r="DB151" s="24"/>
      <c r="DC151" s="24"/>
      <c r="DD151" s="24"/>
      <c r="DE151" s="24"/>
      <c r="DF151" s="24"/>
      <c r="DG151" s="24"/>
      <c r="DH151" s="24"/>
      <c r="DI151" s="24"/>
      <c r="DJ151" s="24"/>
      <c r="DK151" s="24"/>
      <c r="DL151" s="24"/>
      <c r="DM151" s="7"/>
      <c r="DN151" s="24"/>
      <c r="DO151" s="24"/>
      <c r="DP151" s="24"/>
      <c r="DQ151" s="24"/>
      <c r="DR151" s="24"/>
      <c r="DS151" s="60"/>
      <c r="FL151" s="5"/>
      <c r="FQ151" s="5"/>
      <c r="FR151" s="5"/>
      <c r="FW151" s="5"/>
    </row>
    <row r="152" spans="1:179" ht="13.5" customHeight="1" x14ac:dyDescent="0.2">
      <c r="A152" s="24" t="s">
        <v>4134</v>
      </c>
      <c r="B152" s="24"/>
      <c r="C152" s="25"/>
      <c r="D152" s="27" t="s">
        <v>4065</v>
      </c>
      <c r="E152" s="26"/>
      <c r="F152" s="25"/>
      <c r="G152" s="25"/>
      <c r="H152" s="24"/>
      <c r="I152" s="24"/>
      <c r="J152" s="24"/>
      <c r="K152" s="24"/>
      <c r="L152" s="24"/>
      <c r="M152" s="24"/>
      <c r="N152" s="24"/>
      <c r="O152" s="24"/>
      <c r="P152" s="24"/>
      <c r="Q152" s="24"/>
      <c r="R152" s="24"/>
      <c r="S152" s="7"/>
      <c r="T152" s="7"/>
      <c r="U152" s="7"/>
      <c r="V152" s="7"/>
      <c r="W152" s="8"/>
      <c r="X152" s="24"/>
      <c r="Y152" s="24"/>
      <c r="Z152" s="24"/>
      <c r="AA152" s="24"/>
      <c r="AB152" s="24"/>
      <c r="AC152" s="7"/>
      <c r="AD152" s="24"/>
      <c r="AE152" s="24"/>
      <c r="AF152" s="24"/>
      <c r="AG152" s="24"/>
      <c r="AH152" s="24"/>
      <c r="AI152" s="24"/>
      <c r="AJ152" s="24"/>
      <c r="AK152" s="24"/>
      <c r="AL152" s="3"/>
      <c r="AM152" s="24"/>
      <c r="AN152" s="24"/>
      <c r="AO152" s="24"/>
      <c r="AP152" s="24"/>
      <c r="AQ152" s="24"/>
      <c r="AR152" s="24"/>
      <c r="AS152" s="24"/>
      <c r="AT152" s="24"/>
      <c r="AU152" s="24"/>
      <c r="AV152" s="24"/>
      <c r="AW152" s="24"/>
      <c r="AX152" s="3"/>
      <c r="AY152" s="5"/>
      <c r="AZ152" s="5"/>
      <c r="BA152" s="5"/>
      <c r="BB152" s="5"/>
      <c r="BC152" s="5"/>
      <c r="BD152" s="7"/>
      <c r="BE152" s="7"/>
      <c r="BF152" s="7"/>
      <c r="BG152" s="7"/>
      <c r="BH152" s="24"/>
      <c r="BI152" s="24"/>
      <c r="BJ152" s="24"/>
      <c r="BK152" s="24"/>
      <c r="BL152" s="24"/>
      <c r="BM152" s="24"/>
      <c r="BN152" s="24"/>
      <c r="BO152" s="24"/>
      <c r="BP152" s="24"/>
      <c r="BQ152" s="24"/>
      <c r="BR152" s="24"/>
      <c r="BS152" s="24"/>
      <c r="BT152" s="24"/>
      <c r="BU152" s="24"/>
      <c r="BV152" s="24"/>
      <c r="BW152" s="24"/>
      <c r="BX152" s="24"/>
      <c r="BY152" s="24"/>
      <c r="BZ152" s="24"/>
      <c r="CA152" s="24"/>
      <c r="CB152" s="24"/>
      <c r="CC152" s="5"/>
      <c r="CD152" s="5"/>
      <c r="CE152" s="5"/>
      <c r="CF152" s="5"/>
      <c r="CG152" s="7"/>
      <c r="CH152" s="7"/>
      <c r="CI152" s="7"/>
      <c r="CJ152" s="7"/>
      <c r="CK152" s="3"/>
      <c r="CL152" s="5"/>
      <c r="CM152" s="5"/>
      <c r="CN152" s="5"/>
      <c r="CO152" s="5"/>
      <c r="CP152" s="5"/>
      <c r="CQ152" s="5"/>
      <c r="CR152" s="5"/>
      <c r="CS152" s="5"/>
      <c r="CT152" s="5"/>
      <c r="CU152" s="5"/>
      <c r="CV152" s="5"/>
      <c r="CW152" s="5"/>
      <c r="CX152" s="5"/>
      <c r="CY152" s="24"/>
      <c r="CZ152" s="24"/>
      <c r="DA152" s="24"/>
      <c r="DB152" s="24"/>
      <c r="DC152" s="24"/>
      <c r="DD152" s="24"/>
      <c r="DE152" s="24"/>
      <c r="DF152" s="24"/>
      <c r="DG152" s="24"/>
      <c r="DH152" s="24"/>
      <c r="DI152" s="24"/>
      <c r="DJ152" s="24"/>
      <c r="DK152" s="24"/>
      <c r="DL152" s="24"/>
      <c r="DM152" s="7"/>
      <c r="DN152" s="24"/>
      <c r="DO152" s="24"/>
      <c r="DP152" s="24"/>
      <c r="DQ152" s="24"/>
      <c r="DR152" s="24"/>
      <c r="DS152" s="60"/>
      <c r="FL152" s="5"/>
      <c r="FQ152" s="5"/>
      <c r="FR152" s="5"/>
      <c r="FW152" s="5"/>
    </row>
    <row r="153" spans="1:179" ht="13.5" customHeight="1" x14ac:dyDescent="0.2">
      <c r="A153" s="24" t="s">
        <v>4133</v>
      </c>
      <c r="B153" s="24"/>
      <c r="C153" s="25"/>
      <c r="D153" s="27" t="s">
        <v>4065</v>
      </c>
      <c r="E153" s="26"/>
      <c r="F153" s="25"/>
      <c r="G153" s="25"/>
      <c r="H153" s="24"/>
      <c r="I153" s="24"/>
      <c r="J153" s="24"/>
      <c r="K153" s="24"/>
      <c r="L153" s="24"/>
      <c r="M153" s="24"/>
      <c r="N153" s="24"/>
      <c r="O153" s="24"/>
      <c r="P153" s="24"/>
      <c r="Q153" s="24"/>
      <c r="R153" s="24"/>
      <c r="S153" s="7"/>
      <c r="T153" s="7"/>
      <c r="U153" s="7"/>
      <c r="V153" s="7"/>
      <c r="W153" s="8"/>
      <c r="X153" s="24"/>
      <c r="Y153" s="24"/>
      <c r="Z153" s="24"/>
      <c r="AA153" s="24"/>
      <c r="AB153" s="24"/>
      <c r="AC153" s="7"/>
      <c r="AD153" s="24"/>
      <c r="AE153" s="24"/>
      <c r="AF153" s="24"/>
      <c r="AG153" s="24"/>
      <c r="AH153" s="24"/>
      <c r="AI153" s="24"/>
      <c r="AJ153" s="24"/>
      <c r="AK153" s="24"/>
      <c r="AL153" s="3"/>
      <c r="AM153" s="24"/>
      <c r="AN153" s="24"/>
      <c r="AO153" s="24"/>
      <c r="AP153" s="24"/>
      <c r="AQ153" s="24"/>
      <c r="AR153" s="24"/>
      <c r="AS153" s="24"/>
      <c r="AT153" s="24"/>
      <c r="AU153" s="24"/>
      <c r="AV153" s="24"/>
      <c r="AW153" s="24"/>
      <c r="AX153" s="3"/>
      <c r="AY153" s="5"/>
      <c r="AZ153" s="5"/>
      <c r="BA153" s="5"/>
      <c r="BB153" s="5"/>
      <c r="BC153" s="5"/>
      <c r="BD153" s="7"/>
      <c r="BE153" s="7"/>
      <c r="BF153" s="7"/>
      <c r="BG153" s="7"/>
      <c r="BH153" s="24"/>
      <c r="BI153" s="24"/>
      <c r="BJ153" s="24"/>
      <c r="BK153" s="24"/>
      <c r="BL153" s="24"/>
      <c r="BM153" s="24"/>
      <c r="BN153" s="24"/>
      <c r="BO153" s="24"/>
      <c r="BP153" s="24"/>
      <c r="BQ153" s="24"/>
      <c r="BR153" s="24"/>
      <c r="BS153" s="24"/>
      <c r="BT153" s="24"/>
      <c r="BU153" s="24"/>
      <c r="BV153" s="24"/>
      <c r="BW153" s="24"/>
      <c r="BX153" s="24"/>
      <c r="BY153" s="24"/>
      <c r="BZ153" s="24"/>
      <c r="CA153" s="24"/>
      <c r="CB153" s="24"/>
      <c r="CC153" s="5"/>
      <c r="CD153" s="5"/>
      <c r="CE153" s="5"/>
      <c r="CF153" s="5"/>
      <c r="CG153" s="7"/>
      <c r="CH153" s="7"/>
      <c r="CI153" s="7"/>
      <c r="CJ153" s="7"/>
      <c r="CK153" s="3"/>
      <c r="CL153" s="5"/>
      <c r="CM153" s="5"/>
      <c r="CN153" s="5"/>
      <c r="CO153" s="5"/>
      <c r="CP153" s="5"/>
      <c r="CQ153" s="5"/>
      <c r="CR153" s="5"/>
      <c r="CS153" s="5"/>
      <c r="CT153" s="5"/>
      <c r="CU153" s="5"/>
      <c r="CV153" s="5"/>
      <c r="CW153" s="5"/>
      <c r="CX153" s="5"/>
      <c r="CY153" s="24"/>
      <c r="CZ153" s="24"/>
      <c r="DA153" s="24"/>
      <c r="DB153" s="24"/>
      <c r="DC153" s="24"/>
      <c r="DD153" s="24"/>
      <c r="DE153" s="24"/>
      <c r="DF153" s="24"/>
      <c r="DG153" s="24"/>
      <c r="DH153" s="24"/>
      <c r="DI153" s="24"/>
      <c r="DJ153" s="24"/>
      <c r="DK153" s="24"/>
      <c r="DL153" s="24"/>
      <c r="DM153" s="7"/>
      <c r="DN153" s="24"/>
      <c r="DO153" s="24"/>
      <c r="DP153" s="24"/>
      <c r="DQ153" s="24"/>
      <c r="DR153" s="24"/>
      <c r="DS153" s="60"/>
      <c r="FL153" s="5"/>
      <c r="FQ153" s="5"/>
      <c r="FR153" s="5"/>
      <c r="FW153" s="5"/>
    </row>
    <row r="154" spans="1:179" ht="13.5" customHeight="1" x14ac:dyDescent="0.2">
      <c r="A154" s="24" t="s">
        <v>4132</v>
      </c>
      <c r="B154" s="24"/>
      <c r="C154" s="25"/>
      <c r="D154" s="27" t="s">
        <v>4065</v>
      </c>
      <c r="E154" s="26"/>
      <c r="F154" s="25"/>
      <c r="G154" s="25"/>
      <c r="H154" s="24"/>
      <c r="I154" s="24"/>
      <c r="J154" s="24"/>
      <c r="K154" s="24"/>
      <c r="L154" s="24"/>
      <c r="M154" s="24"/>
      <c r="N154" s="24"/>
      <c r="O154" s="24"/>
      <c r="P154" s="24"/>
      <c r="Q154" s="24"/>
      <c r="R154" s="24"/>
      <c r="S154" s="7"/>
      <c r="T154" s="7"/>
      <c r="U154" s="7"/>
      <c r="V154" s="7"/>
      <c r="W154" s="8"/>
      <c r="X154" s="24"/>
      <c r="Y154" s="24"/>
      <c r="Z154" s="24"/>
      <c r="AA154" s="24"/>
      <c r="AB154" s="24"/>
      <c r="AC154" s="7"/>
      <c r="AD154" s="24"/>
      <c r="AE154" s="24"/>
      <c r="AF154" s="24"/>
      <c r="AG154" s="24"/>
      <c r="AH154" s="24"/>
      <c r="AI154" s="24"/>
      <c r="AJ154" s="24"/>
      <c r="AK154" s="24"/>
      <c r="AL154" s="3"/>
      <c r="AM154" s="24"/>
      <c r="AN154" s="24"/>
      <c r="AO154" s="24"/>
      <c r="AP154" s="24"/>
      <c r="AQ154" s="24"/>
      <c r="AR154" s="24"/>
      <c r="AS154" s="24"/>
      <c r="AT154" s="24"/>
      <c r="AU154" s="24"/>
      <c r="AV154" s="24"/>
      <c r="AW154" s="24"/>
      <c r="AX154" s="3"/>
      <c r="AY154" s="5"/>
      <c r="AZ154" s="5"/>
      <c r="BA154" s="5"/>
      <c r="BB154" s="5"/>
      <c r="BC154" s="5"/>
      <c r="BD154" s="7"/>
      <c r="BE154" s="7"/>
      <c r="BF154" s="7"/>
      <c r="BG154" s="7"/>
      <c r="BH154" s="24"/>
      <c r="BI154" s="24"/>
      <c r="BJ154" s="24"/>
      <c r="BK154" s="24"/>
      <c r="BL154" s="24"/>
      <c r="BM154" s="24"/>
      <c r="BN154" s="24"/>
      <c r="BO154" s="24"/>
      <c r="BP154" s="24"/>
      <c r="BQ154" s="24"/>
      <c r="BR154" s="24"/>
      <c r="BS154" s="24"/>
      <c r="BT154" s="24"/>
      <c r="BU154" s="24"/>
      <c r="BV154" s="24"/>
      <c r="BW154" s="24"/>
      <c r="BX154" s="24"/>
      <c r="BY154" s="24"/>
      <c r="BZ154" s="24"/>
      <c r="CA154" s="24"/>
      <c r="CB154" s="24"/>
      <c r="CC154" s="5"/>
      <c r="CD154" s="5"/>
      <c r="CE154" s="5"/>
      <c r="CF154" s="5"/>
      <c r="CG154" s="7"/>
      <c r="CH154" s="7"/>
      <c r="CI154" s="7"/>
      <c r="CJ154" s="7"/>
      <c r="CK154" s="3"/>
      <c r="CL154" s="5"/>
      <c r="CM154" s="5"/>
      <c r="CN154" s="5"/>
      <c r="CO154" s="5"/>
      <c r="CP154" s="5"/>
      <c r="CQ154" s="5"/>
      <c r="CR154" s="5"/>
      <c r="CS154" s="5"/>
      <c r="CT154" s="5"/>
      <c r="CU154" s="5"/>
      <c r="CV154" s="5"/>
      <c r="CW154" s="5"/>
      <c r="CX154" s="5"/>
      <c r="CY154" s="24"/>
      <c r="CZ154" s="24"/>
      <c r="DA154" s="24"/>
      <c r="DB154" s="24"/>
      <c r="DC154" s="24"/>
      <c r="DD154" s="24"/>
      <c r="DE154" s="24"/>
      <c r="DF154" s="24"/>
      <c r="DG154" s="24"/>
      <c r="DH154" s="24"/>
      <c r="DI154" s="24"/>
      <c r="DJ154" s="24"/>
      <c r="DK154" s="24"/>
      <c r="DL154" s="24"/>
      <c r="DM154" s="7"/>
      <c r="DN154" s="24"/>
      <c r="DO154" s="24"/>
      <c r="DP154" s="24"/>
      <c r="DQ154" s="24"/>
      <c r="DR154" s="24"/>
      <c r="DS154" s="60"/>
      <c r="FL154" s="5"/>
      <c r="FQ154" s="5"/>
      <c r="FR154" s="5"/>
      <c r="FW154" s="5"/>
    </row>
    <row r="155" spans="1:179" ht="13.5" customHeight="1" x14ac:dyDescent="0.2">
      <c r="A155" s="24" t="s">
        <v>4131</v>
      </c>
      <c r="B155" s="24"/>
      <c r="C155" s="25"/>
      <c r="D155" s="27" t="s">
        <v>4065</v>
      </c>
      <c r="E155" s="26"/>
      <c r="F155" s="25"/>
      <c r="G155" s="25"/>
      <c r="H155" s="24"/>
      <c r="I155" s="24"/>
      <c r="J155" s="24"/>
      <c r="K155" s="24"/>
      <c r="L155" s="24"/>
      <c r="M155" s="24"/>
      <c r="N155" s="24"/>
      <c r="O155" s="24"/>
      <c r="P155" s="24"/>
      <c r="Q155" s="24"/>
      <c r="R155" s="24"/>
      <c r="S155" s="7"/>
      <c r="T155" s="7"/>
      <c r="U155" s="7"/>
      <c r="V155" s="7"/>
      <c r="W155" s="8"/>
      <c r="X155" s="24"/>
      <c r="Y155" s="24"/>
      <c r="Z155" s="24"/>
      <c r="AA155" s="24"/>
      <c r="AB155" s="24"/>
      <c r="AC155" s="7"/>
      <c r="AD155" s="24"/>
      <c r="AE155" s="24"/>
      <c r="AF155" s="24"/>
      <c r="AG155" s="24"/>
      <c r="AH155" s="24"/>
      <c r="AI155" s="24"/>
      <c r="AJ155" s="24"/>
      <c r="AK155" s="24"/>
      <c r="AL155" s="3"/>
      <c r="AM155" s="24"/>
      <c r="AN155" s="24"/>
      <c r="AO155" s="24"/>
      <c r="AP155" s="24"/>
      <c r="AQ155" s="24"/>
      <c r="AR155" s="24"/>
      <c r="AS155" s="24"/>
      <c r="AT155" s="24"/>
      <c r="AU155" s="24"/>
      <c r="AV155" s="24"/>
      <c r="AW155" s="24"/>
      <c r="AX155" s="3"/>
      <c r="AY155" s="5"/>
      <c r="AZ155" s="5"/>
      <c r="BA155" s="5"/>
      <c r="BB155" s="5"/>
      <c r="BC155" s="5"/>
      <c r="BD155" s="7"/>
      <c r="BE155" s="7"/>
      <c r="BF155" s="7"/>
      <c r="BG155" s="7"/>
      <c r="BH155" s="24"/>
      <c r="BI155" s="24"/>
      <c r="BJ155" s="24"/>
      <c r="BK155" s="24"/>
      <c r="BL155" s="24"/>
      <c r="BM155" s="24"/>
      <c r="BN155" s="24"/>
      <c r="BO155" s="24"/>
      <c r="BP155" s="24"/>
      <c r="BQ155" s="24"/>
      <c r="BR155" s="24"/>
      <c r="BS155" s="24"/>
      <c r="BT155" s="24"/>
      <c r="BU155" s="24"/>
      <c r="BV155" s="24"/>
      <c r="BW155" s="24"/>
      <c r="BX155" s="24"/>
      <c r="BY155" s="24"/>
      <c r="BZ155" s="24"/>
      <c r="CA155" s="24"/>
      <c r="CB155" s="24"/>
      <c r="CC155" s="5"/>
      <c r="CD155" s="5"/>
      <c r="CE155" s="5"/>
      <c r="CF155" s="5"/>
      <c r="CG155" s="7"/>
      <c r="CH155" s="7"/>
      <c r="CI155" s="7"/>
      <c r="CJ155" s="7"/>
      <c r="CK155" s="3"/>
      <c r="CL155" s="5"/>
      <c r="CM155" s="5"/>
      <c r="CN155" s="5"/>
      <c r="CO155" s="5"/>
      <c r="CP155" s="5"/>
      <c r="CQ155" s="5"/>
      <c r="CR155" s="5"/>
      <c r="CS155" s="5"/>
      <c r="CT155" s="5"/>
      <c r="CU155" s="5"/>
      <c r="CV155" s="5"/>
      <c r="CW155" s="5"/>
      <c r="CX155" s="5"/>
      <c r="CY155" s="24"/>
      <c r="CZ155" s="24"/>
      <c r="DA155" s="24"/>
      <c r="DB155" s="24"/>
      <c r="DC155" s="24"/>
      <c r="DD155" s="24"/>
      <c r="DE155" s="24"/>
      <c r="DF155" s="24"/>
      <c r="DG155" s="24"/>
      <c r="DH155" s="24"/>
      <c r="DI155" s="24"/>
      <c r="DJ155" s="24"/>
      <c r="DK155" s="24"/>
      <c r="DL155" s="24"/>
      <c r="DM155" s="7"/>
      <c r="DN155" s="24"/>
      <c r="DO155" s="24"/>
      <c r="DP155" s="24"/>
      <c r="DQ155" s="24"/>
      <c r="DR155" s="24"/>
      <c r="DS155" s="60"/>
      <c r="FL155" s="5"/>
      <c r="FQ155" s="5"/>
      <c r="FR155" s="5"/>
      <c r="FW155" s="5"/>
    </row>
    <row r="156" spans="1:179" ht="13.5" customHeight="1" x14ac:dyDescent="0.2">
      <c r="A156" s="24" t="s">
        <v>4130</v>
      </c>
      <c r="B156" s="24"/>
      <c r="C156" s="25"/>
      <c r="D156" s="27" t="s">
        <v>4065</v>
      </c>
      <c r="E156" s="26"/>
      <c r="F156" s="25"/>
      <c r="G156" s="25"/>
      <c r="H156" s="24"/>
      <c r="I156" s="24"/>
      <c r="J156" s="24"/>
      <c r="K156" s="24"/>
      <c r="L156" s="24"/>
      <c r="M156" s="24"/>
      <c r="N156" s="24"/>
      <c r="O156" s="24"/>
      <c r="P156" s="24"/>
      <c r="Q156" s="24"/>
      <c r="R156" s="24"/>
      <c r="S156" s="7"/>
      <c r="T156" s="7"/>
      <c r="U156" s="7"/>
      <c r="V156" s="7"/>
      <c r="W156" s="8"/>
      <c r="X156" s="24"/>
      <c r="Y156" s="24"/>
      <c r="Z156" s="24"/>
      <c r="AA156" s="24"/>
      <c r="AB156" s="24"/>
      <c r="AC156" s="7"/>
      <c r="AD156" s="24"/>
      <c r="AE156" s="24"/>
      <c r="AF156" s="24"/>
      <c r="AG156" s="24"/>
      <c r="AH156" s="24"/>
      <c r="AI156" s="24"/>
      <c r="AJ156" s="24"/>
      <c r="AK156" s="24"/>
      <c r="AL156" s="3"/>
      <c r="AM156" s="24"/>
      <c r="AN156" s="24"/>
      <c r="AO156" s="24"/>
      <c r="AP156" s="24"/>
      <c r="AQ156" s="24"/>
      <c r="AR156" s="24"/>
      <c r="AS156" s="24"/>
      <c r="AT156" s="24"/>
      <c r="AU156" s="24"/>
      <c r="AV156" s="24"/>
      <c r="AW156" s="24"/>
      <c r="AX156" s="3"/>
      <c r="AY156" s="5"/>
      <c r="AZ156" s="5"/>
      <c r="BA156" s="5"/>
      <c r="BB156" s="5"/>
      <c r="BC156" s="5"/>
      <c r="BD156" s="7"/>
      <c r="BE156" s="7"/>
      <c r="BF156" s="7"/>
      <c r="BG156" s="7"/>
      <c r="BH156" s="24"/>
      <c r="BI156" s="24"/>
      <c r="BJ156" s="24"/>
      <c r="BK156" s="24"/>
      <c r="BL156" s="24"/>
      <c r="BM156" s="24"/>
      <c r="BN156" s="24"/>
      <c r="BO156" s="24"/>
      <c r="BP156" s="24"/>
      <c r="BQ156" s="24"/>
      <c r="BR156" s="24"/>
      <c r="BS156" s="24"/>
      <c r="BT156" s="24"/>
      <c r="BU156" s="24"/>
      <c r="BV156" s="24"/>
      <c r="BW156" s="24"/>
      <c r="BX156" s="24"/>
      <c r="BY156" s="24"/>
      <c r="BZ156" s="24"/>
      <c r="CA156" s="24"/>
      <c r="CB156" s="24"/>
      <c r="CC156" s="5"/>
      <c r="CD156" s="5"/>
      <c r="CE156" s="5"/>
      <c r="CF156" s="5"/>
      <c r="CG156" s="7"/>
      <c r="CH156" s="7"/>
      <c r="CI156" s="7"/>
      <c r="CJ156" s="7"/>
      <c r="CK156" s="3"/>
      <c r="CL156" s="5"/>
      <c r="CM156" s="5"/>
      <c r="CN156" s="5"/>
      <c r="CO156" s="5"/>
      <c r="CP156" s="5"/>
      <c r="CQ156" s="5"/>
      <c r="CR156" s="5"/>
      <c r="CS156" s="5"/>
      <c r="CT156" s="5"/>
      <c r="CU156" s="5"/>
      <c r="CV156" s="5"/>
      <c r="CW156" s="5"/>
      <c r="CX156" s="5"/>
      <c r="CY156" s="24"/>
      <c r="CZ156" s="24"/>
      <c r="DA156" s="24"/>
      <c r="DB156" s="24"/>
      <c r="DC156" s="24"/>
      <c r="DD156" s="24"/>
      <c r="DE156" s="24"/>
      <c r="DF156" s="24"/>
      <c r="DG156" s="24"/>
      <c r="DH156" s="24"/>
      <c r="DI156" s="24"/>
      <c r="DJ156" s="24"/>
      <c r="DK156" s="24"/>
      <c r="DL156" s="24"/>
      <c r="DM156" s="7"/>
      <c r="DN156" s="24"/>
      <c r="DO156" s="24"/>
      <c r="DP156" s="24"/>
      <c r="DQ156" s="24"/>
      <c r="DR156" s="24"/>
      <c r="DS156" s="60"/>
      <c r="FL156" s="5"/>
      <c r="FQ156" s="5"/>
      <c r="FR156" s="5"/>
      <c r="FW156" s="5"/>
    </row>
    <row r="157" spans="1:179" ht="13.5" customHeight="1" x14ac:dyDescent="0.2">
      <c r="A157" s="24" t="s">
        <v>4129</v>
      </c>
      <c r="B157" s="24"/>
      <c r="C157" s="25"/>
      <c r="D157" s="27" t="s">
        <v>4065</v>
      </c>
      <c r="E157" s="26"/>
      <c r="F157" s="25"/>
      <c r="G157" s="25"/>
      <c r="H157" s="24"/>
      <c r="I157" s="24"/>
      <c r="J157" s="24"/>
      <c r="K157" s="24"/>
      <c r="L157" s="24"/>
      <c r="M157" s="24"/>
      <c r="N157" s="24"/>
      <c r="O157" s="24"/>
      <c r="P157" s="24"/>
      <c r="Q157" s="24"/>
      <c r="R157" s="24"/>
      <c r="S157" s="7"/>
      <c r="T157" s="7"/>
      <c r="U157" s="7"/>
      <c r="V157" s="7"/>
      <c r="W157" s="8"/>
      <c r="X157" s="24"/>
      <c r="Y157" s="24"/>
      <c r="Z157" s="24"/>
      <c r="AA157" s="24"/>
      <c r="AB157" s="24"/>
      <c r="AC157" s="7"/>
      <c r="AD157" s="24"/>
      <c r="AE157" s="24"/>
      <c r="AF157" s="24"/>
      <c r="AG157" s="24"/>
      <c r="AH157" s="24"/>
      <c r="AI157" s="24"/>
      <c r="AJ157" s="24"/>
      <c r="AK157" s="24"/>
      <c r="AL157" s="3"/>
      <c r="AM157" s="24"/>
      <c r="AN157" s="24"/>
      <c r="AO157" s="24"/>
      <c r="AP157" s="24"/>
      <c r="AQ157" s="24"/>
      <c r="AR157" s="24"/>
      <c r="AS157" s="24"/>
      <c r="AT157" s="24"/>
      <c r="AU157" s="24"/>
      <c r="AV157" s="24"/>
      <c r="AW157" s="24"/>
      <c r="AX157" s="3"/>
      <c r="AY157" s="5"/>
      <c r="AZ157" s="5"/>
      <c r="BA157" s="5"/>
      <c r="BB157" s="5"/>
      <c r="BC157" s="5"/>
      <c r="BD157" s="7"/>
      <c r="BE157" s="7"/>
      <c r="BF157" s="7"/>
      <c r="BG157" s="7"/>
      <c r="BH157" s="24"/>
      <c r="BI157" s="24"/>
      <c r="BJ157" s="24"/>
      <c r="BK157" s="24"/>
      <c r="BL157" s="24"/>
      <c r="BM157" s="24"/>
      <c r="BN157" s="24"/>
      <c r="BO157" s="24"/>
      <c r="BP157" s="24"/>
      <c r="BQ157" s="24"/>
      <c r="BR157" s="24"/>
      <c r="BS157" s="24"/>
      <c r="BT157" s="24"/>
      <c r="BU157" s="24"/>
      <c r="BV157" s="24"/>
      <c r="BW157" s="24"/>
      <c r="BX157" s="24"/>
      <c r="BY157" s="24"/>
      <c r="BZ157" s="24"/>
      <c r="CA157" s="24"/>
      <c r="CB157" s="24"/>
      <c r="CC157" s="5"/>
      <c r="CD157" s="5"/>
      <c r="CE157" s="5"/>
      <c r="CF157" s="5"/>
      <c r="CG157" s="7"/>
      <c r="CH157" s="7"/>
      <c r="CI157" s="7"/>
      <c r="CJ157" s="7"/>
      <c r="CK157" s="3"/>
      <c r="CL157" s="5"/>
      <c r="CM157" s="5"/>
      <c r="CN157" s="5"/>
      <c r="CO157" s="5"/>
      <c r="CP157" s="5"/>
      <c r="CQ157" s="5"/>
      <c r="CR157" s="5"/>
      <c r="CS157" s="5"/>
      <c r="CT157" s="5"/>
      <c r="CU157" s="5"/>
      <c r="CV157" s="5"/>
      <c r="CW157" s="5"/>
      <c r="CX157" s="5"/>
      <c r="CY157" s="24"/>
      <c r="CZ157" s="24"/>
      <c r="DA157" s="24"/>
      <c r="DB157" s="24"/>
      <c r="DC157" s="24"/>
      <c r="DD157" s="24"/>
      <c r="DE157" s="24"/>
      <c r="DF157" s="24"/>
      <c r="DG157" s="24"/>
      <c r="DH157" s="24"/>
      <c r="DI157" s="24"/>
      <c r="DJ157" s="24"/>
      <c r="DK157" s="24"/>
      <c r="DL157" s="24"/>
      <c r="DM157" s="7"/>
      <c r="DN157" s="24"/>
      <c r="DO157" s="24"/>
      <c r="DP157" s="24"/>
      <c r="DQ157" s="24"/>
      <c r="DR157" s="24"/>
      <c r="DS157" s="60"/>
      <c r="FL157" s="5"/>
      <c r="FQ157" s="5"/>
      <c r="FR157" s="5"/>
      <c r="FW157" s="5"/>
    </row>
    <row r="158" spans="1:179" ht="13.5" customHeight="1" x14ac:dyDescent="0.2">
      <c r="A158" s="24" t="s">
        <v>4128</v>
      </c>
      <c r="B158" s="24"/>
      <c r="C158" s="25"/>
      <c r="D158" s="27" t="s">
        <v>4065</v>
      </c>
      <c r="E158" s="26"/>
      <c r="F158" s="25"/>
      <c r="G158" s="25"/>
      <c r="H158" s="24"/>
      <c r="I158" s="24"/>
      <c r="J158" s="24"/>
      <c r="K158" s="24"/>
      <c r="L158" s="24"/>
      <c r="M158" s="24"/>
      <c r="N158" s="24"/>
      <c r="O158" s="24"/>
      <c r="P158" s="24"/>
      <c r="Q158" s="24"/>
      <c r="R158" s="24"/>
      <c r="S158" s="7"/>
      <c r="T158" s="7"/>
      <c r="U158" s="7"/>
      <c r="V158" s="7"/>
      <c r="W158" s="8"/>
      <c r="X158" s="24"/>
      <c r="Y158" s="24"/>
      <c r="Z158" s="24"/>
      <c r="AA158" s="24"/>
      <c r="AB158" s="24"/>
      <c r="AC158" s="7"/>
      <c r="AD158" s="24"/>
      <c r="AE158" s="24"/>
      <c r="AF158" s="24"/>
      <c r="AG158" s="24"/>
      <c r="AH158" s="24"/>
      <c r="AI158" s="24"/>
      <c r="AJ158" s="24"/>
      <c r="AK158" s="24"/>
      <c r="AL158" s="3"/>
      <c r="AM158" s="24"/>
      <c r="AN158" s="24"/>
      <c r="AO158" s="24"/>
      <c r="AP158" s="24"/>
      <c r="AQ158" s="24"/>
      <c r="AR158" s="24"/>
      <c r="AS158" s="24"/>
      <c r="AT158" s="24"/>
      <c r="AU158" s="24"/>
      <c r="AV158" s="24"/>
      <c r="AW158" s="24"/>
      <c r="AX158" s="3"/>
      <c r="AY158" s="5"/>
      <c r="AZ158" s="5"/>
      <c r="BA158" s="5"/>
      <c r="BB158" s="5"/>
      <c r="BC158" s="5"/>
      <c r="BD158" s="7"/>
      <c r="BE158" s="7"/>
      <c r="BF158" s="7"/>
      <c r="BG158" s="7"/>
      <c r="BH158" s="24"/>
      <c r="BI158" s="24"/>
      <c r="BJ158" s="24"/>
      <c r="BK158" s="24"/>
      <c r="BL158" s="24"/>
      <c r="BM158" s="24"/>
      <c r="BN158" s="24"/>
      <c r="BO158" s="24"/>
      <c r="BP158" s="24"/>
      <c r="BQ158" s="24"/>
      <c r="BR158" s="24"/>
      <c r="BS158" s="24"/>
      <c r="BT158" s="24"/>
      <c r="BU158" s="24"/>
      <c r="BV158" s="24"/>
      <c r="BW158" s="24"/>
      <c r="BX158" s="24"/>
      <c r="BY158" s="24"/>
      <c r="BZ158" s="24"/>
      <c r="CA158" s="24"/>
      <c r="CB158" s="24"/>
      <c r="CC158" s="5"/>
      <c r="CD158" s="5"/>
      <c r="CE158" s="5"/>
      <c r="CF158" s="5"/>
      <c r="CG158" s="7"/>
      <c r="CH158" s="7"/>
      <c r="CI158" s="7"/>
      <c r="CJ158" s="7"/>
      <c r="CK158" s="3"/>
      <c r="CL158" s="5"/>
      <c r="CM158" s="5"/>
      <c r="CN158" s="5"/>
      <c r="CO158" s="5"/>
      <c r="CP158" s="5"/>
      <c r="CQ158" s="5"/>
      <c r="CR158" s="5"/>
      <c r="CS158" s="5"/>
      <c r="CT158" s="5"/>
      <c r="CU158" s="5"/>
      <c r="CV158" s="5"/>
      <c r="CW158" s="5"/>
      <c r="CX158" s="5"/>
      <c r="CY158" s="24"/>
      <c r="CZ158" s="24"/>
      <c r="DA158" s="24"/>
      <c r="DB158" s="24"/>
      <c r="DC158" s="24"/>
      <c r="DD158" s="24"/>
      <c r="DE158" s="24"/>
      <c r="DF158" s="24"/>
      <c r="DG158" s="24"/>
      <c r="DH158" s="24"/>
      <c r="DI158" s="24"/>
      <c r="DJ158" s="24"/>
      <c r="DK158" s="24"/>
      <c r="DL158" s="24"/>
      <c r="DM158" s="7"/>
      <c r="DN158" s="24"/>
      <c r="DO158" s="24"/>
      <c r="DP158" s="24"/>
      <c r="DQ158" s="24"/>
      <c r="DR158" s="24"/>
      <c r="DS158" s="60"/>
      <c r="FL158" s="5"/>
      <c r="FQ158" s="5"/>
      <c r="FR158" s="5"/>
      <c r="FW158" s="5"/>
    </row>
    <row r="159" spans="1:179" ht="13.5" customHeight="1" x14ac:dyDescent="0.2">
      <c r="A159" s="24" t="s">
        <v>4127</v>
      </c>
      <c r="B159" s="24"/>
      <c r="C159" s="25"/>
      <c r="D159" s="27" t="s">
        <v>4065</v>
      </c>
      <c r="E159" s="26"/>
      <c r="F159" s="25"/>
      <c r="G159" s="25"/>
      <c r="H159" s="24"/>
      <c r="I159" s="24"/>
      <c r="J159" s="24"/>
      <c r="K159" s="24"/>
      <c r="L159" s="24"/>
      <c r="M159" s="24"/>
      <c r="N159" s="24"/>
      <c r="O159" s="24"/>
      <c r="P159" s="24"/>
      <c r="Q159" s="24"/>
      <c r="R159" s="24"/>
      <c r="S159" s="7"/>
      <c r="T159" s="7"/>
      <c r="U159" s="7"/>
      <c r="V159" s="7"/>
      <c r="W159" s="8"/>
      <c r="X159" s="24"/>
      <c r="Y159" s="24"/>
      <c r="Z159" s="24"/>
      <c r="AA159" s="24"/>
      <c r="AB159" s="24"/>
      <c r="AC159" s="7"/>
      <c r="AD159" s="24"/>
      <c r="AE159" s="24"/>
      <c r="AF159" s="24"/>
      <c r="AG159" s="24"/>
      <c r="AH159" s="24"/>
      <c r="AI159" s="24"/>
      <c r="AJ159" s="24"/>
      <c r="AK159" s="24"/>
      <c r="AL159" s="3"/>
      <c r="AM159" s="24"/>
      <c r="AN159" s="24"/>
      <c r="AO159" s="24"/>
      <c r="AP159" s="24"/>
      <c r="AQ159" s="24"/>
      <c r="AR159" s="24"/>
      <c r="AS159" s="24"/>
      <c r="AT159" s="24"/>
      <c r="AU159" s="24"/>
      <c r="AV159" s="24"/>
      <c r="AW159" s="24"/>
      <c r="AX159" s="3"/>
      <c r="AY159" s="5"/>
      <c r="AZ159" s="5"/>
      <c r="BA159" s="5"/>
      <c r="BB159" s="5"/>
      <c r="BC159" s="5"/>
      <c r="BD159" s="7"/>
      <c r="BE159" s="7"/>
      <c r="BF159" s="7"/>
      <c r="BG159" s="7"/>
      <c r="BH159" s="24"/>
      <c r="BI159" s="24"/>
      <c r="BJ159" s="24"/>
      <c r="BK159" s="24"/>
      <c r="BL159" s="24"/>
      <c r="BM159" s="24"/>
      <c r="BN159" s="24"/>
      <c r="BO159" s="24"/>
      <c r="BP159" s="24"/>
      <c r="BQ159" s="24"/>
      <c r="BR159" s="24"/>
      <c r="BS159" s="24"/>
      <c r="BT159" s="24"/>
      <c r="BU159" s="24"/>
      <c r="BV159" s="24"/>
      <c r="BW159" s="24"/>
      <c r="BX159" s="24"/>
      <c r="BY159" s="24"/>
      <c r="BZ159" s="24"/>
      <c r="CA159" s="24"/>
      <c r="CB159" s="24"/>
      <c r="CC159" s="5"/>
      <c r="CD159" s="5"/>
      <c r="CE159" s="5"/>
      <c r="CF159" s="5"/>
      <c r="CG159" s="7"/>
      <c r="CH159" s="7"/>
      <c r="CI159" s="7"/>
      <c r="CJ159" s="7"/>
      <c r="CK159" s="3"/>
      <c r="CL159" s="5"/>
      <c r="CM159" s="5"/>
      <c r="CN159" s="5"/>
      <c r="CO159" s="5"/>
      <c r="CP159" s="5"/>
      <c r="CQ159" s="5"/>
      <c r="CR159" s="5"/>
      <c r="CS159" s="5"/>
      <c r="CT159" s="5"/>
      <c r="CU159" s="5"/>
      <c r="CV159" s="5"/>
      <c r="CW159" s="5"/>
      <c r="CX159" s="5"/>
      <c r="CY159" s="24"/>
      <c r="CZ159" s="24"/>
      <c r="DA159" s="24"/>
      <c r="DB159" s="24"/>
      <c r="DC159" s="24"/>
      <c r="DD159" s="24"/>
      <c r="DE159" s="24"/>
      <c r="DF159" s="24"/>
      <c r="DG159" s="24"/>
      <c r="DH159" s="24"/>
      <c r="DI159" s="24"/>
      <c r="DJ159" s="24"/>
      <c r="DK159" s="24"/>
      <c r="DL159" s="24"/>
      <c r="DM159" s="7"/>
      <c r="DN159" s="24"/>
      <c r="DO159" s="24"/>
      <c r="DP159" s="24"/>
      <c r="DQ159" s="24"/>
      <c r="DR159" s="24"/>
      <c r="DS159" s="60"/>
      <c r="FL159" s="5"/>
      <c r="FQ159" s="5"/>
      <c r="FR159" s="5"/>
      <c r="FW159" s="5"/>
    </row>
    <row r="160" spans="1:179" ht="13.5" customHeight="1" x14ac:dyDescent="0.2">
      <c r="A160" s="24" t="s">
        <v>4126</v>
      </c>
      <c r="B160" s="24"/>
      <c r="C160" s="25"/>
      <c r="D160" s="27" t="s">
        <v>4065</v>
      </c>
      <c r="E160" s="26"/>
      <c r="F160" s="25"/>
      <c r="G160" s="25"/>
      <c r="H160" s="24"/>
      <c r="I160" s="24"/>
      <c r="J160" s="24"/>
      <c r="K160" s="24"/>
      <c r="L160" s="24"/>
      <c r="M160" s="24"/>
      <c r="N160" s="24"/>
      <c r="O160" s="24"/>
      <c r="P160" s="24"/>
      <c r="Q160" s="24"/>
      <c r="R160" s="24"/>
      <c r="S160" s="7"/>
      <c r="T160" s="7"/>
      <c r="U160" s="7"/>
      <c r="V160" s="7"/>
      <c r="W160" s="8"/>
      <c r="X160" s="24"/>
      <c r="Y160" s="24"/>
      <c r="Z160" s="24"/>
      <c r="AA160" s="24"/>
      <c r="AB160" s="24"/>
      <c r="AC160" s="7"/>
      <c r="AD160" s="24"/>
      <c r="AE160" s="24"/>
      <c r="AF160" s="24"/>
      <c r="AG160" s="24"/>
      <c r="AH160" s="24"/>
      <c r="AI160" s="24"/>
      <c r="AJ160" s="24"/>
      <c r="AK160" s="24"/>
      <c r="AL160" s="3"/>
      <c r="AM160" s="24"/>
      <c r="AN160" s="24"/>
      <c r="AO160" s="24"/>
      <c r="AP160" s="24"/>
      <c r="AQ160" s="24"/>
      <c r="AR160" s="24"/>
      <c r="AS160" s="24"/>
      <c r="AT160" s="24"/>
      <c r="AU160" s="24"/>
      <c r="AV160" s="24"/>
      <c r="AW160" s="24"/>
      <c r="AX160" s="3"/>
      <c r="AY160" s="5"/>
      <c r="AZ160" s="5"/>
      <c r="BA160" s="5"/>
      <c r="BB160" s="5"/>
      <c r="BC160" s="5"/>
      <c r="BD160" s="7"/>
      <c r="BE160" s="7"/>
      <c r="BF160" s="7"/>
      <c r="BG160" s="7"/>
      <c r="BH160" s="24"/>
      <c r="BI160" s="24"/>
      <c r="BJ160" s="24"/>
      <c r="BK160" s="24"/>
      <c r="BL160" s="24"/>
      <c r="BM160" s="24"/>
      <c r="BN160" s="24"/>
      <c r="BO160" s="24"/>
      <c r="BP160" s="24"/>
      <c r="BQ160" s="24"/>
      <c r="BR160" s="24"/>
      <c r="BS160" s="24"/>
      <c r="BT160" s="24"/>
      <c r="BU160" s="24"/>
      <c r="BV160" s="24"/>
      <c r="BW160" s="24"/>
      <c r="BX160" s="24"/>
      <c r="BY160" s="24"/>
      <c r="BZ160" s="24"/>
      <c r="CA160" s="24"/>
      <c r="CB160" s="24"/>
      <c r="CC160" s="5"/>
      <c r="CD160" s="5"/>
      <c r="CE160" s="5"/>
      <c r="CF160" s="5"/>
      <c r="CG160" s="7"/>
      <c r="CH160" s="7"/>
      <c r="CI160" s="7"/>
      <c r="CJ160" s="7"/>
      <c r="CK160" s="3"/>
      <c r="CL160" s="5"/>
      <c r="CM160" s="5"/>
      <c r="CN160" s="5"/>
      <c r="CO160" s="5"/>
      <c r="CP160" s="5"/>
      <c r="CQ160" s="5"/>
      <c r="CR160" s="5"/>
      <c r="CS160" s="5"/>
      <c r="CT160" s="5"/>
      <c r="CU160" s="5"/>
      <c r="CV160" s="5"/>
      <c r="CW160" s="5"/>
      <c r="CX160" s="5"/>
      <c r="CY160" s="24"/>
      <c r="CZ160" s="24"/>
      <c r="DA160" s="24"/>
      <c r="DB160" s="24"/>
      <c r="DC160" s="24"/>
      <c r="DD160" s="24"/>
      <c r="DE160" s="24"/>
      <c r="DF160" s="24"/>
      <c r="DG160" s="24"/>
      <c r="DH160" s="24"/>
      <c r="DI160" s="24"/>
      <c r="DJ160" s="24"/>
      <c r="DK160" s="24"/>
      <c r="DL160" s="24"/>
      <c r="DM160" s="7"/>
      <c r="DN160" s="24"/>
      <c r="DO160" s="24"/>
      <c r="DP160" s="24"/>
      <c r="DQ160" s="24"/>
      <c r="DR160" s="24"/>
      <c r="DS160" s="60"/>
      <c r="FL160" s="5"/>
      <c r="FQ160" s="5"/>
      <c r="FR160" s="5"/>
      <c r="FW160" s="5"/>
    </row>
    <row r="161" spans="1:179" ht="13.5" customHeight="1" x14ac:dyDescent="0.2">
      <c r="A161" s="24" t="s">
        <v>4125</v>
      </c>
      <c r="B161" s="24"/>
      <c r="C161" s="25"/>
      <c r="D161" s="27" t="s">
        <v>4065</v>
      </c>
      <c r="E161" s="26"/>
      <c r="F161" s="25"/>
      <c r="G161" s="25"/>
      <c r="H161" s="24"/>
      <c r="I161" s="24"/>
      <c r="J161" s="24"/>
      <c r="K161" s="24"/>
      <c r="L161" s="24"/>
      <c r="M161" s="24"/>
      <c r="N161" s="24"/>
      <c r="O161" s="24"/>
      <c r="P161" s="24"/>
      <c r="Q161" s="24"/>
      <c r="R161" s="24"/>
      <c r="S161" s="7"/>
      <c r="T161" s="7"/>
      <c r="U161" s="7"/>
      <c r="V161" s="7"/>
      <c r="W161" s="8"/>
      <c r="X161" s="24"/>
      <c r="Y161" s="24"/>
      <c r="Z161" s="24"/>
      <c r="AA161" s="24"/>
      <c r="AB161" s="24"/>
      <c r="AC161" s="7"/>
      <c r="AD161" s="24"/>
      <c r="AE161" s="24"/>
      <c r="AF161" s="24"/>
      <c r="AG161" s="24"/>
      <c r="AH161" s="24"/>
      <c r="AI161" s="24"/>
      <c r="AJ161" s="24"/>
      <c r="AK161" s="24"/>
      <c r="AL161" s="3"/>
      <c r="AM161" s="24"/>
      <c r="AN161" s="24"/>
      <c r="AO161" s="24"/>
      <c r="AP161" s="24"/>
      <c r="AQ161" s="24"/>
      <c r="AR161" s="24"/>
      <c r="AS161" s="24"/>
      <c r="AT161" s="24"/>
      <c r="AU161" s="24"/>
      <c r="AV161" s="24"/>
      <c r="AW161" s="24"/>
      <c r="AX161" s="3"/>
      <c r="AY161" s="5"/>
      <c r="AZ161" s="5"/>
      <c r="BA161" s="5"/>
      <c r="BB161" s="5"/>
      <c r="BC161" s="5"/>
      <c r="BD161" s="7"/>
      <c r="BE161" s="7"/>
      <c r="BF161" s="7"/>
      <c r="BG161" s="7"/>
      <c r="BH161" s="24"/>
      <c r="BI161" s="24"/>
      <c r="BJ161" s="24"/>
      <c r="BK161" s="24"/>
      <c r="BL161" s="24"/>
      <c r="BM161" s="24"/>
      <c r="BN161" s="24"/>
      <c r="BO161" s="24"/>
      <c r="BP161" s="24"/>
      <c r="BQ161" s="24"/>
      <c r="BR161" s="24"/>
      <c r="BS161" s="24"/>
      <c r="BT161" s="24"/>
      <c r="BU161" s="24"/>
      <c r="BV161" s="24"/>
      <c r="BW161" s="24"/>
      <c r="BX161" s="24"/>
      <c r="BY161" s="24"/>
      <c r="BZ161" s="24"/>
      <c r="CA161" s="24"/>
      <c r="CB161" s="24"/>
      <c r="CC161" s="5"/>
      <c r="CD161" s="5"/>
      <c r="CE161" s="5"/>
      <c r="CF161" s="5"/>
      <c r="CG161" s="7"/>
      <c r="CH161" s="7"/>
      <c r="CI161" s="7"/>
      <c r="CJ161" s="7"/>
      <c r="CK161" s="3"/>
      <c r="CL161" s="5"/>
      <c r="CM161" s="5"/>
      <c r="CN161" s="5"/>
      <c r="CO161" s="5"/>
      <c r="CP161" s="5"/>
      <c r="CQ161" s="5"/>
      <c r="CR161" s="5"/>
      <c r="CS161" s="5"/>
      <c r="CT161" s="5"/>
      <c r="CU161" s="5"/>
      <c r="CV161" s="5"/>
      <c r="CW161" s="5"/>
      <c r="CX161" s="5"/>
      <c r="CY161" s="24"/>
      <c r="CZ161" s="24"/>
      <c r="DA161" s="24"/>
      <c r="DB161" s="24"/>
      <c r="DC161" s="24"/>
      <c r="DD161" s="24"/>
      <c r="DE161" s="24"/>
      <c r="DF161" s="24"/>
      <c r="DG161" s="24"/>
      <c r="DH161" s="24"/>
      <c r="DI161" s="24"/>
      <c r="DJ161" s="24"/>
      <c r="DK161" s="24"/>
      <c r="DL161" s="24"/>
      <c r="DM161" s="7"/>
      <c r="DN161" s="24"/>
      <c r="DO161" s="24"/>
      <c r="DP161" s="24"/>
      <c r="DQ161" s="24"/>
      <c r="DR161" s="24"/>
      <c r="DS161" s="60"/>
      <c r="FL161" s="5"/>
      <c r="FQ161" s="5"/>
      <c r="FR161" s="5"/>
      <c r="FW161" s="5"/>
    </row>
    <row r="162" spans="1:179" ht="13.5" customHeight="1" x14ac:dyDescent="0.2">
      <c r="A162" s="24" t="s">
        <v>4124</v>
      </c>
      <c r="B162" s="24"/>
      <c r="C162" s="25"/>
      <c r="D162" s="27" t="s">
        <v>4065</v>
      </c>
      <c r="E162" s="26"/>
      <c r="F162" s="25"/>
      <c r="G162" s="25"/>
      <c r="H162" s="24"/>
      <c r="I162" s="24"/>
      <c r="J162" s="24"/>
      <c r="K162" s="24"/>
      <c r="L162" s="24"/>
      <c r="M162" s="24"/>
      <c r="N162" s="24"/>
      <c r="O162" s="24"/>
      <c r="P162" s="24"/>
      <c r="Q162" s="24"/>
      <c r="R162" s="24"/>
      <c r="S162" s="7"/>
      <c r="T162" s="7"/>
      <c r="U162" s="7"/>
      <c r="V162" s="7"/>
      <c r="W162" s="8"/>
      <c r="X162" s="24"/>
      <c r="Y162" s="24"/>
      <c r="Z162" s="24"/>
      <c r="AA162" s="24"/>
      <c r="AB162" s="24"/>
      <c r="AC162" s="7"/>
      <c r="AD162" s="24"/>
      <c r="AE162" s="24"/>
      <c r="AF162" s="24"/>
      <c r="AG162" s="24"/>
      <c r="AH162" s="24"/>
      <c r="AI162" s="24"/>
      <c r="AJ162" s="24"/>
      <c r="AK162" s="24"/>
      <c r="AL162" s="3"/>
      <c r="AM162" s="24"/>
      <c r="AN162" s="24"/>
      <c r="AO162" s="24"/>
      <c r="AP162" s="24"/>
      <c r="AQ162" s="24"/>
      <c r="AR162" s="24"/>
      <c r="AS162" s="24"/>
      <c r="AT162" s="24"/>
      <c r="AU162" s="24"/>
      <c r="AV162" s="24"/>
      <c r="AW162" s="24"/>
      <c r="AX162" s="3"/>
      <c r="AY162" s="5"/>
      <c r="AZ162" s="5"/>
      <c r="BA162" s="5"/>
      <c r="BB162" s="5"/>
      <c r="BC162" s="5"/>
      <c r="BD162" s="7"/>
      <c r="BE162" s="7"/>
      <c r="BF162" s="7"/>
      <c r="BG162" s="7"/>
      <c r="BH162" s="24"/>
      <c r="BI162" s="24"/>
      <c r="BJ162" s="24"/>
      <c r="BK162" s="24"/>
      <c r="BL162" s="24"/>
      <c r="BM162" s="24"/>
      <c r="BN162" s="24"/>
      <c r="BO162" s="24"/>
      <c r="BP162" s="24"/>
      <c r="BQ162" s="24"/>
      <c r="BR162" s="24"/>
      <c r="BS162" s="24"/>
      <c r="BT162" s="24"/>
      <c r="BU162" s="24"/>
      <c r="BV162" s="24"/>
      <c r="BW162" s="24"/>
      <c r="BX162" s="24"/>
      <c r="BY162" s="24"/>
      <c r="BZ162" s="24"/>
      <c r="CA162" s="24"/>
      <c r="CB162" s="24"/>
      <c r="CC162" s="5"/>
      <c r="CD162" s="5"/>
      <c r="CE162" s="5"/>
      <c r="CF162" s="5"/>
      <c r="CG162" s="7"/>
      <c r="CH162" s="7"/>
      <c r="CI162" s="7"/>
      <c r="CJ162" s="7"/>
      <c r="CK162" s="3"/>
      <c r="CL162" s="5"/>
      <c r="CM162" s="5"/>
      <c r="CN162" s="5"/>
      <c r="CO162" s="5"/>
      <c r="CP162" s="5"/>
      <c r="CQ162" s="5"/>
      <c r="CR162" s="5"/>
      <c r="CS162" s="5"/>
      <c r="CT162" s="5"/>
      <c r="CU162" s="5"/>
      <c r="CV162" s="5"/>
      <c r="CW162" s="5"/>
      <c r="CX162" s="5"/>
      <c r="CY162" s="24"/>
      <c r="CZ162" s="24"/>
      <c r="DA162" s="24"/>
      <c r="DB162" s="24"/>
      <c r="DC162" s="24"/>
      <c r="DD162" s="24"/>
      <c r="DE162" s="24"/>
      <c r="DF162" s="24"/>
      <c r="DG162" s="24"/>
      <c r="DH162" s="24"/>
      <c r="DI162" s="24"/>
      <c r="DJ162" s="24"/>
      <c r="DK162" s="24"/>
      <c r="DL162" s="24"/>
      <c r="DM162" s="7"/>
      <c r="DN162" s="24"/>
      <c r="DO162" s="24"/>
      <c r="DP162" s="24"/>
      <c r="DQ162" s="24"/>
      <c r="DR162" s="24"/>
      <c r="DS162" s="60"/>
      <c r="FL162" s="5"/>
      <c r="FQ162" s="5"/>
      <c r="FR162" s="5"/>
      <c r="FW162" s="5"/>
    </row>
    <row r="163" spans="1:179" ht="13.5" customHeight="1" x14ac:dyDescent="0.2">
      <c r="A163" s="24" t="s">
        <v>4123</v>
      </c>
      <c r="B163" s="24"/>
      <c r="C163" s="25"/>
      <c r="D163" s="27" t="s">
        <v>4065</v>
      </c>
      <c r="E163" s="26"/>
      <c r="F163" s="25"/>
      <c r="G163" s="25"/>
      <c r="H163" s="24"/>
      <c r="I163" s="24"/>
      <c r="J163" s="24"/>
      <c r="K163" s="24"/>
      <c r="L163" s="24"/>
      <c r="M163" s="24"/>
      <c r="N163" s="24"/>
      <c r="O163" s="24"/>
      <c r="P163" s="24"/>
      <c r="Q163" s="24"/>
      <c r="R163" s="24"/>
      <c r="S163" s="7"/>
      <c r="T163" s="7"/>
      <c r="U163" s="7"/>
      <c r="V163" s="7"/>
      <c r="W163" s="8"/>
      <c r="X163" s="24"/>
      <c r="Y163" s="24"/>
      <c r="Z163" s="24"/>
      <c r="AA163" s="24"/>
      <c r="AB163" s="24"/>
      <c r="AC163" s="7"/>
      <c r="AD163" s="24"/>
      <c r="AE163" s="24"/>
      <c r="AF163" s="24"/>
      <c r="AG163" s="24"/>
      <c r="AH163" s="24"/>
      <c r="AI163" s="24"/>
      <c r="AJ163" s="24"/>
      <c r="AK163" s="24"/>
      <c r="AL163" s="3"/>
      <c r="AM163" s="24"/>
      <c r="AN163" s="24"/>
      <c r="AO163" s="24"/>
      <c r="AP163" s="24"/>
      <c r="AQ163" s="24"/>
      <c r="AR163" s="24"/>
      <c r="AS163" s="24"/>
      <c r="AT163" s="24"/>
      <c r="AU163" s="24"/>
      <c r="AV163" s="24"/>
      <c r="AW163" s="24"/>
      <c r="AX163" s="3"/>
      <c r="AY163" s="5"/>
      <c r="AZ163" s="5"/>
      <c r="BA163" s="5"/>
      <c r="BB163" s="5"/>
      <c r="BC163" s="5"/>
      <c r="BD163" s="7"/>
      <c r="BE163" s="7"/>
      <c r="BF163" s="7"/>
      <c r="BG163" s="7"/>
      <c r="BH163" s="24"/>
      <c r="BI163" s="24"/>
      <c r="BJ163" s="24"/>
      <c r="BK163" s="24"/>
      <c r="BL163" s="24"/>
      <c r="BM163" s="24"/>
      <c r="BN163" s="24"/>
      <c r="BO163" s="24"/>
      <c r="BP163" s="24"/>
      <c r="BQ163" s="24"/>
      <c r="BR163" s="24"/>
      <c r="BS163" s="24"/>
      <c r="BT163" s="24"/>
      <c r="BU163" s="24"/>
      <c r="BV163" s="24"/>
      <c r="BW163" s="24"/>
      <c r="BX163" s="24"/>
      <c r="BY163" s="24"/>
      <c r="BZ163" s="24"/>
      <c r="CA163" s="24"/>
      <c r="CB163" s="24"/>
      <c r="CC163" s="5"/>
      <c r="CD163" s="5"/>
      <c r="CE163" s="5"/>
      <c r="CF163" s="5"/>
      <c r="CG163" s="7"/>
      <c r="CH163" s="7"/>
      <c r="CI163" s="7"/>
      <c r="CJ163" s="7"/>
      <c r="CK163" s="3"/>
      <c r="CL163" s="5"/>
      <c r="CM163" s="5"/>
      <c r="CN163" s="5"/>
      <c r="CO163" s="5"/>
      <c r="CP163" s="5"/>
      <c r="CQ163" s="5"/>
      <c r="CR163" s="5"/>
      <c r="CS163" s="5"/>
      <c r="CT163" s="5"/>
      <c r="CU163" s="5"/>
      <c r="CV163" s="5"/>
      <c r="CW163" s="5"/>
      <c r="CX163" s="5"/>
      <c r="CY163" s="24"/>
      <c r="CZ163" s="24"/>
      <c r="DA163" s="24"/>
      <c r="DB163" s="24"/>
      <c r="DC163" s="24"/>
      <c r="DD163" s="24"/>
      <c r="DE163" s="24"/>
      <c r="DF163" s="24"/>
      <c r="DG163" s="24"/>
      <c r="DH163" s="24"/>
      <c r="DI163" s="24"/>
      <c r="DJ163" s="24"/>
      <c r="DK163" s="24"/>
      <c r="DL163" s="24"/>
      <c r="DM163" s="7"/>
      <c r="DN163" s="24"/>
      <c r="DO163" s="24"/>
      <c r="DP163" s="24"/>
      <c r="DQ163" s="24"/>
      <c r="DR163" s="24"/>
      <c r="DS163" s="60"/>
      <c r="FL163" s="5"/>
      <c r="FQ163" s="5"/>
      <c r="FR163" s="5"/>
      <c r="FW163" s="5"/>
    </row>
    <row r="164" spans="1:179" ht="13.5" customHeight="1" x14ac:dyDescent="0.2">
      <c r="A164" s="24" t="s">
        <v>4122</v>
      </c>
      <c r="B164" s="24"/>
      <c r="C164" s="25"/>
      <c r="D164" s="27" t="s">
        <v>4065</v>
      </c>
      <c r="E164" s="26"/>
      <c r="F164" s="25"/>
      <c r="G164" s="25"/>
      <c r="H164" s="24"/>
      <c r="I164" s="24"/>
      <c r="J164" s="24"/>
      <c r="K164" s="24"/>
      <c r="L164" s="24"/>
      <c r="M164" s="24"/>
      <c r="N164" s="24"/>
      <c r="O164" s="24"/>
      <c r="P164" s="24"/>
      <c r="Q164" s="24"/>
      <c r="R164" s="24"/>
      <c r="S164" s="7"/>
      <c r="T164" s="7"/>
      <c r="U164" s="7"/>
      <c r="V164" s="7"/>
      <c r="W164" s="8"/>
      <c r="X164" s="24"/>
      <c r="Y164" s="24"/>
      <c r="Z164" s="24"/>
      <c r="AA164" s="24"/>
      <c r="AB164" s="24"/>
      <c r="AC164" s="7"/>
      <c r="AD164" s="24"/>
      <c r="AE164" s="24"/>
      <c r="AF164" s="24"/>
      <c r="AG164" s="24"/>
      <c r="AH164" s="24"/>
      <c r="AI164" s="24"/>
      <c r="AJ164" s="24"/>
      <c r="AK164" s="24"/>
      <c r="AL164" s="3"/>
      <c r="AM164" s="24"/>
      <c r="AN164" s="24"/>
      <c r="AO164" s="24"/>
      <c r="AP164" s="24"/>
      <c r="AQ164" s="24"/>
      <c r="AR164" s="24"/>
      <c r="AS164" s="24"/>
      <c r="AT164" s="24"/>
      <c r="AU164" s="24"/>
      <c r="AV164" s="24"/>
      <c r="AW164" s="24"/>
      <c r="AX164" s="3"/>
      <c r="AY164" s="5"/>
      <c r="AZ164" s="5"/>
      <c r="BA164" s="5"/>
      <c r="BB164" s="5"/>
      <c r="BC164" s="5"/>
      <c r="BD164" s="7"/>
      <c r="BE164" s="7"/>
      <c r="BF164" s="7"/>
      <c r="BG164" s="7"/>
      <c r="BH164" s="24"/>
      <c r="BI164" s="24"/>
      <c r="BJ164" s="24"/>
      <c r="BK164" s="24"/>
      <c r="BL164" s="24"/>
      <c r="BM164" s="24"/>
      <c r="BN164" s="24"/>
      <c r="BO164" s="24"/>
      <c r="BP164" s="24"/>
      <c r="BQ164" s="24"/>
      <c r="BR164" s="24"/>
      <c r="BS164" s="24"/>
      <c r="BT164" s="24"/>
      <c r="BU164" s="24"/>
      <c r="BV164" s="24"/>
      <c r="BW164" s="24"/>
      <c r="BX164" s="24"/>
      <c r="BY164" s="24"/>
      <c r="BZ164" s="24"/>
      <c r="CA164" s="24"/>
      <c r="CB164" s="24"/>
      <c r="CC164" s="5"/>
      <c r="CD164" s="5"/>
      <c r="CE164" s="5"/>
      <c r="CF164" s="5"/>
      <c r="CG164" s="7"/>
      <c r="CH164" s="7"/>
      <c r="CI164" s="7"/>
      <c r="CJ164" s="7"/>
      <c r="CK164" s="3"/>
      <c r="CL164" s="5"/>
      <c r="CM164" s="5"/>
      <c r="CN164" s="5"/>
      <c r="CO164" s="5"/>
      <c r="CP164" s="5"/>
      <c r="CQ164" s="5"/>
      <c r="CR164" s="5"/>
      <c r="CS164" s="5"/>
      <c r="CT164" s="5"/>
      <c r="CU164" s="5"/>
      <c r="CV164" s="5"/>
      <c r="CW164" s="5"/>
      <c r="CX164" s="5"/>
      <c r="CY164" s="24"/>
      <c r="CZ164" s="24"/>
      <c r="DA164" s="24"/>
      <c r="DB164" s="24"/>
      <c r="DC164" s="24"/>
      <c r="DD164" s="24"/>
      <c r="DE164" s="24"/>
      <c r="DF164" s="24"/>
      <c r="DG164" s="24"/>
      <c r="DH164" s="24"/>
      <c r="DI164" s="24"/>
      <c r="DJ164" s="24"/>
      <c r="DK164" s="24"/>
      <c r="DL164" s="24"/>
      <c r="DM164" s="7"/>
      <c r="DN164" s="24"/>
      <c r="DO164" s="24"/>
      <c r="DP164" s="24"/>
      <c r="DQ164" s="24"/>
      <c r="DR164" s="24"/>
      <c r="DS164" s="60"/>
      <c r="FL164" s="5"/>
      <c r="FQ164" s="5"/>
      <c r="FR164" s="5"/>
      <c r="FW164" s="5"/>
    </row>
    <row r="165" spans="1:179" ht="13.5" customHeight="1" x14ac:dyDescent="0.2">
      <c r="A165" s="24" t="s">
        <v>4121</v>
      </c>
      <c r="B165" s="24"/>
      <c r="C165" s="25"/>
      <c r="D165" s="27" t="s">
        <v>4065</v>
      </c>
      <c r="E165" s="26"/>
      <c r="F165" s="25"/>
      <c r="G165" s="25"/>
      <c r="H165" s="24"/>
      <c r="I165" s="24"/>
      <c r="J165" s="24"/>
      <c r="K165" s="24"/>
      <c r="L165" s="24"/>
      <c r="M165" s="24"/>
      <c r="N165" s="24"/>
      <c r="O165" s="24"/>
      <c r="P165" s="24"/>
      <c r="Q165" s="24"/>
      <c r="R165" s="24"/>
      <c r="S165" s="7"/>
      <c r="T165" s="7"/>
      <c r="U165" s="7"/>
      <c r="V165" s="7"/>
      <c r="W165" s="8"/>
      <c r="X165" s="24"/>
      <c r="Y165" s="24"/>
      <c r="Z165" s="24"/>
      <c r="AA165" s="24"/>
      <c r="AB165" s="24"/>
      <c r="AC165" s="7"/>
      <c r="AD165" s="24"/>
      <c r="AE165" s="24"/>
      <c r="AF165" s="24"/>
      <c r="AG165" s="24"/>
      <c r="AH165" s="24"/>
      <c r="AI165" s="24"/>
      <c r="AJ165" s="24"/>
      <c r="AK165" s="24"/>
      <c r="AL165" s="3"/>
      <c r="AM165" s="24"/>
      <c r="AN165" s="24"/>
      <c r="AO165" s="24"/>
      <c r="AP165" s="24"/>
      <c r="AQ165" s="24"/>
      <c r="AR165" s="24"/>
      <c r="AS165" s="24"/>
      <c r="AT165" s="24"/>
      <c r="AU165" s="24"/>
      <c r="AV165" s="24"/>
      <c r="AW165" s="24"/>
      <c r="AX165" s="3"/>
      <c r="AY165" s="5"/>
      <c r="AZ165" s="5"/>
      <c r="BA165" s="5"/>
      <c r="BB165" s="5"/>
      <c r="BC165" s="5"/>
      <c r="BD165" s="7"/>
      <c r="BE165" s="7"/>
      <c r="BF165" s="7"/>
      <c r="BG165" s="7"/>
      <c r="BH165" s="24"/>
      <c r="BI165" s="24"/>
      <c r="BJ165" s="24"/>
      <c r="BK165" s="24"/>
      <c r="BL165" s="24"/>
      <c r="BM165" s="24"/>
      <c r="BN165" s="24"/>
      <c r="BO165" s="24"/>
      <c r="BP165" s="24"/>
      <c r="BQ165" s="24"/>
      <c r="BR165" s="24"/>
      <c r="BS165" s="24"/>
      <c r="BT165" s="24"/>
      <c r="BU165" s="24"/>
      <c r="BV165" s="24"/>
      <c r="BW165" s="24"/>
      <c r="BX165" s="24"/>
      <c r="BY165" s="24"/>
      <c r="BZ165" s="24"/>
      <c r="CA165" s="24"/>
      <c r="CB165" s="24"/>
      <c r="CC165" s="5"/>
      <c r="CD165" s="5"/>
      <c r="CE165" s="5"/>
      <c r="CF165" s="5"/>
      <c r="CG165" s="7"/>
      <c r="CH165" s="7"/>
      <c r="CI165" s="7"/>
      <c r="CJ165" s="7"/>
      <c r="CK165" s="3"/>
      <c r="CL165" s="5"/>
      <c r="CM165" s="5"/>
      <c r="CN165" s="5"/>
      <c r="CO165" s="5"/>
      <c r="CP165" s="5"/>
      <c r="CQ165" s="5"/>
      <c r="CR165" s="5"/>
      <c r="CS165" s="5"/>
      <c r="CT165" s="5"/>
      <c r="CU165" s="5"/>
      <c r="CV165" s="5"/>
      <c r="CW165" s="5"/>
      <c r="CX165" s="5"/>
      <c r="CY165" s="24"/>
      <c r="CZ165" s="24"/>
      <c r="DA165" s="24"/>
      <c r="DB165" s="24"/>
      <c r="DC165" s="24"/>
      <c r="DD165" s="24"/>
      <c r="DE165" s="24"/>
      <c r="DF165" s="24"/>
      <c r="DG165" s="24"/>
      <c r="DH165" s="24"/>
      <c r="DI165" s="24"/>
      <c r="DJ165" s="24"/>
      <c r="DK165" s="24"/>
      <c r="DL165" s="24"/>
      <c r="DM165" s="7"/>
      <c r="DN165" s="24"/>
      <c r="DO165" s="24"/>
      <c r="DP165" s="24"/>
      <c r="DQ165" s="24"/>
      <c r="DR165" s="24"/>
      <c r="DS165" s="60"/>
      <c r="FL165" s="5"/>
      <c r="FQ165" s="5"/>
      <c r="FR165" s="5"/>
      <c r="FW165" s="5"/>
    </row>
    <row r="166" spans="1:179" ht="13.5" customHeight="1" x14ac:dyDescent="0.2">
      <c r="A166" s="24" t="s">
        <v>4120</v>
      </c>
      <c r="B166" s="24"/>
      <c r="C166" s="25"/>
      <c r="D166" s="27" t="s">
        <v>4065</v>
      </c>
      <c r="E166" s="26"/>
      <c r="F166" s="25"/>
      <c r="G166" s="25"/>
      <c r="H166" s="24"/>
      <c r="I166" s="24"/>
      <c r="J166" s="24"/>
      <c r="K166" s="24"/>
      <c r="L166" s="24"/>
      <c r="M166" s="24"/>
      <c r="N166" s="24"/>
      <c r="O166" s="24"/>
      <c r="P166" s="24"/>
      <c r="Q166" s="24"/>
      <c r="R166" s="24"/>
      <c r="S166" s="7"/>
      <c r="T166" s="7"/>
      <c r="U166" s="7"/>
      <c r="V166" s="7"/>
      <c r="W166" s="8"/>
      <c r="X166" s="24"/>
      <c r="Y166" s="24"/>
      <c r="Z166" s="24"/>
      <c r="AA166" s="24"/>
      <c r="AB166" s="24"/>
      <c r="AC166" s="7"/>
      <c r="AD166" s="24"/>
      <c r="AE166" s="24"/>
      <c r="AF166" s="24"/>
      <c r="AG166" s="24"/>
      <c r="AH166" s="24"/>
      <c r="AI166" s="24"/>
      <c r="AJ166" s="24"/>
      <c r="AK166" s="24"/>
      <c r="AL166" s="3"/>
      <c r="AM166" s="24"/>
      <c r="AN166" s="24"/>
      <c r="AO166" s="24"/>
      <c r="AP166" s="24"/>
      <c r="AQ166" s="24"/>
      <c r="AR166" s="24"/>
      <c r="AS166" s="24"/>
      <c r="AT166" s="24"/>
      <c r="AU166" s="24"/>
      <c r="AV166" s="24"/>
      <c r="AW166" s="24"/>
      <c r="AX166" s="3"/>
      <c r="AY166" s="5"/>
      <c r="AZ166" s="5"/>
      <c r="BA166" s="5"/>
      <c r="BB166" s="5"/>
      <c r="BC166" s="5"/>
      <c r="BD166" s="7"/>
      <c r="BE166" s="7"/>
      <c r="BF166" s="7"/>
      <c r="BG166" s="7"/>
      <c r="BH166" s="24"/>
      <c r="BI166" s="24"/>
      <c r="BJ166" s="24"/>
      <c r="BK166" s="24"/>
      <c r="BL166" s="24"/>
      <c r="BM166" s="24"/>
      <c r="BN166" s="24"/>
      <c r="BO166" s="24"/>
      <c r="BP166" s="24"/>
      <c r="BQ166" s="24"/>
      <c r="BR166" s="24"/>
      <c r="BS166" s="24"/>
      <c r="BT166" s="24"/>
      <c r="BU166" s="24"/>
      <c r="BV166" s="24"/>
      <c r="BW166" s="24"/>
      <c r="BX166" s="24"/>
      <c r="BY166" s="24"/>
      <c r="BZ166" s="24"/>
      <c r="CA166" s="24"/>
      <c r="CB166" s="24"/>
      <c r="CC166" s="5"/>
      <c r="CD166" s="5"/>
      <c r="CE166" s="5"/>
      <c r="CF166" s="5"/>
      <c r="CG166" s="7"/>
      <c r="CH166" s="7"/>
      <c r="CI166" s="7"/>
      <c r="CJ166" s="7"/>
      <c r="CK166" s="3"/>
      <c r="CL166" s="5"/>
      <c r="CM166" s="5"/>
      <c r="CN166" s="5"/>
      <c r="CO166" s="5"/>
      <c r="CP166" s="5"/>
      <c r="CQ166" s="5"/>
      <c r="CR166" s="5"/>
      <c r="CS166" s="5"/>
      <c r="CT166" s="5"/>
      <c r="CU166" s="5"/>
      <c r="CV166" s="5"/>
      <c r="CW166" s="5"/>
      <c r="CX166" s="5"/>
      <c r="CY166" s="24"/>
      <c r="CZ166" s="24"/>
      <c r="DA166" s="24"/>
      <c r="DB166" s="24"/>
      <c r="DC166" s="24"/>
      <c r="DD166" s="24"/>
      <c r="DE166" s="24"/>
      <c r="DF166" s="24"/>
      <c r="DG166" s="24"/>
      <c r="DH166" s="24"/>
      <c r="DI166" s="24"/>
      <c r="DJ166" s="24"/>
      <c r="DK166" s="24"/>
      <c r="DL166" s="24"/>
      <c r="DM166" s="7"/>
      <c r="DN166" s="24"/>
      <c r="DO166" s="24"/>
      <c r="DP166" s="24"/>
      <c r="DQ166" s="24"/>
      <c r="DR166" s="24"/>
      <c r="DS166" s="60"/>
      <c r="FL166" s="5"/>
      <c r="FQ166" s="5"/>
      <c r="FR166" s="5"/>
      <c r="FW166" s="5"/>
    </row>
    <row r="167" spans="1:179" ht="13.5" customHeight="1" x14ac:dyDescent="0.2">
      <c r="A167" s="24" t="s">
        <v>4119</v>
      </c>
      <c r="B167" s="24"/>
      <c r="C167" s="25"/>
      <c r="D167" s="27" t="s">
        <v>4065</v>
      </c>
      <c r="E167" s="26"/>
      <c r="F167" s="25"/>
      <c r="G167" s="25"/>
      <c r="H167" s="24"/>
      <c r="I167" s="24"/>
      <c r="J167" s="24"/>
      <c r="K167" s="24"/>
      <c r="L167" s="24"/>
      <c r="M167" s="24"/>
      <c r="N167" s="24"/>
      <c r="O167" s="24"/>
      <c r="P167" s="24"/>
      <c r="Q167" s="24"/>
      <c r="R167" s="24"/>
      <c r="S167" s="7"/>
      <c r="T167" s="7"/>
      <c r="U167" s="7"/>
      <c r="V167" s="7"/>
      <c r="W167" s="8"/>
      <c r="X167" s="24"/>
      <c r="Y167" s="24"/>
      <c r="Z167" s="24"/>
      <c r="AA167" s="24"/>
      <c r="AB167" s="24"/>
      <c r="AC167" s="7"/>
      <c r="AD167" s="24"/>
      <c r="AE167" s="24"/>
      <c r="AF167" s="24"/>
      <c r="AG167" s="24"/>
      <c r="AH167" s="24"/>
      <c r="AI167" s="24"/>
      <c r="AJ167" s="24"/>
      <c r="AK167" s="24"/>
      <c r="AL167" s="3"/>
      <c r="AM167" s="24"/>
      <c r="AN167" s="24"/>
      <c r="AO167" s="24"/>
      <c r="AP167" s="24"/>
      <c r="AQ167" s="24"/>
      <c r="AR167" s="24"/>
      <c r="AS167" s="24"/>
      <c r="AT167" s="24"/>
      <c r="AU167" s="24"/>
      <c r="AV167" s="24"/>
      <c r="AW167" s="24"/>
      <c r="AX167" s="3"/>
      <c r="AY167" s="5"/>
      <c r="AZ167" s="5"/>
      <c r="BA167" s="5"/>
      <c r="BB167" s="5"/>
      <c r="BC167" s="5"/>
      <c r="BD167" s="7"/>
      <c r="BE167" s="7"/>
      <c r="BF167" s="7"/>
      <c r="BG167" s="7"/>
      <c r="BH167" s="24"/>
      <c r="BI167" s="24"/>
      <c r="BJ167" s="24"/>
      <c r="BK167" s="24"/>
      <c r="BL167" s="24"/>
      <c r="BM167" s="24"/>
      <c r="BN167" s="24"/>
      <c r="BO167" s="24"/>
      <c r="BP167" s="24"/>
      <c r="BQ167" s="24"/>
      <c r="BR167" s="24"/>
      <c r="BS167" s="24"/>
      <c r="BT167" s="24"/>
      <c r="BU167" s="24"/>
      <c r="BV167" s="24"/>
      <c r="BW167" s="24"/>
      <c r="BX167" s="24"/>
      <c r="BY167" s="24"/>
      <c r="BZ167" s="24"/>
      <c r="CA167" s="24"/>
      <c r="CB167" s="24"/>
      <c r="CC167" s="5"/>
      <c r="CD167" s="5"/>
      <c r="CE167" s="5"/>
      <c r="CF167" s="5"/>
      <c r="CG167" s="7"/>
      <c r="CH167" s="7"/>
      <c r="CI167" s="7"/>
      <c r="CJ167" s="7"/>
      <c r="CK167" s="3"/>
      <c r="CL167" s="5"/>
      <c r="CM167" s="5"/>
      <c r="CN167" s="5"/>
      <c r="CO167" s="5"/>
      <c r="CP167" s="5"/>
      <c r="CQ167" s="5"/>
      <c r="CR167" s="5"/>
      <c r="CS167" s="5"/>
      <c r="CT167" s="5"/>
      <c r="CU167" s="5"/>
      <c r="CV167" s="5"/>
      <c r="CW167" s="5"/>
      <c r="CX167" s="5"/>
      <c r="CY167" s="24"/>
      <c r="CZ167" s="24"/>
      <c r="DA167" s="24"/>
      <c r="DB167" s="24"/>
      <c r="DC167" s="24"/>
      <c r="DD167" s="24"/>
      <c r="DE167" s="24"/>
      <c r="DF167" s="24"/>
      <c r="DG167" s="24"/>
      <c r="DH167" s="24"/>
      <c r="DI167" s="24"/>
      <c r="DJ167" s="24"/>
      <c r="DK167" s="24"/>
      <c r="DL167" s="24"/>
      <c r="DM167" s="7"/>
      <c r="DN167" s="24"/>
      <c r="DO167" s="24"/>
      <c r="DP167" s="24"/>
      <c r="DQ167" s="24"/>
      <c r="DR167" s="24"/>
      <c r="DS167" s="60"/>
      <c r="FL167" s="5"/>
      <c r="FQ167" s="5"/>
      <c r="FR167" s="5"/>
      <c r="FW167" s="5"/>
    </row>
    <row r="168" spans="1:179" ht="13.5" customHeight="1" x14ac:dyDescent="0.2">
      <c r="A168" s="24" t="s">
        <v>4118</v>
      </c>
      <c r="B168" s="24"/>
      <c r="C168" s="25"/>
      <c r="D168" s="27" t="s">
        <v>4065</v>
      </c>
      <c r="E168" s="26"/>
      <c r="F168" s="25"/>
      <c r="G168" s="25"/>
      <c r="H168" s="24"/>
      <c r="I168" s="24"/>
      <c r="J168" s="24"/>
      <c r="K168" s="24"/>
      <c r="L168" s="24"/>
      <c r="M168" s="24"/>
      <c r="N168" s="24"/>
      <c r="O168" s="24"/>
      <c r="P168" s="24"/>
      <c r="Q168" s="24"/>
      <c r="R168" s="24"/>
      <c r="S168" s="7"/>
      <c r="T168" s="7"/>
      <c r="U168" s="7"/>
      <c r="V168" s="7"/>
      <c r="W168" s="8"/>
      <c r="X168" s="24"/>
      <c r="Y168" s="24"/>
      <c r="Z168" s="24"/>
      <c r="AA168" s="24"/>
      <c r="AB168" s="24"/>
      <c r="AC168" s="7"/>
      <c r="AD168" s="24"/>
      <c r="AE168" s="24"/>
      <c r="AF168" s="24"/>
      <c r="AG168" s="24"/>
      <c r="AH168" s="24"/>
      <c r="AI168" s="24"/>
      <c r="AJ168" s="24"/>
      <c r="AK168" s="24"/>
      <c r="AL168" s="3"/>
      <c r="AM168" s="24"/>
      <c r="AN168" s="24"/>
      <c r="AO168" s="24"/>
      <c r="AP168" s="24"/>
      <c r="AQ168" s="24"/>
      <c r="AR168" s="24"/>
      <c r="AS168" s="24"/>
      <c r="AT168" s="24"/>
      <c r="AU168" s="24"/>
      <c r="AV168" s="24"/>
      <c r="AW168" s="24"/>
      <c r="AX168" s="3"/>
      <c r="AY168" s="5"/>
      <c r="AZ168" s="5"/>
      <c r="BA168" s="5"/>
      <c r="BB168" s="5"/>
      <c r="BC168" s="5"/>
      <c r="BD168" s="7"/>
      <c r="BE168" s="7"/>
      <c r="BF168" s="7"/>
      <c r="BG168" s="7"/>
      <c r="BH168" s="24"/>
      <c r="BI168" s="24"/>
      <c r="BJ168" s="24"/>
      <c r="BK168" s="24"/>
      <c r="BL168" s="24"/>
      <c r="BM168" s="24"/>
      <c r="BN168" s="24"/>
      <c r="BO168" s="24"/>
      <c r="BP168" s="24"/>
      <c r="BQ168" s="24"/>
      <c r="BR168" s="24"/>
      <c r="BS168" s="24"/>
      <c r="BT168" s="24"/>
      <c r="BU168" s="24"/>
      <c r="BV168" s="24"/>
      <c r="BW168" s="24"/>
      <c r="BX168" s="24"/>
      <c r="BY168" s="24"/>
      <c r="BZ168" s="24"/>
      <c r="CA168" s="24"/>
      <c r="CB168" s="24"/>
      <c r="CC168" s="5"/>
      <c r="CD168" s="5"/>
      <c r="CE168" s="5"/>
      <c r="CF168" s="5"/>
      <c r="CG168" s="7"/>
      <c r="CH168" s="7"/>
      <c r="CI168" s="7"/>
      <c r="CJ168" s="7"/>
      <c r="CK168" s="3"/>
      <c r="CL168" s="5"/>
      <c r="CM168" s="5"/>
      <c r="CN168" s="5"/>
      <c r="CO168" s="5"/>
      <c r="CP168" s="5"/>
      <c r="CQ168" s="5"/>
      <c r="CR168" s="5"/>
      <c r="CS168" s="5"/>
      <c r="CT168" s="5"/>
      <c r="CU168" s="5"/>
      <c r="CV168" s="5"/>
      <c r="CW168" s="5"/>
      <c r="CX168" s="5"/>
      <c r="CY168" s="24"/>
      <c r="CZ168" s="24"/>
      <c r="DA168" s="24"/>
      <c r="DB168" s="24"/>
      <c r="DC168" s="24"/>
      <c r="DD168" s="24"/>
      <c r="DE168" s="24"/>
      <c r="DF168" s="24"/>
      <c r="DG168" s="24"/>
      <c r="DH168" s="24"/>
      <c r="DI168" s="24"/>
      <c r="DJ168" s="24"/>
      <c r="DK168" s="24"/>
      <c r="DL168" s="24"/>
      <c r="DM168" s="7"/>
      <c r="DN168" s="24"/>
      <c r="DO168" s="24"/>
      <c r="DP168" s="24"/>
      <c r="DQ168" s="24"/>
      <c r="DR168" s="24"/>
      <c r="DS168" s="60"/>
      <c r="FL168" s="5"/>
      <c r="FQ168" s="5"/>
      <c r="FR168" s="5"/>
      <c r="FW168" s="5"/>
    </row>
    <row r="169" spans="1:179" ht="13.5" customHeight="1" x14ac:dyDescent="0.2">
      <c r="A169" s="24" t="s">
        <v>4117</v>
      </c>
      <c r="B169" s="24"/>
      <c r="C169" s="25"/>
      <c r="D169" s="27" t="s">
        <v>4065</v>
      </c>
      <c r="E169" s="26"/>
      <c r="F169" s="25"/>
      <c r="G169" s="25"/>
      <c r="H169" s="24"/>
      <c r="I169" s="24"/>
      <c r="J169" s="24"/>
      <c r="K169" s="24"/>
      <c r="L169" s="24"/>
      <c r="M169" s="24"/>
      <c r="N169" s="24"/>
      <c r="O169" s="24"/>
      <c r="P169" s="24"/>
      <c r="Q169" s="24"/>
      <c r="R169" s="24"/>
      <c r="S169" s="7"/>
      <c r="T169" s="7"/>
      <c r="U169" s="7"/>
      <c r="V169" s="7"/>
      <c r="W169" s="8"/>
      <c r="X169" s="24"/>
      <c r="Y169" s="24"/>
      <c r="Z169" s="24"/>
      <c r="AA169" s="24"/>
      <c r="AB169" s="24"/>
      <c r="AC169" s="7"/>
      <c r="AD169" s="24"/>
      <c r="AE169" s="24"/>
      <c r="AF169" s="24"/>
      <c r="AG169" s="24"/>
      <c r="AH169" s="24"/>
      <c r="AI169" s="24"/>
      <c r="AJ169" s="24"/>
      <c r="AK169" s="24"/>
      <c r="AL169" s="3"/>
      <c r="AM169" s="24"/>
      <c r="AN169" s="24"/>
      <c r="AO169" s="24"/>
      <c r="AP169" s="24"/>
      <c r="AQ169" s="24"/>
      <c r="AR169" s="24"/>
      <c r="AS169" s="24"/>
      <c r="AT169" s="24"/>
      <c r="AU169" s="24"/>
      <c r="AV169" s="24"/>
      <c r="AW169" s="24"/>
      <c r="AX169" s="3"/>
      <c r="AY169" s="5"/>
      <c r="AZ169" s="5"/>
      <c r="BA169" s="5"/>
      <c r="BB169" s="5"/>
      <c r="BC169" s="5"/>
      <c r="BD169" s="7"/>
      <c r="BE169" s="7"/>
      <c r="BF169" s="7"/>
      <c r="BG169" s="7"/>
      <c r="BH169" s="24"/>
      <c r="BI169" s="24"/>
      <c r="BJ169" s="24"/>
      <c r="BK169" s="24"/>
      <c r="BL169" s="24"/>
      <c r="BM169" s="24"/>
      <c r="BN169" s="24"/>
      <c r="BO169" s="24"/>
      <c r="BP169" s="24"/>
      <c r="BQ169" s="24"/>
      <c r="BR169" s="24"/>
      <c r="BS169" s="24"/>
      <c r="BT169" s="24"/>
      <c r="BU169" s="24"/>
      <c r="BV169" s="24"/>
      <c r="BW169" s="24"/>
      <c r="BX169" s="24"/>
      <c r="BY169" s="24"/>
      <c r="BZ169" s="24"/>
      <c r="CA169" s="24"/>
      <c r="CB169" s="24"/>
      <c r="CC169" s="5"/>
      <c r="CD169" s="5"/>
      <c r="CE169" s="5"/>
      <c r="CF169" s="5"/>
      <c r="CG169" s="7"/>
      <c r="CH169" s="7"/>
      <c r="CI169" s="7"/>
      <c r="CJ169" s="7"/>
      <c r="CK169" s="3"/>
      <c r="CL169" s="5"/>
      <c r="CM169" s="5"/>
      <c r="CN169" s="5"/>
      <c r="CO169" s="5"/>
      <c r="CP169" s="5"/>
      <c r="CQ169" s="5"/>
      <c r="CR169" s="5"/>
      <c r="CS169" s="5"/>
      <c r="CT169" s="5"/>
      <c r="CU169" s="5"/>
      <c r="CV169" s="5"/>
      <c r="CW169" s="5"/>
      <c r="CX169" s="5"/>
      <c r="CY169" s="24"/>
      <c r="CZ169" s="24"/>
      <c r="DA169" s="24"/>
      <c r="DB169" s="24"/>
      <c r="DC169" s="24"/>
      <c r="DD169" s="24"/>
      <c r="DE169" s="24"/>
      <c r="DF169" s="24"/>
      <c r="DG169" s="24"/>
      <c r="DH169" s="24"/>
      <c r="DI169" s="24"/>
      <c r="DJ169" s="24"/>
      <c r="DK169" s="24"/>
      <c r="DL169" s="24"/>
      <c r="DM169" s="7"/>
      <c r="DN169" s="24"/>
      <c r="DO169" s="24"/>
      <c r="DP169" s="24"/>
      <c r="DQ169" s="24"/>
      <c r="DR169" s="24"/>
      <c r="DS169" s="60"/>
      <c r="FL169" s="5"/>
      <c r="FQ169" s="5"/>
      <c r="FR169" s="5"/>
      <c r="FW169" s="5"/>
    </row>
    <row r="170" spans="1:179" ht="13.5" customHeight="1" x14ac:dyDescent="0.2">
      <c r="A170" s="24" t="s">
        <v>4116</v>
      </c>
      <c r="B170" s="24"/>
      <c r="C170" s="25"/>
      <c r="D170" s="27" t="s">
        <v>4065</v>
      </c>
      <c r="E170" s="26"/>
      <c r="F170" s="25"/>
      <c r="G170" s="25"/>
      <c r="H170" s="24"/>
      <c r="I170" s="24"/>
      <c r="J170" s="24"/>
      <c r="K170" s="24"/>
      <c r="L170" s="24"/>
      <c r="M170" s="24"/>
      <c r="N170" s="24"/>
      <c r="O170" s="24"/>
      <c r="P170" s="24"/>
      <c r="Q170" s="24"/>
      <c r="R170" s="24"/>
      <c r="S170" s="7"/>
      <c r="T170" s="7"/>
      <c r="U170" s="7"/>
      <c r="V170" s="7"/>
      <c r="W170" s="8"/>
      <c r="X170" s="24"/>
      <c r="Y170" s="24"/>
      <c r="Z170" s="24"/>
      <c r="AA170" s="24"/>
      <c r="AB170" s="24"/>
      <c r="AC170" s="7"/>
      <c r="AD170" s="24"/>
      <c r="AE170" s="24"/>
      <c r="AF170" s="24"/>
      <c r="AG170" s="24"/>
      <c r="AH170" s="24"/>
      <c r="AI170" s="24"/>
      <c r="AJ170" s="24"/>
      <c r="AK170" s="24"/>
      <c r="AL170" s="3"/>
      <c r="AM170" s="24"/>
      <c r="AN170" s="24"/>
      <c r="AO170" s="24"/>
      <c r="AP170" s="24"/>
      <c r="AQ170" s="24"/>
      <c r="AR170" s="24"/>
      <c r="AS170" s="24"/>
      <c r="AT170" s="24"/>
      <c r="AU170" s="24"/>
      <c r="AV170" s="24"/>
      <c r="AW170" s="24"/>
      <c r="AX170" s="3"/>
      <c r="AY170" s="5"/>
      <c r="AZ170" s="5"/>
      <c r="BA170" s="5"/>
      <c r="BB170" s="5"/>
      <c r="BC170" s="5"/>
      <c r="BD170" s="7"/>
      <c r="BE170" s="7"/>
      <c r="BF170" s="7"/>
      <c r="BG170" s="7"/>
      <c r="BH170" s="24"/>
      <c r="BI170" s="24"/>
      <c r="BJ170" s="24"/>
      <c r="BK170" s="24"/>
      <c r="BL170" s="24"/>
      <c r="BM170" s="24"/>
      <c r="BN170" s="24"/>
      <c r="BO170" s="24"/>
      <c r="BP170" s="24"/>
      <c r="BQ170" s="24"/>
      <c r="BR170" s="24"/>
      <c r="BS170" s="24"/>
      <c r="BT170" s="24"/>
      <c r="BU170" s="24"/>
      <c r="BV170" s="24"/>
      <c r="BW170" s="24"/>
      <c r="BX170" s="24"/>
      <c r="BY170" s="24"/>
      <c r="BZ170" s="24"/>
      <c r="CA170" s="24"/>
      <c r="CB170" s="24"/>
      <c r="CC170" s="5"/>
      <c r="CD170" s="5"/>
      <c r="CE170" s="5"/>
      <c r="CF170" s="5"/>
      <c r="CG170" s="7"/>
      <c r="CH170" s="7"/>
      <c r="CI170" s="7"/>
      <c r="CJ170" s="7"/>
      <c r="CK170" s="3"/>
      <c r="CL170" s="5"/>
      <c r="CM170" s="5"/>
      <c r="CN170" s="5"/>
      <c r="CO170" s="5"/>
      <c r="CP170" s="5"/>
      <c r="CQ170" s="5"/>
      <c r="CR170" s="5"/>
      <c r="CS170" s="5"/>
      <c r="CT170" s="5"/>
      <c r="CU170" s="5"/>
      <c r="CV170" s="5"/>
      <c r="CW170" s="5"/>
      <c r="CX170" s="5"/>
      <c r="CY170" s="24"/>
      <c r="CZ170" s="24"/>
      <c r="DA170" s="24"/>
      <c r="DB170" s="24"/>
      <c r="DC170" s="24"/>
      <c r="DD170" s="24"/>
      <c r="DE170" s="24"/>
      <c r="DF170" s="24"/>
      <c r="DG170" s="24"/>
      <c r="DH170" s="24"/>
      <c r="DI170" s="24"/>
      <c r="DJ170" s="24"/>
      <c r="DK170" s="24"/>
      <c r="DL170" s="24"/>
      <c r="DM170" s="7"/>
      <c r="DN170" s="24"/>
      <c r="DO170" s="24"/>
      <c r="DP170" s="24"/>
      <c r="DQ170" s="24"/>
      <c r="DR170" s="24"/>
      <c r="DS170" s="60"/>
      <c r="FL170" s="5"/>
      <c r="FQ170" s="5"/>
      <c r="FR170" s="5"/>
      <c r="FW170" s="5"/>
    </row>
    <row r="171" spans="1:179" ht="13.5" customHeight="1" x14ac:dyDescent="0.2">
      <c r="A171" s="24" t="s">
        <v>4115</v>
      </c>
      <c r="B171" s="24"/>
      <c r="C171" s="25"/>
      <c r="D171" s="27" t="s">
        <v>4065</v>
      </c>
      <c r="E171" s="26"/>
      <c r="F171" s="25"/>
      <c r="G171" s="25"/>
      <c r="H171" s="24"/>
      <c r="I171" s="24"/>
      <c r="J171" s="24"/>
      <c r="K171" s="24"/>
      <c r="L171" s="24"/>
      <c r="M171" s="24"/>
      <c r="N171" s="24"/>
      <c r="O171" s="24"/>
      <c r="P171" s="24"/>
      <c r="Q171" s="24"/>
      <c r="R171" s="24"/>
      <c r="S171" s="7"/>
      <c r="T171" s="7"/>
      <c r="U171" s="7"/>
      <c r="V171" s="7"/>
      <c r="W171" s="8"/>
      <c r="X171" s="24"/>
      <c r="Y171" s="24"/>
      <c r="Z171" s="24"/>
      <c r="AA171" s="24"/>
      <c r="AB171" s="24"/>
      <c r="AC171" s="7"/>
      <c r="AD171" s="24"/>
      <c r="AE171" s="24"/>
      <c r="AF171" s="24"/>
      <c r="AG171" s="24"/>
      <c r="AH171" s="24"/>
      <c r="AI171" s="24"/>
      <c r="AJ171" s="24"/>
      <c r="AK171" s="24"/>
      <c r="AL171" s="3"/>
      <c r="AM171" s="24"/>
      <c r="AN171" s="24"/>
      <c r="AO171" s="24"/>
      <c r="AP171" s="24"/>
      <c r="AQ171" s="24"/>
      <c r="AR171" s="24"/>
      <c r="AS171" s="24"/>
      <c r="AT171" s="24"/>
      <c r="AU171" s="24"/>
      <c r="AV171" s="24"/>
      <c r="AW171" s="24"/>
      <c r="AX171" s="3"/>
      <c r="AY171" s="5"/>
      <c r="AZ171" s="5"/>
      <c r="BA171" s="5"/>
      <c r="BB171" s="5"/>
      <c r="BC171" s="5"/>
      <c r="BD171" s="7"/>
      <c r="BE171" s="7"/>
      <c r="BF171" s="7"/>
      <c r="BG171" s="7"/>
      <c r="BH171" s="24"/>
      <c r="BI171" s="24"/>
      <c r="BJ171" s="24"/>
      <c r="BK171" s="24"/>
      <c r="BL171" s="24"/>
      <c r="BM171" s="24"/>
      <c r="BN171" s="24"/>
      <c r="BO171" s="24"/>
      <c r="BP171" s="24"/>
      <c r="BQ171" s="24"/>
      <c r="BR171" s="24"/>
      <c r="BS171" s="24"/>
      <c r="BT171" s="24"/>
      <c r="BU171" s="24"/>
      <c r="BV171" s="24"/>
      <c r="BW171" s="24"/>
      <c r="BX171" s="24"/>
      <c r="BY171" s="24"/>
      <c r="BZ171" s="24"/>
      <c r="CA171" s="24"/>
      <c r="CB171" s="24"/>
      <c r="CC171" s="5"/>
      <c r="CD171" s="5"/>
      <c r="CE171" s="5"/>
      <c r="CF171" s="5"/>
      <c r="CG171" s="7"/>
      <c r="CH171" s="7"/>
      <c r="CI171" s="7"/>
      <c r="CJ171" s="7"/>
      <c r="CK171" s="3"/>
      <c r="CL171" s="5"/>
      <c r="CM171" s="5"/>
      <c r="CN171" s="5"/>
      <c r="CO171" s="5"/>
      <c r="CP171" s="5"/>
      <c r="CQ171" s="5"/>
      <c r="CR171" s="5"/>
      <c r="CS171" s="5"/>
      <c r="CT171" s="5"/>
      <c r="CU171" s="5"/>
      <c r="CV171" s="5"/>
      <c r="CW171" s="5"/>
      <c r="CX171" s="5"/>
      <c r="CY171" s="24"/>
      <c r="CZ171" s="24"/>
      <c r="DA171" s="24"/>
      <c r="DB171" s="24"/>
      <c r="DC171" s="24"/>
      <c r="DD171" s="24"/>
      <c r="DE171" s="24"/>
      <c r="DF171" s="24"/>
      <c r="DG171" s="24"/>
      <c r="DH171" s="24"/>
      <c r="DI171" s="24"/>
      <c r="DJ171" s="24"/>
      <c r="DK171" s="24"/>
      <c r="DL171" s="24"/>
      <c r="DM171" s="7"/>
      <c r="DN171" s="24"/>
      <c r="DO171" s="24"/>
      <c r="DP171" s="24"/>
      <c r="DQ171" s="24"/>
      <c r="DR171" s="24"/>
      <c r="DS171" s="60"/>
      <c r="FL171" s="5"/>
      <c r="FQ171" s="5"/>
      <c r="FR171" s="5"/>
      <c r="FW171" s="5"/>
    </row>
    <row r="172" spans="1:179" ht="13.5" customHeight="1" x14ac:dyDescent="0.2">
      <c r="A172" s="24" t="s">
        <v>4114</v>
      </c>
      <c r="B172" s="24"/>
      <c r="C172" s="25"/>
      <c r="D172" s="27" t="s">
        <v>4065</v>
      </c>
      <c r="E172" s="26"/>
      <c r="F172" s="25"/>
      <c r="G172" s="25"/>
      <c r="H172" s="24"/>
      <c r="I172" s="24"/>
      <c r="J172" s="24"/>
      <c r="K172" s="24"/>
      <c r="L172" s="24"/>
      <c r="M172" s="24"/>
      <c r="N172" s="24"/>
      <c r="O172" s="24"/>
      <c r="P172" s="24"/>
      <c r="Q172" s="24"/>
      <c r="R172" s="24"/>
      <c r="S172" s="7"/>
      <c r="T172" s="7"/>
      <c r="U172" s="7"/>
      <c r="V172" s="7"/>
      <c r="W172" s="8"/>
      <c r="X172" s="24"/>
      <c r="Y172" s="24"/>
      <c r="Z172" s="24"/>
      <c r="AA172" s="24"/>
      <c r="AB172" s="24"/>
      <c r="AC172" s="7"/>
      <c r="AD172" s="24"/>
      <c r="AE172" s="24"/>
      <c r="AF172" s="24"/>
      <c r="AG172" s="24"/>
      <c r="AH172" s="24"/>
      <c r="AI172" s="24"/>
      <c r="AJ172" s="24"/>
      <c r="AK172" s="24"/>
      <c r="AL172" s="3"/>
      <c r="AM172" s="24"/>
      <c r="AN172" s="24"/>
      <c r="AO172" s="24"/>
      <c r="AP172" s="24"/>
      <c r="AQ172" s="24"/>
      <c r="AR172" s="24"/>
      <c r="AS172" s="24"/>
      <c r="AT172" s="24"/>
      <c r="AU172" s="24"/>
      <c r="AV172" s="24"/>
      <c r="AW172" s="24"/>
      <c r="AX172" s="3"/>
      <c r="AY172" s="5"/>
      <c r="AZ172" s="5"/>
      <c r="BA172" s="5"/>
      <c r="BB172" s="5"/>
      <c r="BC172" s="5"/>
      <c r="BD172" s="7"/>
      <c r="BE172" s="7"/>
      <c r="BF172" s="7"/>
      <c r="BG172" s="7"/>
      <c r="BH172" s="24"/>
      <c r="BI172" s="24"/>
      <c r="BJ172" s="24"/>
      <c r="BK172" s="24"/>
      <c r="BL172" s="24"/>
      <c r="BM172" s="24"/>
      <c r="BN172" s="24"/>
      <c r="BO172" s="24"/>
      <c r="BP172" s="24"/>
      <c r="BQ172" s="24"/>
      <c r="BR172" s="24"/>
      <c r="BS172" s="24"/>
      <c r="BT172" s="24"/>
      <c r="BU172" s="24"/>
      <c r="BV172" s="24"/>
      <c r="BW172" s="24"/>
      <c r="BX172" s="24"/>
      <c r="BY172" s="24"/>
      <c r="BZ172" s="24"/>
      <c r="CA172" s="24"/>
      <c r="CB172" s="24"/>
      <c r="CC172" s="5"/>
      <c r="CD172" s="5"/>
      <c r="CE172" s="5"/>
      <c r="CF172" s="5"/>
      <c r="CG172" s="7"/>
      <c r="CH172" s="7"/>
      <c r="CI172" s="7"/>
      <c r="CJ172" s="7"/>
      <c r="CK172" s="3"/>
      <c r="CL172" s="5"/>
      <c r="CM172" s="5"/>
      <c r="CN172" s="5"/>
      <c r="CO172" s="5"/>
      <c r="CP172" s="5"/>
      <c r="CQ172" s="5"/>
      <c r="CR172" s="5"/>
      <c r="CS172" s="5"/>
      <c r="CT172" s="5"/>
      <c r="CU172" s="5"/>
      <c r="CV172" s="5"/>
      <c r="CW172" s="5"/>
      <c r="CX172" s="5"/>
      <c r="CY172" s="24"/>
      <c r="CZ172" s="24"/>
      <c r="DA172" s="24"/>
      <c r="DB172" s="24"/>
      <c r="DC172" s="24"/>
      <c r="DD172" s="24"/>
      <c r="DE172" s="24"/>
      <c r="DF172" s="24"/>
      <c r="DG172" s="24"/>
      <c r="DH172" s="24"/>
      <c r="DI172" s="24"/>
      <c r="DJ172" s="24"/>
      <c r="DK172" s="24"/>
      <c r="DL172" s="24"/>
      <c r="DM172" s="7"/>
      <c r="DN172" s="24"/>
      <c r="DO172" s="24"/>
      <c r="DP172" s="24"/>
      <c r="DQ172" s="24"/>
      <c r="DR172" s="24"/>
      <c r="DS172" s="60"/>
      <c r="FL172" s="5"/>
      <c r="FQ172" s="5"/>
      <c r="FR172" s="5"/>
      <c r="FW172" s="5"/>
    </row>
    <row r="173" spans="1:179" ht="13.5" customHeight="1" x14ac:dyDescent="0.2">
      <c r="A173" s="24" t="s">
        <v>4113</v>
      </c>
      <c r="B173" s="24"/>
      <c r="C173" s="25"/>
      <c r="D173" s="27" t="s">
        <v>4065</v>
      </c>
      <c r="E173" s="26"/>
      <c r="F173" s="25"/>
      <c r="G173" s="25"/>
      <c r="H173" s="24"/>
      <c r="I173" s="24"/>
      <c r="J173" s="24"/>
      <c r="K173" s="24"/>
      <c r="L173" s="24"/>
      <c r="M173" s="24"/>
      <c r="N173" s="24"/>
      <c r="O173" s="24"/>
      <c r="P173" s="24"/>
      <c r="Q173" s="24"/>
      <c r="R173" s="24"/>
      <c r="S173" s="7"/>
      <c r="T173" s="7"/>
      <c r="U173" s="7"/>
      <c r="V173" s="7"/>
      <c r="W173" s="8"/>
      <c r="X173" s="24"/>
      <c r="Y173" s="24"/>
      <c r="Z173" s="24"/>
      <c r="AA173" s="24"/>
      <c r="AB173" s="24"/>
      <c r="AC173" s="7"/>
      <c r="AD173" s="24"/>
      <c r="AE173" s="24"/>
      <c r="AF173" s="24"/>
      <c r="AG173" s="24"/>
      <c r="AH173" s="24"/>
      <c r="AI173" s="24"/>
      <c r="AJ173" s="24"/>
      <c r="AK173" s="24"/>
      <c r="AL173" s="3"/>
      <c r="AM173" s="24"/>
      <c r="AN173" s="24"/>
      <c r="AO173" s="24"/>
      <c r="AP173" s="24"/>
      <c r="AQ173" s="24"/>
      <c r="AR173" s="24"/>
      <c r="AS173" s="24"/>
      <c r="AT173" s="24"/>
      <c r="AU173" s="24"/>
      <c r="AV173" s="24"/>
      <c r="AW173" s="24"/>
      <c r="AX173" s="3"/>
      <c r="AY173" s="5"/>
      <c r="AZ173" s="5"/>
      <c r="BA173" s="5"/>
      <c r="BB173" s="5"/>
      <c r="BC173" s="5"/>
      <c r="BD173" s="7"/>
      <c r="BE173" s="7"/>
      <c r="BF173" s="7"/>
      <c r="BG173" s="7"/>
      <c r="BH173" s="24"/>
      <c r="BI173" s="24"/>
      <c r="BJ173" s="24"/>
      <c r="BK173" s="24"/>
      <c r="BL173" s="24"/>
      <c r="BM173" s="24"/>
      <c r="BN173" s="24"/>
      <c r="BO173" s="24"/>
      <c r="BP173" s="24"/>
      <c r="BQ173" s="24"/>
      <c r="BR173" s="24"/>
      <c r="BS173" s="24"/>
      <c r="BT173" s="24"/>
      <c r="BU173" s="24"/>
      <c r="BV173" s="24"/>
      <c r="BW173" s="24"/>
      <c r="BX173" s="24"/>
      <c r="BY173" s="24"/>
      <c r="BZ173" s="24"/>
      <c r="CA173" s="24"/>
      <c r="CB173" s="24"/>
      <c r="CC173" s="5"/>
      <c r="CD173" s="5"/>
      <c r="CE173" s="5"/>
      <c r="CF173" s="5"/>
      <c r="CG173" s="7"/>
      <c r="CH173" s="7"/>
      <c r="CI173" s="7"/>
      <c r="CJ173" s="7"/>
      <c r="CK173" s="3"/>
      <c r="CL173" s="5"/>
      <c r="CM173" s="5"/>
      <c r="CN173" s="5"/>
      <c r="CO173" s="5"/>
      <c r="CP173" s="5"/>
      <c r="CQ173" s="5"/>
      <c r="CR173" s="5"/>
      <c r="CS173" s="5"/>
      <c r="CT173" s="5"/>
      <c r="CU173" s="5"/>
      <c r="CV173" s="5"/>
      <c r="CW173" s="5"/>
      <c r="CX173" s="5"/>
      <c r="CY173" s="24"/>
      <c r="CZ173" s="24"/>
      <c r="DA173" s="24"/>
      <c r="DB173" s="24"/>
      <c r="DC173" s="24"/>
      <c r="DD173" s="24"/>
      <c r="DE173" s="24"/>
      <c r="DF173" s="24"/>
      <c r="DG173" s="24"/>
      <c r="DH173" s="24"/>
      <c r="DI173" s="24"/>
      <c r="DJ173" s="24"/>
      <c r="DK173" s="24"/>
      <c r="DL173" s="24"/>
      <c r="DM173" s="7"/>
      <c r="DN173" s="24"/>
      <c r="DO173" s="24"/>
      <c r="DP173" s="24"/>
      <c r="DQ173" s="24"/>
      <c r="DR173" s="24"/>
      <c r="DS173" s="60"/>
      <c r="FL173" s="5"/>
      <c r="FQ173" s="5"/>
      <c r="FR173" s="5"/>
      <c r="FW173" s="5"/>
    </row>
    <row r="174" spans="1:179" ht="13.5" customHeight="1" x14ac:dyDescent="0.2">
      <c r="A174" s="24" t="s">
        <v>4112</v>
      </c>
      <c r="B174" s="24"/>
      <c r="C174" s="25"/>
      <c r="D174" s="27" t="s">
        <v>4065</v>
      </c>
      <c r="E174" s="26"/>
      <c r="F174" s="25"/>
      <c r="G174" s="25"/>
      <c r="H174" s="24"/>
      <c r="I174" s="24"/>
      <c r="J174" s="24"/>
      <c r="K174" s="24"/>
      <c r="L174" s="24"/>
      <c r="M174" s="24"/>
      <c r="N174" s="24"/>
      <c r="O174" s="24"/>
      <c r="P174" s="24"/>
      <c r="Q174" s="24"/>
      <c r="R174" s="24"/>
      <c r="S174" s="7"/>
      <c r="T174" s="7"/>
      <c r="U174" s="7"/>
      <c r="V174" s="7"/>
      <c r="W174" s="8"/>
      <c r="X174" s="24"/>
      <c r="Y174" s="24"/>
      <c r="Z174" s="24"/>
      <c r="AA174" s="24"/>
      <c r="AB174" s="24"/>
      <c r="AC174" s="7"/>
      <c r="AD174" s="24"/>
      <c r="AE174" s="24"/>
      <c r="AF174" s="24"/>
      <c r="AG174" s="24"/>
      <c r="AH174" s="24"/>
      <c r="AI174" s="24"/>
      <c r="AJ174" s="24"/>
      <c r="AK174" s="24"/>
      <c r="AL174" s="3"/>
      <c r="AM174" s="24"/>
      <c r="AN174" s="24"/>
      <c r="AO174" s="24"/>
      <c r="AP174" s="24"/>
      <c r="AQ174" s="24"/>
      <c r="AR174" s="24"/>
      <c r="AS174" s="24"/>
      <c r="AT174" s="24"/>
      <c r="AU174" s="24"/>
      <c r="AV174" s="24"/>
      <c r="AW174" s="24"/>
      <c r="AX174" s="3"/>
      <c r="AY174" s="5"/>
      <c r="AZ174" s="5"/>
      <c r="BA174" s="5"/>
      <c r="BB174" s="5"/>
      <c r="BC174" s="5"/>
      <c r="BD174" s="7"/>
      <c r="BE174" s="7"/>
      <c r="BF174" s="7"/>
      <c r="BG174" s="7"/>
      <c r="BH174" s="24"/>
      <c r="BI174" s="24"/>
      <c r="BJ174" s="24"/>
      <c r="BK174" s="24"/>
      <c r="BL174" s="24"/>
      <c r="BM174" s="24"/>
      <c r="BN174" s="24"/>
      <c r="BO174" s="24"/>
      <c r="BP174" s="24"/>
      <c r="BQ174" s="24"/>
      <c r="BR174" s="24"/>
      <c r="BS174" s="24"/>
      <c r="BT174" s="24"/>
      <c r="BU174" s="24"/>
      <c r="BV174" s="24"/>
      <c r="BW174" s="24"/>
      <c r="BX174" s="24"/>
      <c r="BY174" s="24"/>
      <c r="BZ174" s="24"/>
      <c r="CA174" s="24"/>
      <c r="CB174" s="24"/>
      <c r="CC174" s="5"/>
      <c r="CD174" s="5"/>
      <c r="CE174" s="5"/>
      <c r="CF174" s="5"/>
      <c r="CG174" s="7"/>
      <c r="CH174" s="7"/>
      <c r="CI174" s="7"/>
      <c r="CJ174" s="7"/>
      <c r="CK174" s="3"/>
      <c r="CL174" s="5"/>
      <c r="CM174" s="5"/>
      <c r="CN174" s="5"/>
      <c r="CO174" s="5"/>
      <c r="CP174" s="5"/>
      <c r="CQ174" s="5"/>
      <c r="CR174" s="5"/>
      <c r="CS174" s="5"/>
      <c r="CT174" s="5"/>
      <c r="CU174" s="5"/>
      <c r="CV174" s="5"/>
      <c r="CW174" s="5"/>
      <c r="CX174" s="5"/>
      <c r="CY174" s="24"/>
      <c r="CZ174" s="24"/>
      <c r="DA174" s="24"/>
      <c r="DB174" s="24"/>
      <c r="DC174" s="24"/>
      <c r="DD174" s="24"/>
      <c r="DE174" s="24"/>
      <c r="DF174" s="24"/>
      <c r="DG174" s="24"/>
      <c r="DH174" s="24"/>
      <c r="DI174" s="24"/>
      <c r="DJ174" s="24"/>
      <c r="DK174" s="24"/>
      <c r="DL174" s="24"/>
      <c r="DM174" s="7"/>
      <c r="DN174" s="24"/>
      <c r="DO174" s="24"/>
      <c r="DP174" s="24"/>
      <c r="DQ174" s="24"/>
      <c r="DR174" s="24"/>
      <c r="DS174" s="60"/>
      <c r="FL174" s="5"/>
      <c r="FQ174" s="5"/>
      <c r="FR174" s="5"/>
      <c r="FW174" s="5"/>
    </row>
    <row r="175" spans="1:179" ht="13.5" customHeight="1" x14ac:dyDescent="0.2">
      <c r="A175" s="24" t="s">
        <v>4111</v>
      </c>
      <c r="B175" s="24"/>
      <c r="C175" s="25"/>
      <c r="D175" s="27" t="s">
        <v>4065</v>
      </c>
      <c r="E175" s="26"/>
      <c r="F175" s="25"/>
      <c r="G175" s="25"/>
      <c r="H175" s="24"/>
      <c r="I175" s="24"/>
      <c r="J175" s="24"/>
      <c r="K175" s="24"/>
      <c r="L175" s="24"/>
      <c r="M175" s="24"/>
      <c r="N175" s="24"/>
      <c r="O175" s="24"/>
      <c r="P175" s="24"/>
      <c r="Q175" s="24"/>
      <c r="R175" s="24"/>
      <c r="S175" s="7"/>
      <c r="T175" s="7"/>
      <c r="U175" s="7"/>
      <c r="V175" s="7"/>
      <c r="W175" s="8"/>
      <c r="X175" s="24"/>
      <c r="Y175" s="24"/>
      <c r="Z175" s="24"/>
      <c r="AA175" s="24"/>
      <c r="AB175" s="24"/>
      <c r="AC175" s="7"/>
      <c r="AD175" s="24"/>
      <c r="AE175" s="24"/>
      <c r="AF175" s="24"/>
      <c r="AG175" s="24"/>
      <c r="AH175" s="24"/>
      <c r="AI175" s="24"/>
      <c r="AJ175" s="24"/>
      <c r="AK175" s="24"/>
      <c r="AL175" s="3"/>
      <c r="AM175" s="24"/>
      <c r="AN175" s="24"/>
      <c r="AO175" s="24"/>
      <c r="AP175" s="24"/>
      <c r="AQ175" s="24"/>
      <c r="AR175" s="24"/>
      <c r="AS175" s="24"/>
      <c r="AT175" s="24"/>
      <c r="AU175" s="24"/>
      <c r="AV175" s="24"/>
      <c r="AW175" s="24"/>
      <c r="AX175" s="3"/>
      <c r="AY175" s="5"/>
      <c r="AZ175" s="5"/>
      <c r="BA175" s="5"/>
      <c r="BB175" s="5"/>
      <c r="BC175" s="5"/>
      <c r="BD175" s="7"/>
      <c r="BE175" s="7"/>
      <c r="BF175" s="7"/>
      <c r="BG175" s="7"/>
      <c r="BH175" s="24"/>
      <c r="BI175" s="24"/>
      <c r="BJ175" s="24"/>
      <c r="BK175" s="24"/>
      <c r="BL175" s="24"/>
      <c r="BM175" s="24"/>
      <c r="BN175" s="24"/>
      <c r="BO175" s="24"/>
      <c r="BP175" s="24"/>
      <c r="BQ175" s="24"/>
      <c r="BR175" s="24"/>
      <c r="BS175" s="24"/>
      <c r="BT175" s="24"/>
      <c r="BU175" s="24"/>
      <c r="BV175" s="24"/>
      <c r="BW175" s="24"/>
      <c r="BX175" s="24"/>
      <c r="BY175" s="24"/>
      <c r="BZ175" s="24"/>
      <c r="CA175" s="24"/>
      <c r="CB175" s="24"/>
      <c r="CC175" s="5"/>
      <c r="CD175" s="5"/>
      <c r="CE175" s="5"/>
      <c r="CF175" s="5"/>
      <c r="CG175" s="7"/>
      <c r="CH175" s="7"/>
      <c r="CI175" s="7"/>
      <c r="CJ175" s="7"/>
      <c r="CK175" s="3"/>
      <c r="CL175" s="5"/>
      <c r="CM175" s="5"/>
      <c r="CN175" s="5"/>
      <c r="CO175" s="5"/>
      <c r="CP175" s="5"/>
      <c r="CQ175" s="5"/>
      <c r="CR175" s="5"/>
      <c r="CS175" s="5"/>
      <c r="CT175" s="5"/>
      <c r="CU175" s="5"/>
      <c r="CV175" s="5"/>
      <c r="CW175" s="5"/>
      <c r="CX175" s="5"/>
      <c r="CY175" s="24"/>
      <c r="CZ175" s="24"/>
      <c r="DA175" s="24"/>
      <c r="DB175" s="24"/>
      <c r="DC175" s="24"/>
      <c r="DD175" s="24"/>
      <c r="DE175" s="24"/>
      <c r="DF175" s="24"/>
      <c r="DG175" s="24"/>
      <c r="DH175" s="24"/>
      <c r="DI175" s="24"/>
      <c r="DJ175" s="24"/>
      <c r="DK175" s="24"/>
      <c r="DL175" s="24"/>
      <c r="DM175" s="7"/>
      <c r="DN175" s="24"/>
      <c r="DO175" s="24"/>
      <c r="DP175" s="24"/>
      <c r="DQ175" s="24"/>
      <c r="DR175" s="24"/>
      <c r="DS175" s="60"/>
      <c r="FL175" s="5"/>
      <c r="FQ175" s="5"/>
      <c r="FR175" s="5"/>
      <c r="FW175" s="5"/>
    </row>
    <row r="176" spans="1:179" ht="13.5" customHeight="1" x14ac:dyDescent="0.2">
      <c r="A176" s="24" t="s">
        <v>4110</v>
      </c>
      <c r="B176" s="24"/>
      <c r="C176" s="25"/>
      <c r="D176" s="27" t="s">
        <v>4065</v>
      </c>
      <c r="E176" s="26"/>
      <c r="F176" s="25"/>
      <c r="G176" s="25"/>
      <c r="H176" s="24"/>
      <c r="I176" s="24"/>
      <c r="J176" s="24"/>
      <c r="K176" s="24"/>
      <c r="L176" s="24"/>
      <c r="M176" s="24"/>
      <c r="N176" s="24"/>
      <c r="O176" s="24"/>
      <c r="P176" s="24"/>
      <c r="Q176" s="24"/>
      <c r="R176" s="24"/>
      <c r="S176" s="7"/>
      <c r="T176" s="7"/>
      <c r="U176" s="7"/>
      <c r="V176" s="7"/>
      <c r="W176" s="8"/>
      <c r="X176" s="24"/>
      <c r="Y176" s="24"/>
      <c r="Z176" s="24"/>
      <c r="AA176" s="24"/>
      <c r="AB176" s="24"/>
      <c r="AC176" s="7"/>
      <c r="AD176" s="24"/>
      <c r="AE176" s="24"/>
      <c r="AF176" s="24"/>
      <c r="AG176" s="24"/>
      <c r="AH176" s="24"/>
      <c r="AI176" s="24"/>
      <c r="AJ176" s="24"/>
      <c r="AK176" s="24"/>
      <c r="AL176" s="3"/>
      <c r="AM176" s="24"/>
      <c r="AN176" s="24"/>
      <c r="AO176" s="24"/>
      <c r="AP176" s="24"/>
      <c r="AQ176" s="24"/>
      <c r="AR176" s="24"/>
      <c r="AS176" s="24"/>
      <c r="AT176" s="24"/>
      <c r="AU176" s="24"/>
      <c r="AV176" s="24"/>
      <c r="AW176" s="24"/>
      <c r="AX176" s="3"/>
      <c r="AY176" s="5"/>
      <c r="AZ176" s="5"/>
      <c r="BA176" s="5"/>
      <c r="BB176" s="5"/>
      <c r="BC176" s="5"/>
      <c r="BD176" s="7"/>
      <c r="BE176" s="7"/>
      <c r="BF176" s="7"/>
      <c r="BG176" s="7"/>
      <c r="BH176" s="24"/>
      <c r="BI176" s="24"/>
      <c r="BJ176" s="24"/>
      <c r="BK176" s="24"/>
      <c r="BL176" s="24"/>
      <c r="BM176" s="24"/>
      <c r="BN176" s="24"/>
      <c r="BO176" s="24"/>
      <c r="BP176" s="24"/>
      <c r="BQ176" s="24"/>
      <c r="BR176" s="24"/>
      <c r="BS176" s="24"/>
      <c r="BT176" s="24"/>
      <c r="BU176" s="24"/>
      <c r="BV176" s="24"/>
      <c r="BW176" s="24"/>
      <c r="BX176" s="24"/>
      <c r="BY176" s="24"/>
      <c r="BZ176" s="24"/>
      <c r="CA176" s="24"/>
      <c r="CB176" s="24"/>
      <c r="CC176" s="5"/>
      <c r="CD176" s="5"/>
      <c r="CE176" s="5"/>
      <c r="CF176" s="5"/>
      <c r="CG176" s="7"/>
      <c r="CH176" s="7"/>
      <c r="CI176" s="7"/>
      <c r="CJ176" s="7"/>
      <c r="CK176" s="3"/>
      <c r="CL176" s="5"/>
      <c r="CM176" s="5"/>
      <c r="CN176" s="5"/>
      <c r="CO176" s="5"/>
      <c r="CP176" s="5"/>
      <c r="CQ176" s="5"/>
      <c r="CR176" s="5"/>
      <c r="CS176" s="5"/>
      <c r="CT176" s="5"/>
      <c r="CU176" s="5"/>
      <c r="CV176" s="5"/>
      <c r="CW176" s="5"/>
      <c r="CX176" s="5"/>
      <c r="CY176" s="24"/>
      <c r="CZ176" s="24"/>
      <c r="DA176" s="24"/>
      <c r="DB176" s="24"/>
      <c r="DC176" s="24"/>
      <c r="DD176" s="24"/>
      <c r="DE176" s="24"/>
      <c r="DF176" s="24"/>
      <c r="DG176" s="24"/>
      <c r="DH176" s="24"/>
      <c r="DI176" s="24"/>
      <c r="DJ176" s="24"/>
      <c r="DK176" s="24"/>
      <c r="DL176" s="24"/>
      <c r="DM176" s="7"/>
      <c r="DN176" s="24"/>
      <c r="DO176" s="24"/>
      <c r="DP176" s="24"/>
      <c r="DQ176" s="24"/>
      <c r="DR176" s="24"/>
      <c r="DS176" s="60"/>
      <c r="FL176" s="5"/>
      <c r="FQ176" s="5"/>
      <c r="FR176" s="5"/>
      <c r="FW176" s="5"/>
    </row>
    <row r="177" spans="1:179" ht="13.5" customHeight="1" x14ac:dyDescent="0.2">
      <c r="A177" s="24" t="s">
        <v>4109</v>
      </c>
      <c r="B177" s="24"/>
      <c r="C177" s="25"/>
      <c r="D177" s="27" t="s">
        <v>4065</v>
      </c>
      <c r="E177" s="26"/>
      <c r="F177" s="25"/>
      <c r="G177" s="25"/>
      <c r="H177" s="24"/>
      <c r="I177" s="24"/>
      <c r="J177" s="24"/>
      <c r="K177" s="24"/>
      <c r="L177" s="24"/>
      <c r="M177" s="24"/>
      <c r="N177" s="24"/>
      <c r="O177" s="24"/>
      <c r="P177" s="24"/>
      <c r="Q177" s="24"/>
      <c r="R177" s="24"/>
      <c r="S177" s="7"/>
      <c r="T177" s="7"/>
      <c r="U177" s="7"/>
      <c r="V177" s="7"/>
      <c r="W177" s="8"/>
      <c r="X177" s="24"/>
      <c r="Y177" s="24"/>
      <c r="Z177" s="24"/>
      <c r="AA177" s="24"/>
      <c r="AB177" s="24"/>
      <c r="AC177" s="7"/>
      <c r="AD177" s="24"/>
      <c r="AE177" s="24"/>
      <c r="AF177" s="24"/>
      <c r="AG177" s="24"/>
      <c r="AH177" s="24"/>
      <c r="AI177" s="24"/>
      <c r="AJ177" s="24"/>
      <c r="AK177" s="24"/>
      <c r="AL177" s="3"/>
      <c r="AM177" s="24"/>
      <c r="AN177" s="24"/>
      <c r="AO177" s="24"/>
      <c r="AP177" s="24"/>
      <c r="AQ177" s="24"/>
      <c r="AR177" s="24"/>
      <c r="AS177" s="24"/>
      <c r="AT177" s="24"/>
      <c r="AU177" s="24"/>
      <c r="AV177" s="24"/>
      <c r="AW177" s="24"/>
      <c r="AX177" s="3"/>
      <c r="AY177" s="5"/>
      <c r="AZ177" s="5"/>
      <c r="BA177" s="5"/>
      <c r="BB177" s="5"/>
      <c r="BC177" s="5"/>
      <c r="BD177" s="7"/>
      <c r="BE177" s="7"/>
      <c r="BF177" s="7"/>
      <c r="BG177" s="7"/>
      <c r="BH177" s="24"/>
      <c r="BI177" s="24"/>
      <c r="BJ177" s="24"/>
      <c r="BK177" s="24"/>
      <c r="BL177" s="24"/>
      <c r="BM177" s="24"/>
      <c r="BN177" s="24"/>
      <c r="BO177" s="24"/>
      <c r="BP177" s="24"/>
      <c r="BQ177" s="24"/>
      <c r="BR177" s="24"/>
      <c r="BS177" s="24"/>
      <c r="BT177" s="24"/>
      <c r="BU177" s="24"/>
      <c r="BV177" s="24"/>
      <c r="BW177" s="24"/>
      <c r="BX177" s="24"/>
      <c r="BY177" s="24"/>
      <c r="BZ177" s="24"/>
      <c r="CA177" s="24"/>
      <c r="CB177" s="24"/>
      <c r="CC177" s="5"/>
      <c r="CD177" s="5"/>
      <c r="CE177" s="5"/>
      <c r="CF177" s="5"/>
      <c r="CG177" s="7"/>
      <c r="CH177" s="7"/>
      <c r="CI177" s="7"/>
      <c r="CJ177" s="7"/>
      <c r="CK177" s="3"/>
      <c r="CL177" s="5"/>
      <c r="CM177" s="5"/>
      <c r="CN177" s="5"/>
      <c r="CO177" s="5"/>
      <c r="CP177" s="5"/>
      <c r="CQ177" s="5"/>
      <c r="CR177" s="5"/>
      <c r="CS177" s="5"/>
      <c r="CT177" s="5"/>
      <c r="CU177" s="5"/>
      <c r="CV177" s="5"/>
      <c r="CW177" s="5"/>
      <c r="CX177" s="5"/>
      <c r="CY177" s="24"/>
      <c r="CZ177" s="24"/>
      <c r="DA177" s="24"/>
      <c r="DB177" s="24"/>
      <c r="DC177" s="24"/>
      <c r="DD177" s="24"/>
      <c r="DE177" s="24"/>
      <c r="DF177" s="24"/>
      <c r="DG177" s="24"/>
      <c r="DH177" s="24"/>
      <c r="DI177" s="24"/>
      <c r="DJ177" s="24"/>
      <c r="DK177" s="24"/>
      <c r="DL177" s="24"/>
      <c r="DM177" s="7"/>
      <c r="DN177" s="24"/>
      <c r="DO177" s="24"/>
      <c r="DP177" s="24"/>
      <c r="DQ177" s="24"/>
      <c r="DR177" s="24"/>
      <c r="DS177" s="60"/>
      <c r="FL177" s="5"/>
      <c r="FQ177" s="5"/>
      <c r="FR177" s="5"/>
      <c r="FW177" s="5"/>
    </row>
    <row r="178" spans="1:179" ht="13.5" customHeight="1" x14ac:dyDescent="0.2">
      <c r="A178" s="24" t="s">
        <v>4108</v>
      </c>
      <c r="B178" s="24"/>
      <c r="C178" s="25"/>
      <c r="D178" s="27" t="s">
        <v>4065</v>
      </c>
      <c r="E178" s="26"/>
      <c r="F178" s="25"/>
      <c r="G178" s="25"/>
      <c r="H178" s="24"/>
      <c r="I178" s="24"/>
      <c r="J178" s="24"/>
      <c r="K178" s="24"/>
      <c r="L178" s="24"/>
      <c r="M178" s="24"/>
      <c r="N178" s="24"/>
      <c r="O178" s="24"/>
      <c r="P178" s="24"/>
      <c r="Q178" s="24"/>
      <c r="R178" s="24"/>
      <c r="S178" s="7"/>
      <c r="T178" s="7"/>
      <c r="U178" s="7"/>
      <c r="V178" s="7"/>
      <c r="W178" s="8"/>
      <c r="X178" s="24"/>
      <c r="Y178" s="24"/>
      <c r="Z178" s="24"/>
      <c r="AA178" s="24"/>
      <c r="AB178" s="24"/>
      <c r="AC178" s="7"/>
      <c r="AD178" s="24"/>
      <c r="AE178" s="24"/>
      <c r="AF178" s="24"/>
      <c r="AG178" s="24"/>
      <c r="AH178" s="24"/>
      <c r="AI178" s="24"/>
      <c r="AJ178" s="24"/>
      <c r="AK178" s="24"/>
      <c r="AL178" s="3"/>
      <c r="AM178" s="24"/>
      <c r="AN178" s="24"/>
      <c r="AO178" s="24"/>
      <c r="AP178" s="24"/>
      <c r="AQ178" s="24"/>
      <c r="AR178" s="24"/>
      <c r="AS178" s="24"/>
      <c r="AT178" s="24"/>
      <c r="AU178" s="24"/>
      <c r="AV178" s="24"/>
      <c r="AW178" s="24"/>
      <c r="AX178" s="3"/>
      <c r="AY178" s="5"/>
      <c r="AZ178" s="5"/>
      <c r="BA178" s="5"/>
      <c r="BB178" s="5"/>
      <c r="BC178" s="5"/>
      <c r="BD178" s="7"/>
      <c r="BE178" s="7"/>
      <c r="BF178" s="7"/>
      <c r="BG178" s="7"/>
      <c r="BH178" s="24"/>
      <c r="BI178" s="24"/>
      <c r="BJ178" s="24"/>
      <c r="BK178" s="24"/>
      <c r="BL178" s="24"/>
      <c r="BM178" s="24"/>
      <c r="BN178" s="24"/>
      <c r="BO178" s="24"/>
      <c r="BP178" s="24"/>
      <c r="BQ178" s="24"/>
      <c r="BR178" s="24"/>
      <c r="BS178" s="24"/>
      <c r="BT178" s="24"/>
      <c r="BU178" s="24"/>
      <c r="BV178" s="24"/>
      <c r="BW178" s="24"/>
      <c r="BX178" s="24"/>
      <c r="BY178" s="24"/>
      <c r="BZ178" s="24"/>
      <c r="CA178" s="24"/>
      <c r="CB178" s="24"/>
      <c r="CC178" s="5"/>
      <c r="CD178" s="5"/>
      <c r="CE178" s="5"/>
      <c r="CF178" s="5"/>
      <c r="CG178" s="7"/>
      <c r="CH178" s="7"/>
      <c r="CI178" s="7"/>
      <c r="CJ178" s="7"/>
      <c r="CK178" s="3"/>
      <c r="CL178" s="5"/>
      <c r="CM178" s="5"/>
      <c r="CN178" s="5"/>
      <c r="CO178" s="5"/>
      <c r="CP178" s="5"/>
      <c r="CQ178" s="5"/>
      <c r="CR178" s="5"/>
      <c r="CS178" s="5"/>
      <c r="CT178" s="5"/>
      <c r="CU178" s="5"/>
      <c r="CV178" s="5"/>
      <c r="CW178" s="5"/>
      <c r="CX178" s="5"/>
      <c r="CY178" s="24"/>
      <c r="CZ178" s="24"/>
      <c r="DA178" s="24"/>
      <c r="DB178" s="24"/>
      <c r="DC178" s="24"/>
      <c r="DD178" s="24"/>
      <c r="DE178" s="24"/>
      <c r="DF178" s="24"/>
      <c r="DG178" s="24"/>
      <c r="DH178" s="24"/>
      <c r="DI178" s="24"/>
      <c r="DJ178" s="24"/>
      <c r="DK178" s="24"/>
      <c r="DL178" s="24"/>
      <c r="DM178" s="7"/>
      <c r="DN178" s="24"/>
      <c r="DO178" s="24"/>
      <c r="DP178" s="24"/>
      <c r="DQ178" s="24"/>
      <c r="DR178" s="24"/>
      <c r="DS178" s="60"/>
      <c r="FL178" s="5"/>
      <c r="FQ178" s="5"/>
      <c r="FR178" s="5"/>
      <c r="FW178" s="5"/>
    </row>
    <row r="179" spans="1:179" ht="13.5" customHeight="1" x14ac:dyDescent="0.2">
      <c r="A179" s="24" t="s">
        <v>4107</v>
      </c>
      <c r="B179" s="24"/>
      <c r="C179" s="25"/>
      <c r="D179" s="27" t="s">
        <v>4065</v>
      </c>
      <c r="E179" s="26"/>
      <c r="F179" s="25"/>
      <c r="G179" s="25"/>
      <c r="H179" s="24"/>
      <c r="I179" s="24"/>
      <c r="J179" s="24"/>
      <c r="K179" s="24"/>
      <c r="L179" s="24"/>
      <c r="M179" s="24"/>
      <c r="N179" s="24"/>
      <c r="O179" s="24"/>
      <c r="P179" s="24"/>
      <c r="Q179" s="24"/>
      <c r="R179" s="24"/>
      <c r="S179" s="7"/>
      <c r="T179" s="7"/>
      <c r="U179" s="7"/>
      <c r="V179" s="7"/>
      <c r="W179" s="8"/>
      <c r="X179" s="24"/>
      <c r="Y179" s="24"/>
      <c r="Z179" s="24"/>
      <c r="AA179" s="24"/>
      <c r="AB179" s="24"/>
      <c r="AC179" s="7"/>
      <c r="AD179" s="24"/>
      <c r="AE179" s="24"/>
      <c r="AF179" s="24"/>
      <c r="AG179" s="24"/>
      <c r="AH179" s="24"/>
      <c r="AI179" s="24"/>
      <c r="AJ179" s="24"/>
      <c r="AK179" s="24"/>
      <c r="AL179" s="3"/>
      <c r="AM179" s="24"/>
      <c r="AN179" s="24"/>
      <c r="AO179" s="24"/>
      <c r="AP179" s="24"/>
      <c r="AQ179" s="24"/>
      <c r="AR179" s="24"/>
      <c r="AS179" s="24"/>
      <c r="AT179" s="24"/>
      <c r="AU179" s="24"/>
      <c r="AV179" s="24"/>
      <c r="AW179" s="24"/>
      <c r="AX179" s="3"/>
      <c r="AY179" s="5"/>
      <c r="AZ179" s="5"/>
      <c r="BA179" s="5"/>
      <c r="BB179" s="5"/>
      <c r="BC179" s="5"/>
      <c r="BD179" s="7"/>
      <c r="BE179" s="7"/>
      <c r="BF179" s="7"/>
      <c r="BG179" s="7"/>
      <c r="BH179" s="24"/>
      <c r="BI179" s="24"/>
      <c r="BJ179" s="24"/>
      <c r="BK179" s="24"/>
      <c r="BL179" s="24"/>
      <c r="BM179" s="24"/>
      <c r="BN179" s="24"/>
      <c r="BO179" s="24"/>
      <c r="BP179" s="24"/>
      <c r="BQ179" s="24"/>
      <c r="BR179" s="24"/>
      <c r="BS179" s="24"/>
      <c r="BT179" s="24"/>
      <c r="BU179" s="24"/>
      <c r="BV179" s="24"/>
      <c r="BW179" s="24"/>
      <c r="BX179" s="24"/>
      <c r="BY179" s="24"/>
      <c r="BZ179" s="24"/>
      <c r="CA179" s="24"/>
      <c r="CB179" s="24"/>
      <c r="CC179" s="5"/>
      <c r="CD179" s="5"/>
      <c r="CE179" s="5"/>
      <c r="CF179" s="5"/>
      <c r="CG179" s="7"/>
      <c r="CH179" s="7"/>
      <c r="CI179" s="7"/>
      <c r="CJ179" s="7"/>
      <c r="CK179" s="3"/>
      <c r="CL179" s="5"/>
      <c r="CM179" s="5"/>
      <c r="CN179" s="5"/>
      <c r="CO179" s="5"/>
      <c r="CP179" s="5"/>
      <c r="CQ179" s="5"/>
      <c r="CR179" s="5"/>
      <c r="CS179" s="5"/>
      <c r="CT179" s="5"/>
      <c r="CU179" s="5"/>
      <c r="CV179" s="5"/>
      <c r="CW179" s="5"/>
      <c r="CX179" s="5"/>
      <c r="CY179" s="24"/>
      <c r="CZ179" s="24"/>
      <c r="DA179" s="24"/>
      <c r="DB179" s="24"/>
      <c r="DC179" s="24"/>
      <c r="DD179" s="24"/>
      <c r="DE179" s="24"/>
      <c r="DF179" s="24"/>
      <c r="DG179" s="24"/>
      <c r="DH179" s="24"/>
      <c r="DI179" s="24"/>
      <c r="DJ179" s="24"/>
      <c r="DK179" s="24"/>
      <c r="DL179" s="24"/>
      <c r="DM179" s="7"/>
      <c r="DN179" s="24"/>
      <c r="DO179" s="24"/>
      <c r="DP179" s="24"/>
      <c r="DQ179" s="24"/>
      <c r="DR179" s="24"/>
      <c r="DS179" s="60"/>
      <c r="FL179" s="5"/>
      <c r="FQ179" s="5"/>
      <c r="FR179" s="5"/>
      <c r="FW179" s="5"/>
    </row>
    <row r="180" spans="1:179" ht="13.5" customHeight="1" x14ac:dyDescent="0.2">
      <c r="A180" s="24" t="s">
        <v>4106</v>
      </c>
      <c r="B180" s="24"/>
      <c r="C180" s="25"/>
      <c r="D180" s="27" t="s">
        <v>4065</v>
      </c>
      <c r="E180" s="26"/>
      <c r="F180" s="25"/>
      <c r="G180" s="25"/>
      <c r="H180" s="24"/>
      <c r="I180" s="24"/>
      <c r="J180" s="24"/>
      <c r="K180" s="24"/>
      <c r="L180" s="24"/>
      <c r="M180" s="24"/>
      <c r="N180" s="24"/>
      <c r="O180" s="24"/>
      <c r="P180" s="24"/>
      <c r="Q180" s="24"/>
      <c r="R180" s="24"/>
      <c r="S180" s="7"/>
      <c r="T180" s="7"/>
      <c r="U180" s="7"/>
      <c r="V180" s="7"/>
      <c r="W180" s="8"/>
      <c r="X180" s="24"/>
      <c r="Y180" s="24"/>
      <c r="Z180" s="24"/>
      <c r="AA180" s="24"/>
      <c r="AB180" s="24"/>
      <c r="AC180" s="7"/>
      <c r="AD180" s="24"/>
      <c r="AE180" s="24"/>
      <c r="AF180" s="24"/>
      <c r="AG180" s="24"/>
      <c r="AH180" s="24"/>
      <c r="AI180" s="24"/>
      <c r="AJ180" s="24"/>
      <c r="AK180" s="24"/>
      <c r="AL180" s="3"/>
      <c r="AM180" s="24"/>
      <c r="AN180" s="24"/>
      <c r="AO180" s="24"/>
      <c r="AP180" s="24"/>
      <c r="AQ180" s="24"/>
      <c r="AR180" s="24"/>
      <c r="AS180" s="24"/>
      <c r="AT180" s="24"/>
      <c r="AU180" s="24"/>
      <c r="AV180" s="24"/>
      <c r="AW180" s="24"/>
      <c r="AX180" s="3"/>
      <c r="AY180" s="5"/>
      <c r="AZ180" s="5"/>
      <c r="BA180" s="5"/>
      <c r="BB180" s="5"/>
      <c r="BC180" s="5"/>
      <c r="BD180" s="7"/>
      <c r="BE180" s="7"/>
      <c r="BF180" s="7"/>
      <c r="BG180" s="7"/>
      <c r="BH180" s="24"/>
      <c r="BI180" s="24"/>
      <c r="BJ180" s="24"/>
      <c r="BK180" s="24"/>
      <c r="BL180" s="24"/>
      <c r="BM180" s="24"/>
      <c r="BN180" s="24"/>
      <c r="BO180" s="24"/>
      <c r="BP180" s="24"/>
      <c r="BQ180" s="24"/>
      <c r="BR180" s="24"/>
      <c r="BS180" s="24"/>
      <c r="BT180" s="24"/>
      <c r="BU180" s="24"/>
      <c r="BV180" s="24"/>
      <c r="BW180" s="24"/>
      <c r="BX180" s="24"/>
      <c r="BY180" s="24"/>
      <c r="BZ180" s="24"/>
      <c r="CA180" s="24"/>
      <c r="CB180" s="24"/>
      <c r="CC180" s="5"/>
      <c r="CD180" s="5"/>
      <c r="CE180" s="5"/>
      <c r="CF180" s="5"/>
      <c r="CG180" s="7"/>
      <c r="CH180" s="7"/>
      <c r="CI180" s="7"/>
      <c r="CJ180" s="7"/>
      <c r="CK180" s="3"/>
      <c r="CL180" s="5"/>
      <c r="CM180" s="5"/>
      <c r="CN180" s="5"/>
      <c r="CO180" s="5"/>
      <c r="CP180" s="5"/>
      <c r="CQ180" s="5"/>
      <c r="CR180" s="5"/>
      <c r="CS180" s="5"/>
      <c r="CT180" s="5"/>
      <c r="CU180" s="5"/>
      <c r="CV180" s="5"/>
      <c r="CW180" s="5"/>
      <c r="CX180" s="5"/>
      <c r="CY180" s="24"/>
      <c r="CZ180" s="24"/>
      <c r="DA180" s="24"/>
      <c r="DB180" s="24"/>
      <c r="DC180" s="24"/>
      <c r="DD180" s="24"/>
      <c r="DE180" s="24"/>
      <c r="DF180" s="24"/>
      <c r="DG180" s="24"/>
      <c r="DH180" s="24"/>
      <c r="DI180" s="24"/>
      <c r="DJ180" s="24"/>
      <c r="DK180" s="24"/>
      <c r="DL180" s="24"/>
      <c r="DM180" s="7"/>
      <c r="DN180" s="24"/>
      <c r="DO180" s="24"/>
      <c r="DP180" s="24"/>
      <c r="DQ180" s="24"/>
      <c r="DR180" s="24"/>
      <c r="DS180" s="60"/>
      <c r="FL180" s="5"/>
      <c r="FQ180" s="5"/>
      <c r="FR180" s="5"/>
      <c r="FW180" s="5"/>
    </row>
    <row r="181" spans="1:179" ht="13.5" customHeight="1" x14ac:dyDescent="0.2">
      <c r="A181" s="24" t="s">
        <v>4105</v>
      </c>
      <c r="B181" s="24"/>
      <c r="C181" s="25"/>
      <c r="D181" s="27" t="s">
        <v>4065</v>
      </c>
      <c r="E181" s="26"/>
      <c r="F181" s="25"/>
      <c r="G181" s="25"/>
      <c r="H181" s="24"/>
      <c r="I181" s="24"/>
      <c r="J181" s="24"/>
      <c r="K181" s="24"/>
      <c r="L181" s="24"/>
      <c r="M181" s="24"/>
      <c r="N181" s="24"/>
      <c r="O181" s="24"/>
      <c r="P181" s="24"/>
      <c r="Q181" s="24"/>
      <c r="R181" s="24"/>
      <c r="S181" s="7"/>
      <c r="T181" s="7"/>
      <c r="U181" s="7"/>
      <c r="V181" s="7"/>
      <c r="W181" s="8"/>
      <c r="X181" s="24"/>
      <c r="Y181" s="24"/>
      <c r="Z181" s="24"/>
      <c r="AA181" s="24"/>
      <c r="AB181" s="24"/>
      <c r="AC181" s="7"/>
      <c r="AD181" s="24"/>
      <c r="AE181" s="24"/>
      <c r="AF181" s="24"/>
      <c r="AG181" s="24"/>
      <c r="AH181" s="24"/>
      <c r="AI181" s="24"/>
      <c r="AJ181" s="24"/>
      <c r="AK181" s="24"/>
      <c r="AL181" s="3"/>
      <c r="AM181" s="24"/>
      <c r="AN181" s="24"/>
      <c r="AO181" s="24"/>
      <c r="AP181" s="24"/>
      <c r="AQ181" s="24"/>
      <c r="AR181" s="24"/>
      <c r="AS181" s="24"/>
      <c r="AT181" s="24"/>
      <c r="AU181" s="24"/>
      <c r="AV181" s="24"/>
      <c r="AW181" s="24"/>
      <c r="AX181" s="3"/>
      <c r="AY181" s="5"/>
      <c r="AZ181" s="5"/>
      <c r="BA181" s="5"/>
      <c r="BB181" s="5"/>
      <c r="BC181" s="5"/>
      <c r="BD181" s="7"/>
      <c r="BE181" s="7"/>
      <c r="BF181" s="7"/>
      <c r="BG181" s="7"/>
      <c r="BH181" s="24"/>
      <c r="BI181" s="24"/>
      <c r="BJ181" s="24"/>
      <c r="BK181" s="24"/>
      <c r="BL181" s="24"/>
      <c r="BM181" s="24"/>
      <c r="BN181" s="24"/>
      <c r="BO181" s="24"/>
      <c r="BP181" s="24"/>
      <c r="BQ181" s="24"/>
      <c r="BR181" s="24"/>
      <c r="BS181" s="24"/>
      <c r="BT181" s="24"/>
      <c r="BU181" s="24"/>
      <c r="BV181" s="24"/>
      <c r="BW181" s="24"/>
      <c r="BX181" s="24"/>
      <c r="BY181" s="24"/>
      <c r="BZ181" s="24"/>
      <c r="CA181" s="24"/>
      <c r="CB181" s="24"/>
      <c r="CC181" s="5"/>
      <c r="CD181" s="5"/>
      <c r="CE181" s="5"/>
      <c r="CF181" s="5"/>
      <c r="CG181" s="7"/>
      <c r="CH181" s="7"/>
      <c r="CI181" s="7"/>
      <c r="CJ181" s="7"/>
      <c r="CK181" s="3"/>
      <c r="CL181" s="5"/>
      <c r="CM181" s="5"/>
      <c r="CN181" s="5"/>
      <c r="CO181" s="5"/>
      <c r="CP181" s="5"/>
      <c r="CQ181" s="5"/>
      <c r="CR181" s="5"/>
      <c r="CS181" s="5"/>
      <c r="CT181" s="5"/>
      <c r="CU181" s="5"/>
      <c r="CV181" s="5"/>
      <c r="CW181" s="5"/>
      <c r="CX181" s="5"/>
      <c r="CY181" s="24"/>
      <c r="CZ181" s="24"/>
      <c r="DA181" s="24"/>
      <c r="DB181" s="24"/>
      <c r="DC181" s="24"/>
      <c r="DD181" s="24"/>
      <c r="DE181" s="24"/>
      <c r="DF181" s="24"/>
      <c r="DG181" s="24"/>
      <c r="DH181" s="24"/>
      <c r="DI181" s="24"/>
      <c r="DJ181" s="24"/>
      <c r="DK181" s="24"/>
      <c r="DL181" s="24"/>
      <c r="DM181" s="7"/>
      <c r="DN181" s="24"/>
      <c r="DO181" s="24"/>
      <c r="DP181" s="24"/>
      <c r="DQ181" s="24"/>
      <c r="DR181" s="24"/>
      <c r="DS181" s="60"/>
      <c r="FL181" s="5"/>
      <c r="FQ181" s="5"/>
      <c r="FR181" s="5"/>
      <c r="FW181" s="5"/>
    </row>
    <row r="182" spans="1:179" ht="13.5" customHeight="1" x14ac:dyDescent="0.2">
      <c r="A182" s="24" t="s">
        <v>4104</v>
      </c>
      <c r="B182" s="24"/>
      <c r="C182" s="25"/>
      <c r="D182" s="27" t="s">
        <v>4065</v>
      </c>
      <c r="E182" s="26"/>
      <c r="F182" s="25"/>
      <c r="G182" s="25"/>
      <c r="H182" s="24"/>
      <c r="I182" s="24"/>
      <c r="J182" s="24"/>
      <c r="K182" s="24"/>
      <c r="L182" s="24"/>
      <c r="M182" s="24"/>
      <c r="N182" s="24"/>
      <c r="O182" s="24"/>
      <c r="P182" s="24"/>
      <c r="Q182" s="24"/>
      <c r="R182" s="24"/>
      <c r="S182" s="7"/>
      <c r="T182" s="7"/>
      <c r="U182" s="7"/>
      <c r="V182" s="7"/>
      <c r="W182" s="8"/>
      <c r="X182" s="24"/>
      <c r="Y182" s="24"/>
      <c r="Z182" s="24"/>
      <c r="AA182" s="24"/>
      <c r="AB182" s="24"/>
      <c r="AC182" s="7"/>
      <c r="AD182" s="24"/>
      <c r="AE182" s="24"/>
      <c r="AF182" s="24"/>
      <c r="AG182" s="24"/>
      <c r="AH182" s="24"/>
      <c r="AI182" s="24"/>
      <c r="AJ182" s="24"/>
      <c r="AK182" s="24"/>
      <c r="AL182" s="3"/>
      <c r="AM182" s="24"/>
      <c r="AN182" s="24"/>
      <c r="AO182" s="24"/>
      <c r="AP182" s="24"/>
      <c r="AQ182" s="24"/>
      <c r="AR182" s="24"/>
      <c r="AS182" s="24"/>
      <c r="AT182" s="24"/>
      <c r="AU182" s="24"/>
      <c r="AV182" s="24"/>
      <c r="AW182" s="24"/>
      <c r="AX182" s="3"/>
      <c r="AY182" s="5"/>
      <c r="AZ182" s="5"/>
      <c r="BA182" s="5"/>
      <c r="BB182" s="5"/>
      <c r="BC182" s="5"/>
      <c r="BD182" s="7"/>
      <c r="BE182" s="7"/>
      <c r="BF182" s="7"/>
      <c r="BG182" s="7"/>
      <c r="BH182" s="24"/>
      <c r="BI182" s="24"/>
      <c r="BJ182" s="24"/>
      <c r="BK182" s="24"/>
      <c r="BL182" s="24"/>
      <c r="BM182" s="24"/>
      <c r="BN182" s="24"/>
      <c r="BO182" s="24"/>
      <c r="BP182" s="24"/>
      <c r="BQ182" s="24"/>
      <c r="BR182" s="24"/>
      <c r="BS182" s="24"/>
      <c r="BT182" s="24"/>
      <c r="BU182" s="24"/>
      <c r="BV182" s="24"/>
      <c r="BW182" s="24"/>
      <c r="BX182" s="24"/>
      <c r="BY182" s="24"/>
      <c r="BZ182" s="24"/>
      <c r="CA182" s="24"/>
      <c r="CB182" s="24"/>
      <c r="CC182" s="5"/>
      <c r="CD182" s="5"/>
      <c r="CE182" s="5"/>
      <c r="CF182" s="5"/>
      <c r="CG182" s="7"/>
      <c r="CH182" s="7"/>
      <c r="CI182" s="7"/>
      <c r="CJ182" s="7"/>
      <c r="CK182" s="3"/>
      <c r="CL182" s="5"/>
      <c r="CM182" s="5"/>
      <c r="CN182" s="5"/>
      <c r="CO182" s="5"/>
      <c r="CP182" s="5"/>
      <c r="CQ182" s="5"/>
      <c r="CR182" s="5"/>
      <c r="CS182" s="5"/>
      <c r="CT182" s="5"/>
      <c r="CU182" s="5"/>
      <c r="CV182" s="5"/>
      <c r="CW182" s="5"/>
      <c r="CX182" s="5"/>
      <c r="CY182" s="24"/>
      <c r="CZ182" s="24"/>
      <c r="DA182" s="24"/>
      <c r="DB182" s="24"/>
      <c r="DC182" s="24"/>
      <c r="DD182" s="24"/>
      <c r="DE182" s="24"/>
      <c r="DF182" s="24"/>
      <c r="DG182" s="24"/>
      <c r="DH182" s="24"/>
      <c r="DI182" s="24"/>
      <c r="DJ182" s="24"/>
      <c r="DK182" s="24"/>
      <c r="DL182" s="24"/>
      <c r="DM182" s="7"/>
      <c r="DN182" s="24"/>
      <c r="DO182" s="24"/>
      <c r="DP182" s="24"/>
      <c r="DQ182" s="24"/>
      <c r="DR182" s="24"/>
      <c r="DS182" s="60"/>
      <c r="FL182" s="5"/>
      <c r="FQ182" s="5"/>
      <c r="FR182" s="5"/>
      <c r="FW182" s="5"/>
    </row>
    <row r="183" spans="1:179" ht="13.5" customHeight="1" x14ac:dyDescent="0.2">
      <c r="A183" s="24" t="s">
        <v>4103</v>
      </c>
      <c r="B183" s="24"/>
      <c r="C183" s="25"/>
      <c r="D183" s="27" t="s">
        <v>4065</v>
      </c>
      <c r="E183" s="26"/>
      <c r="F183" s="25"/>
      <c r="G183" s="25"/>
      <c r="H183" s="24"/>
      <c r="I183" s="24"/>
      <c r="J183" s="24"/>
      <c r="K183" s="24"/>
      <c r="L183" s="24"/>
      <c r="M183" s="24"/>
      <c r="N183" s="24"/>
      <c r="O183" s="24"/>
      <c r="P183" s="24"/>
      <c r="Q183" s="24"/>
      <c r="R183" s="24"/>
      <c r="S183" s="7"/>
      <c r="T183" s="7"/>
      <c r="U183" s="7"/>
      <c r="V183" s="7"/>
      <c r="W183" s="8"/>
      <c r="X183" s="24"/>
      <c r="Y183" s="24"/>
      <c r="Z183" s="24"/>
      <c r="AA183" s="24"/>
      <c r="AB183" s="24"/>
      <c r="AC183" s="7"/>
      <c r="AD183" s="24"/>
      <c r="AE183" s="24"/>
      <c r="AF183" s="24"/>
      <c r="AG183" s="24"/>
      <c r="AH183" s="24"/>
      <c r="AI183" s="24"/>
      <c r="AJ183" s="24"/>
      <c r="AK183" s="24"/>
      <c r="AL183" s="3"/>
      <c r="AM183" s="24"/>
      <c r="AN183" s="24"/>
      <c r="AO183" s="24"/>
      <c r="AP183" s="24"/>
      <c r="AQ183" s="24"/>
      <c r="AR183" s="24"/>
      <c r="AS183" s="24"/>
      <c r="AT183" s="24"/>
      <c r="AU183" s="24"/>
      <c r="AV183" s="24"/>
      <c r="AW183" s="24"/>
      <c r="AX183" s="3"/>
      <c r="AY183" s="5"/>
      <c r="AZ183" s="5"/>
      <c r="BA183" s="5"/>
      <c r="BB183" s="5"/>
      <c r="BC183" s="5"/>
      <c r="BD183" s="7"/>
      <c r="BE183" s="7"/>
      <c r="BF183" s="7"/>
      <c r="BG183" s="7"/>
      <c r="BH183" s="24"/>
      <c r="BI183" s="24"/>
      <c r="BJ183" s="24"/>
      <c r="BK183" s="24"/>
      <c r="BL183" s="24"/>
      <c r="BM183" s="24"/>
      <c r="BN183" s="24"/>
      <c r="BO183" s="24"/>
      <c r="BP183" s="24"/>
      <c r="BQ183" s="24"/>
      <c r="BR183" s="24"/>
      <c r="BS183" s="24"/>
      <c r="BT183" s="24"/>
      <c r="BU183" s="24"/>
      <c r="BV183" s="24"/>
      <c r="BW183" s="24"/>
      <c r="BX183" s="24"/>
      <c r="BY183" s="24"/>
      <c r="BZ183" s="24"/>
      <c r="CA183" s="24"/>
      <c r="CB183" s="24"/>
      <c r="CC183" s="5"/>
      <c r="CD183" s="5"/>
      <c r="CE183" s="5"/>
      <c r="CF183" s="5"/>
      <c r="CG183" s="7"/>
      <c r="CH183" s="7"/>
      <c r="CI183" s="7"/>
      <c r="CJ183" s="7"/>
      <c r="CK183" s="3"/>
      <c r="CL183" s="5"/>
      <c r="CM183" s="5"/>
      <c r="CN183" s="5"/>
      <c r="CO183" s="5"/>
      <c r="CP183" s="5"/>
      <c r="CQ183" s="5"/>
      <c r="CR183" s="5"/>
      <c r="CS183" s="5"/>
      <c r="CT183" s="5"/>
      <c r="CU183" s="5"/>
      <c r="CV183" s="5"/>
      <c r="CW183" s="5"/>
      <c r="CX183" s="5"/>
      <c r="CY183" s="24"/>
      <c r="CZ183" s="24"/>
      <c r="DA183" s="24"/>
      <c r="DB183" s="24"/>
      <c r="DC183" s="24"/>
      <c r="DD183" s="24"/>
      <c r="DE183" s="24"/>
      <c r="DF183" s="24"/>
      <c r="DG183" s="24"/>
      <c r="DH183" s="24"/>
      <c r="DI183" s="24"/>
      <c r="DJ183" s="24"/>
      <c r="DK183" s="24"/>
      <c r="DL183" s="24"/>
      <c r="DM183" s="7"/>
      <c r="DN183" s="24"/>
      <c r="DO183" s="24"/>
      <c r="DP183" s="24"/>
      <c r="DQ183" s="24"/>
      <c r="DR183" s="24"/>
      <c r="DS183" s="60"/>
      <c r="FL183" s="5"/>
      <c r="FQ183" s="5"/>
      <c r="FR183" s="5"/>
      <c r="FW183" s="5"/>
    </row>
    <row r="184" spans="1:179" ht="13.5" customHeight="1" x14ac:dyDescent="0.2">
      <c r="A184" s="24" t="s">
        <v>4102</v>
      </c>
      <c r="B184" s="24"/>
      <c r="C184" s="25"/>
      <c r="D184" s="27" t="s">
        <v>4065</v>
      </c>
      <c r="E184" s="26"/>
      <c r="F184" s="25"/>
      <c r="G184" s="25"/>
      <c r="H184" s="24"/>
      <c r="I184" s="24"/>
      <c r="J184" s="24"/>
      <c r="K184" s="24"/>
      <c r="L184" s="24"/>
      <c r="M184" s="24"/>
      <c r="N184" s="24"/>
      <c r="O184" s="24"/>
      <c r="P184" s="24"/>
      <c r="Q184" s="24"/>
      <c r="R184" s="24"/>
      <c r="S184" s="7"/>
      <c r="T184" s="7"/>
      <c r="U184" s="7"/>
      <c r="V184" s="7"/>
      <c r="W184" s="8"/>
      <c r="X184" s="24"/>
      <c r="Y184" s="24"/>
      <c r="Z184" s="24"/>
      <c r="AA184" s="24"/>
      <c r="AB184" s="24"/>
      <c r="AC184" s="7"/>
      <c r="AD184" s="24"/>
      <c r="AE184" s="24"/>
      <c r="AF184" s="24"/>
      <c r="AG184" s="24"/>
      <c r="AH184" s="24"/>
      <c r="AI184" s="24"/>
      <c r="AJ184" s="24"/>
      <c r="AK184" s="24"/>
      <c r="AL184" s="3"/>
      <c r="AM184" s="24"/>
      <c r="AN184" s="24"/>
      <c r="AO184" s="24"/>
      <c r="AP184" s="24"/>
      <c r="AQ184" s="24"/>
      <c r="AR184" s="24"/>
      <c r="AS184" s="24"/>
      <c r="AT184" s="24"/>
      <c r="AU184" s="24"/>
      <c r="AV184" s="24"/>
      <c r="AW184" s="24"/>
      <c r="AX184" s="3"/>
      <c r="AY184" s="5"/>
      <c r="AZ184" s="5"/>
      <c r="BA184" s="5"/>
      <c r="BB184" s="5"/>
      <c r="BC184" s="5"/>
      <c r="BD184" s="7"/>
      <c r="BE184" s="7"/>
      <c r="BF184" s="7"/>
      <c r="BG184" s="7"/>
      <c r="BH184" s="24"/>
      <c r="BI184" s="24"/>
      <c r="BJ184" s="24"/>
      <c r="BK184" s="24"/>
      <c r="BL184" s="24"/>
      <c r="BM184" s="24"/>
      <c r="BN184" s="24"/>
      <c r="BO184" s="24"/>
      <c r="BP184" s="24"/>
      <c r="BQ184" s="24"/>
      <c r="BR184" s="24"/>
      <c r="BS184" s="24"/>
      <c r="BT184" s="24"/>
      <c r="BU184" s="24"/>
      <c r="BV184" s="24"/>
      <c r="BW184" s="24"/>
      <c r="BX184" s="24"/>
      <c r="BY184" s="24"/>
      <c r="BZ184" s="24"/>
      <c r="CA184" s="24"/>
      <c r="CB184" s="24"/>
      <c r="CC184" s="5"/>
      <c r="CD184" s="5"/>
      <c r="CE184" s="5"/>
      <c r="CF184" s="5"/>
      <c r="CG184" s="7"/>
      <c r="CH184" s="7"/>
      <c r="CI184" s="7"/>
      <c r="CJ184" s="7"/>
      <c r="CK184" s="3"/>
      <c r="CL184" s="5"/>
      <c r="CM184" s="5"/>
      <c r="CN184" s="5"/>
      <c r="CO184" s="5"/>
      <c r="CP184" s="5"/>
      <c r="CQ184" s="5"/>
      <c r="CR184" s="5"/>
      <c r="CS184" s="5"/>
      <c r="CT184" s="5"/>
      <c r="CU184" s="5"/>
      <c r="CV184" s="5"/>
      <c r="CW184" s="5"/>
      <c r="CX184" s="5"/>
      <c r="CY184" s="24"/>
      <c r="CZ184" s="24"/>
      <c r="DA184" s="24"/>
      <c r="DB184" s="24"/>
      <c r="DC184" s="24"/>
      <c r="DD184" s="24"/>
      <c r="DE184" s="24"/>
      <c r="DF184" s="24"/>
      <c r="DG184" s="24"/>
      <c r="DH184" s="24"/>
      <c r="DI184" s="24"/>
      <c r="DJ184" s="24"/>
      <c r="DK184" s="24"/>
      <c r="DL184" s="24"/>
      <c r="DM184" s="7"/>
      <c r="DN184" s="24"/>
      <c r="DO184" s="24"/>
      <c r="DP184" s="24"/>
      <c r="DQ184" s="24"/>
      <c r="DR184" s="24"/>
      <c r="DS184" s="60"/>
      <c r="FL184" s="5"/>
      <c r="FQ184" s="5"/>
      <c r="FR184" s="5"/>
      <c r="FW184" s="5"/>
    </row>
    <row r="185" spans="1:179" ht="13.5" customHeight="1" x14ac:dyDescent="0.2">
      <c r="A185" s="24" t="s">
        <v>4101</v>
      </c>
      <c r="B185" s="24"/>
      <c r="C185" s="25"/>
      <c r="D185" s="27" t="s">
        <v>4065</v>
      </c>
      <c r="E185" s="26"/>
      <c r="F185" s="25"/>
      <c r="G185" s="25"/>
      <c r="H185" s="24"/>
      <c r="I185" s="24"/>
      <c r="J185" s="24"/>
      <c r="K185" s="24"/>
      <c r="L185" s="24"/>
      <c r="M185" s="24"/>
      <c r="N185" s="24"/>
      <c r="O185" s="24"/>
      <c r="P185" s="24"/>
      <c r="Q185" s="24"/>
      <c r="R185" s="24"/>
      <c r="S185" s="7"/>
      <c r="T185" s="7"/>
      <c r="U185" s="7"/>
      <c r="V185" s="7"/>
      <c r="W185" s="8"/>
      <c r="X185" s="24"/>
      <c r="Y185" s="24"/>
      <c r="Z185" s="24"/>
      <c r="AA185" s="24"/>
      <c r="AB185" s="24"/>
      <c r="AC185" s="7"/>
      <c r="AD185" s="24"/>
      <c r="AE185" s="24"/>
      <c r="AF185" s="24"/>
      <c r="AG185" s="24"/>
      <c r="AH185" s="24"/>
      <c r="AI185" s="24"/>
      <c r="AJ185" s="24"/>
      <c r="AK185" s="24"/>
      <c r="AL185" s="3"/>
      <c r="AM185" s="24"/>
      <c r="AN185" s="24"/>
      <c r="AO185" s="24"/>
      <c r="AP185" s="24"/>
      <c r="AQ185" s="24"/>
      <c r="AR185" s="24"/>
      <c r="AS185" s="24"/>
      <c r="AT185" s="24"/>
      <c r="AU185" s="24"/>
      <c r="AV185" s="24"/>
      <c r="AW185" s="24"/>
      <c r="AX185" s="3"/>
      <c r="AY185" s="5"/>
      <c r="AZ185" s="5"/>
      <c r="BA185" s="5"/>
      <c r="BB185" s="5"/>
      <c r="BC185" s="5"/>
      <c r="BD185" s="7"/>
      <c r="BE185" s="7"/>
      <c r="BF185" s="7"/>
      <c r="BG185" s="7"/>
      <c r="BH185" s="24"/>
      <c r="BI185" s="24"/>
      <c r="BJ185" s="24"/>
      <c r="BK185" s="24"/>
      <c r="BL185" s="24"/>
      <c r="BM185" s="24"/>
      <c r="BN185" s="24"/>
      <c r="BO185" s="24"/>
      <c r="BP185" s="24"/>
      <c r="BQ185" s="24"/>
      <c r="BR185" s="24"/>
      <c r="BS185" s="24"/>
      <c r="BT185" s="24"/>
      <c r="BU185" s="24"/>
      <c r="BV185" s="24"/>
      <c r="BW185" s="24"/>
      <c r="BX185" s="24"/>
      <c r="BY185" s="24"/>
      <c r="BZ185" s="24"/>
      <c r="CA185" s="24"/>
      <c r="CB185" s="24"/>
      <c r="CC185" s="5"/>
      <c r="CD185" s="5"/>
      <c r="CE185" s="5"/>
      <c r="CF185" s="5"/>
      <c r="CG185" s="7"/>
      <c r="CH185" s="7"/>
      <c r="CI185" s="7"/>
      <c r="CJ185" s="7"/>
      <c r="CK185" s="3"/>
      <c r="CL185" s="5"/>
      <c r="CM185" s="5"/>
      <c r="CN185" s="5"/>
      <c r="CO185" s="5"/>
      <c r="CP185" s="5"/>
      <c r="CQ185" s="5"/>
      <c r="CR185" s="5"/>
      <c r="CS185" s="5"/>
      <c r="CT185" s="5"/>
      <c r="CU185" s="5"/>
      <c r="CV185" s="5"/>
      <c r="CW185" s="5"/>
      <c r="CX185" s="5"/>
      <c r="CY185" s="24"/>
      <c r="CZ185" s="24"/>
      <c r="DA185" s="24"/>
      <c r="DB185" s="24"/>
      <c r="DC185" s="24"/>
      <c r="DD185" s="24"/>
      <c r="DE185" s="24"/>
      <c r="DF185" s="24"/>
      <c r="DG185" s="24"/>
      <c r="DH185" s="24"/>
      <c r="DI185" s="24"/>
      <c r="DJ185" s="24"/>
      <c r="DK185" s="24"/>
      <c r="DL185" s="24"/>
      <c r="DM185" s="7"/>
      <c r="DN185" s="24"/>
      <c r="DO185" s="24"/>
      <c r="DP185" s="24"/>
      <c r="DQ185" s="24"/>
      <c r="DR185" s="24"/>
      <c r="DS185" s="60"/>
      <c r="FL185" s="5"/>
      <c r="FQ185" s="5"/>
      <c r="FR185" s="5"/>
      <c r="FW185" s="5"/>
    </row>
    <row r="186" spans="1:179" ht="13.5" customHeight="1" x14ac:dyDescent="0.2">
      <c r="A186" s="24" t="s">
        <v>4100</v>
      </c>
      <c r="B186" s="24"/>
      <c r="C186" s="25"/>
      <c r="D186" s="27" t="s">
        <v>4065</v>
      </c>
      <c r="E186" s="26"/>
      <c r="F186" s="25"/>
      <c r="G186" s="25"/>
      <c r="H186" s="24"/>
      <c r="I186" s="24"/>
      <c r="J186" s="24"/>
      <c r="K186" s="24"/>
      <c r="L186" s="24"/>
      <c r="M186" s="24"/>
      <c r="N186" s="24"/>
      <c r="O186" s="24"/>
      <c r="P186" s="24"/>
      <c r="Q186" s="24"/>
      <c r="R186" s="24"/>
      <c r="S186" s="7"/>
      <c r="T186" s="7"/>
      <c r="U186" s="7"/>
      <c r="V186" s="7"/>
      <c r="W186" s="8"/>
      <c r="X186" s="24"/>
      <c r="Y186" s="24"/>
      <c r="Z186" s="24"/>
      <c r="AA186" s="24"/>
      <c r="AB186" s="24"/>
      <c r="AC186" s="7"/>
      <c r="AD186" s="24"/>
      <c r="AE186" s="24"/>
      <c r="AF186" s="24"/>
      <c r="AG186" s="24"/>
      <c r="AH186" s="24"/>
      <c r="AI186" s="24"/>
      <c r="AJ186" s="24"/>
      <c r="AK186" s="24"/>
      <c r="AL186" s="3"/>
      <c r="AM186" s="24"/>
      <c r="AN186" s="24"/>
      <c r="AO186" s="24"/>
      <c r="AP186" s="24"/>
      <c r="AQ186" s="24"/>
      <c r="AR186" s="24"/>
      <c r="AS186" s="24"/>
      <c r="AT186" s="24"/>
      <c r="AU186" s="24"/>
      <c r="AV186" s="24"/>
      <c r="AW186" s="24"/>
      <c r="AX186" s="3"/>
      <c r="AY186" s="5"/>
      <c r="AZ186" s="5"/>
      <c r="BA186" s="5"/>
      <c r="BB186" s="5"/>
      <c r="BC186" s="5"/>
      <c r="BD186" s="7"/>
      <c r="BE186" s="7"/>
      <c r="BF186" s="7"/>
      <c r="BG186" s="7"/>
      <c r="BH186" s="24"/>
      <c r="BI186" s="24"/>
      <c r="BJ186" s="24"/>
      <c r="BK186" s="24"/>
      <c r="BL186" s="24"/>
      <c r="BM186" s="24"/>
      <c r="BN186" s="24"/>
      <c r="BO186" s="24"/>
      <c r="BP186" s="24"/>
      <c r="BQ186" s="24"/>
      <c r="BR186" s="24"/>
      <c r="BS186" s="24"/>
      <c r="BT186" s="24"/>
      <c r="BU186" s="24"/>
      <c r="BV186" s="24"/>
      <c r="BW186" s="24"/>
      <c r="BX186" s="24"/>
      <c r="BY186" s="24"/>
      <c r="BZ186" s="24"/>
      <c r="CA186" s="24"/>
      <c r="CB186" s="24"/>
      <c r="CC186" s="5"/>
      <c r="CD186" s="5"/>
      <c r="CE186" s="5"/>
      <c r="CF186" s="5"/>
      <c r="CG186" s="7"/>
      <c r="CH186" s="7"/>
      <c r="CI186" s="7"/>
      <c r="CJ186" s="7"/>
      <c r="CK186" s="3"/>
      <c r="CL186" s="5"/>
      <c r="CM186" s="5"/>
      <c r="CN186" s="5"/>
      <c r="CO186" s="5"/>
      <c r="CP186" s="5"/>
      <c r="CQ186" s="5"/>
      <c r="CR186" s="5"/>
      <c r="CS186" s="5"/>
      <c r="CT186" s="5"/>
      <c r="CU186" s="5"/>
      <c r="CV186" s="5"/>
      <c r="CW186" s="5"/>
      <c r="CX186" s="5"/>
      <c r="CY186" s="24"/>
      <c r="CZ186" s="24"/>
      <c r="DA186" s="24"/>
      <c r="DB186" s="24"/>
      <c r="DC186" s="24"/>
      <c r="DD186" s="24"/>
      <c r="DE186" s="24"/>
      <c r="DF186" s="24"/>
      <c r="DG186" s="24"/>
      <c r="DH186" s="24"/>
      <c r="DI186" s="24"/>
      <c r="DJ186" s="24"/>
      <c r="DK186" s="24"/>
      <c r="DL186" s="24"/>
      <c r="DM186" s="7"/>
      <c r="DN186" s="24"/>
      <c r="DO186" s="24"/>
      <c r="DP186" s="24"/>
      <c r="DQ186" s="24"/>
      <c r="DR186" s="24"/>
      <c r="DS186" s="60"/>
      <c r="FL186" s="5"/>
      <c r="FQ186" s="5"/>
      <c r="FR186" s="5"/>
      <c r="FW186" s="5"/>
    </row>
    <row r="187" spans="1:179" ht="13.5" customHeight="1" x14ac:dyDescent="0.2">
      <c r="A187" s="24" t="s">
        <v>4099</v>
      </c>
      <c r="B187" s="24"/>
      <c r="C187" s="25"/>
      <c r="D187" s="27" t="s">
        <v>4065</v>
      </c>
      <c r="E187" s="26"/>
      <c r="F187" s="25"/>
      <c r="G187" s="25"/>
      <c r="H187" s="24"/>
      <c r="I187" s="24"/>
      <c r="J187" s="24"/>
      <c r="K187" s="24"/>
      <c r="L187" s="24"/>
      <c r="M187" s="24"/>
      <c r="N187" s="24"/>
      <c r="O187" s="24"/>
      <c r="P187" s="24"/>
      <c r="Q187" s="24"/>
      <c r="R187" s="24"/>
      <c r="S187" s="7"/>
      <c r="T187" s="7"/>
      <c r="U187" s="7"/>
      <c r="V187" s="7"/>
      <c r="W187" s="8"/>
      <c r="X187" s="24"/>
      <c r="Y187" s="24"/>
      <c r="Z187" s="24"/>
      <c r="AA187" s="24"/>
      <c r="AB187" s="24"/>
      <c r="AC187" s="7"/>
      <c r="AD187" s="24"/>
      <c r="AE187" s="24"/>
      <c r="AF187" s="24"/>
      <c r="AG187" s="24"/>
      <c r="AH187" s="24"/>
      <c r="AI187" s="24"/>
      <c r="AJ187" s="24"/>
      <c r="AK187" s="24"/>
      <c r="AL187" s="3"/>
      <c r="AM187" s="24"/>
      <c r="AN187" s="24"/>
      <c r="AO187" s="24"/>
      <c r="AP187" s="24"/>
      <c r="AQ187" s="24"/>
      <c r="AR187" s="24"/>
      <c r="AS187" s="24"/>
      <c r="AT187" s="24"/>
      <c r="AU187" s="24"/>
      <c r="AV187" s="24"/>
      <c r="AW187" s="24"/>
      <c r="AX187" s="3"/>
      <c r="AY187" s="5"/>
      <c r="AZ187" s="5"/>
      <c r="BA187" s="5"/>
      <c r="BB187" s="5"/>
      <c r="BC187" s="5"/>
      <c r="BD187" s="7"/>
      <c r="BE187" s="7"/>
      <c r="BF187" s="7"/>
      <c r="BG187" s="7"/>
      <c r="BH187" s="24"/>
      <c r="BI187" s="24"/>
      <c r="BJ187" s="24"/>
      <c r="BK187" s="24"/>
      <c r="BL187" s="24"/>
      <c r="BM187" s="24"/>
      <c r="BN187" s="24"/>
      <c r="BO187" s="24"/>
      <c r="BP187" s="24"/>
      <c r="BQ187" s="24"/>
      <c r="BR187" s="24"/>
      <c r="BS187" s="24"/>
      <c r="BT187" s="24"/>
      <c r="BU187" s="24"/>
      <c r="BV187" s="24"/>
      <c r="BW187" s="24"/>
      <c r="BX187" s="24"/>
      <c r="BY187" s="24"/>
      <c r="BZ187" s="24"/>
      <c r="CA187" s="24"/>
      <c r="CB187" s="24"/>
      <c r="CC187" s="5"/>
      <c r="CD187" s="5"/>
      <c r="CE187" s="5"/>
      <c r="CF187" s="5"/>
      <c r="CG187" s="7"/>
      <c r="CH187" s="7"/>
      <c r="CI187" s="7"/>
      <c r="CJ187" s="7"/>
      <c r="CK187" s="3"/>
      <c r="CL187" s="5"/>
      <c r="CM187" s="5"/>
      <c r="CN187" s="5"/>
      <c r="CO187" s="5"/>
      <c r="CP187" s="5"/>
      <c r="CQ187" s="5"/>
      <c r="CR187" s="5"/>
      <c r="CS187" s="5"/>
      <c r="CT187" s="5"/>
      <c r="CU187" s="5"/>
      <c r="CV187" s="5"/>
      <c r="CW187" s="5"/>
      <c r="CX187" s="5"/>
      <c r="CY187" s="24"/>
      <c r="CZ187" s="24"/>
      <c r="DA187" s="24"/>
      <c r="DB187" s="24"/>
      <c r="DC187" s="24"/>
      <c r="DD187" s="24"/>
      <c r="DE187" s="24"/>
      <c r="DF187" s="24"/>
      <c r="DG187" s="24"/>
      <c r="DH187" s="24"/>
      <c r="DI187" s="24"/>
      <c r="DJ187" s="24"/>
      <c r="DK187" s="24"/>
      <c r="DL187" s="24"/>
      <c r="DM187" s="7"/>
      <c r="DN187" s="24"/>
      <c r="DO187" s="24"/>
      <c r="DP187" s="24"/>
      <c r="DQ187" s="24"/>
      <c r="DR187" s="24"/>
      <c r="DS187" s="60"/>
      <c r="FL187" s="5"/>
      <c r="FQ187" s="5"/>
      <c r="FR187" s="5"/>
      <c r="FW187" s="5"/>
    </row>
    <row r="188" spans="1:179" ht="13.5" customHeight="1" x14ac:dyDescent="0.2">
      <c r="A188" s="24" t="s">
        <v>4098</v>
      </c>
      <c r="B188" s="24"/>
      <c r="C188" s="25"/>
      <c r="D188" s="27" t="s">
        <v>4065</v>
      </c>
      <c r="E188" s="26"/>
      <c r="F188" s="25"/>
      <c r="G188" s="25"/>
      <c r="H188" s="24"/>
      <c r="I188" s="24"/>
      <c r="J188" s="24"/>
      <c r="K188" s="24"/>
      <c r="L188" s="24"/>
      <c r="M188" s="24"/>
      <c r="N188" s="24"/>
      <c r="O188" s="24"/>
      <c r="P188" s="24"/>
      <c r="Q188" s="24"/>
      <c r="R188" s="24"/>
      <c r="S188" s="7"/>
      <c r="T188" s="7"/>
      <c r="U188" s="7"/>
      <c r="V188" s="7"/>
      <c r="W188" s="8"/>
      <c r="X188" s="24"/>
      <c r="Y188" s="24"/>
      <c r="Z188" s="24"/>
      <c r="AA188" s="24"/>
      <c r="AB188" s="24"/>
      <c r="AC188" s="7"/>
      <c r="AD188" s="24"/>
      <c r="AE188" s="24"/>
      <c r="AF188" s="24"/>
      <c r="AG188" s="24"/>
      <c r="AH188" s="24"/>
      <c r="AI188" s="24"/>
      <c r="AJ188" s="24"/>
      <c r="AK188" s="24"/>
      <c r="AL188" s="3"/>
      <c r="AM188" s="24"/>
      <c r="AN188" s="24"/>
      <c r="AO188" s="24"/>
      <c r="AP188" s="24"/>
      <c r="AQ188" s="24"/>
      <c r="AR188" s="24"/>
      <c r="AS188" s="24"/>
      <c r="AT188" s="24"/>
      <c r="AU188" s="24"/>
      <c r="AV188" s="24"/>
      <c r="AW188" s="24"/>
      <c r="AX188" s="3"/>
      <c r="AY188" s="5"/>
      <c r="AZ188" s="5"/>
      <c r="BA188" s="5"/>
      <c r="BB188" s="5"/>
      <c r="BC188" s="5"/>
      <c r="BD188" s="7"/>
      <c r="BE188" s="7"/>
      <c r="BF188" s="7"/>
      <c r="BG188" s="7"/>
      <c r="BH188" s="24"/>
      <c r="BI188" s="24"/>
      <c r="BJ188" s="24"/>
      <c r="BK188" s="24"/>
      <c r="BL188" s="24"/>
      <c r="BM188" s="24"/>
      <c r="BN188" s="24"/>
      <c r="BO188" s="24"/>
      <c r="BP188" s="24"/>
      <c r="BQ188" s="24"/>
      <c r="BR188" s="24"/>
      <c r="BS188" s="24"/>
      <c r="BT188" s="24"/>
      <c r="BU188" s="24"/>
      <c r="BV188" s="24"/>
      <c r="BW188" s="24"/>
      <c r="BX188" s="24"/>
      <c r="BY188" s="24"/>
      <c r="BZ188" s="24"/>
      <c r="CA188" s="24"/>
      <c r="CB188" s="24"/>
      <c r="CC188" s="5"/>
      <c r="CD188" s="5"/>
      <c r="CE188" s="5"/>
      <c r="CF188" s="5"/>
      <c r="CG188" s="7"/>
      <c r="CH188" s="7"/>
      <c r="CI188" s="7"/>
      <c r="CJ188" s="7"/>
      <c r="CK188" s="3"/>
      <c r="CL188" s="5"/>
      <c r="CM188" s="5"/>
      <c r="CN188" s="5"/>
      <c r="CO188" s="5"/>
      <c r="CP188" s="5"/>
      <c r="CQ188" s="5"/>
      <c r="CR188" s="5"/>
      <c r="CS188" s="5"/>
      <c r="CT188" s="5"/>
      <c r="CU188" s="5"/>
      <c r="CV188" s="5"/>
      <c r="CW188" s="5"/>
      <c r="CX188" s="5"/>
      <c r="CY188" s="24"/>
      <c r="CZ188" s="24"/>
      <c r="DA188" s="24"/>
      <c r="DB188" s="24"/>
      <c r="DC188" s="24"/>
      <c r="DD188" s="24"/>
      <c r="DE188" s="24"/>
      <c r="DF188" s="24"/>
      <c r="DG188" s="24"/>
      <c r="DH188" s="24"/>
      <c r="DI188" s="24"/>
      <c r="DJ188" s="24"/>
      <c r="DK188" s="24"/>
      <c r="DL188" s="24"/>
      <c r="DM188" s="7"/>
      <c r="DN188" s="24"/>
      <c r="DO188" s="24"/>
      <c r="DP188" s="24"/>
      <c r="DQ188" s="24"/>
      <c r="DR188" s="24"/>
      <c r="DS188" s="60"/>
      <c r="FL188" s="5"/>
      <c r="FQ188" s="5"/>
      <c r="FR188" s="5"/>
      <c r="FW188" s="5"/>
    </row>
    <row r="189" spans="1:179" ht="13.5" customHeight="1" x14ac:dyDescent="0.2">
      <c r="A189" s="24" t="s">
        <v>4097</v>
      </c>
      <c r="B189" s="24"/>
      <c r="C189" s="25"/>
      <c r="D189" s="27" t="s">
        <v>4065</v>
      </c>
      <c r="E189" s="26"/>
      <c r="F189" s="25"/>
      <c r="G189" s="25"/>
      <c r="H189" s="24"/>
      <c r="I189" s="24"/>
      <c r="J189" s="24"/>
      <c r="K189" s="24"/>
      <c r="L189" s="24"/>
      <c r="M189" s="24"/>
      <c r="N189" s="24"/>
      <c r="O189" s="24"/>
      <c r="P189" s="24"/>
      <c r="Q189" s="24"/>
      <c r="R189" s="24"/>
      <c r="S189" s="7"/>
      <c r="T189" s="7"/>
      <c r="U189" s="7"/>
      <c r="V189" s="7"/>
      <c r="W189" s="8"/>
      <c r="X189" s="24"/>
      <c r="Y189" s="24"/>
      <c r="Z189" s="24"/>
      <c r="AA189" s="24"/>
      <c r="AB189" s="24"/>
      <c r="AC189" s="7"/>
      <c r="AD189" s="24"/>
      <c r="AE189" s="24"/>
      <c r="AF189" s="24"/>
      <c r="AG189" s="24"/>
      <c r="AH189" s="24"/>
      <c r="AI189" s="24"/>
      <c r="AJ189" s="24"/>
      <c r="AK189" s="24"/>
      <c r="AL189" s="3"/>
      <c r="AM189" s="24"/>
      <c r="AN189" s="24"/>
      <c r="AO189" s="24"/>
      <c r="AP189" s="24"/>
      <c r="AQ189" s="24"/>
      <c r="AR189" s="24"/>
      <c r="AS189" s="24"/>
      <c r="AT189" s="24"/>
      <c r="AU189" s="24"/>
      <c r="AV189" s="24"/>
      <c r="AW189" s="24"/>
      <c r="AX189" s="3"/>
      <c r="AY189" s="5"/>
      <c r="AZ189" s="5"/>
      <c r="BA189" s="5"/>
      <c r="BB189" s="5"/>
      <c r="BC189" s="5"/>
      <c r="BD189" s="7"/>
      <c r="BE189" s="7"/>
      <c r="BF189" s="7"/>
      <c r="BG189" s="7"/>
      <c r="BH189" s="24"/>
      <c r="BI189" s="24"/>
      <c r="BJ189" s="24"/>
      <c r="BK189" s="24"/>
      <c r="BL189" s="24"/>
      <c r="BM189" s="24"/>
      <c r="BN189" s="24"/>
      <c r="BO189" s="24"/>
      <c r="BP189" s="24"/>
      <c r="BQ189" s="24"/>
      <c r="BR189" s="24"/>
      <c r="BS189" s="24"/>
      <c r="BT189" s="24"/>
      <c r="BU189" s="24"/>
      <c r="BV189" s="24"/>
      <c r="BW189" s="24"/>
      <c r="BX189" s="24"/>
      <c r="BY189" s="24"/>
      <c r="BZ189" s="24"/>
      <c r="CA189" s="24"/>
      <c r="CB189" s="24"/>
      <c r="CC189" s="5"/>
      <c r="CD189" s="5"/>
      <c r="CE189" s="5"/>
      <c r="CF189" s="5"/>
      <c r="CG189" s="7"/>
      <c r="CH189" s="7"/>
      <c r="CI189" s="7"/>
      <c r="CJ189" s="7"/>
      <c r="CK189" s="3"/>
      <c r="CL189" s="5"/>
      <c r="CM189" s="5"/>
      <c r="CN189" s="5"/>
      <c r="CO189" s="5"/>
      <c r="CP189" s="5"/>
      <c r="CQ189" s="5"/>
      <c r="CR189" s="5"/>
      <c r="CS189" s="5"/>
      <c r="CT189" s="5"/>
      <c r="CU189" s="5"/>
      <c r="CV189" s="5"/>
      <c r="CW189" s="5"/>
      <c r="CX189" s="5"/>
      <c r="CY189" s="24"/>
      <c r="CZ189" s="24"/>
      <c r="DA189" s="24"/>
      <c r="DB189" s="24"/>
      <c r="DC189" s="24"/>
      <c r="DD189" s="24"/>
      <c r="DE189" s="24"/>
      <c r="DF189" s="24"/>
      <c r="DG189" s="24"/>
      <c r="DH189" s="24"/>
      <c r="DI189" s="24"/>
      <c r="DJ189" s="24"/>
      <c r="DK189" s="24"/>
      <c r="DL189" s="24"/>
      <c r="DM189" s="7"/>
      <c r="DN189" s="24"/>
      <c r="DO189" s="24"/>
      <c r="DP189" s="24"/>
      <c r="DQ189" s="24"/>
      <c r="DR189" s="24"/>
      <c r="DS189" s="60"/>
      <c r="FL189" s="5"/>
      <c r="FQ189" s="5"/>
      <c r="FR189" s="5"/>
      <c r="FW189" s="5"/>
    </row>
    <row r="190" spans="1:179" ht="13.5" customHeight="1" x14ac:dyDescent="0.2">
      <c r="A190" s="24" t="s">
        <v>4096</v>
      </c>
      <c r="B190" s="24"/>
      <c r="C190" s="25"/>
      <c r="D190" s="27" t="s">
        <v>4065</v>
      </c>
      <c r="E190" s="26"/>
      <c r="F190" s="25"/>
      <c r="G190" s="25"/>
      <c r="H190" s="24"/>
      <c r="I190" s="24"/>
      <c r="J190" s="24"/>
      <c r="K190" s="24"/>
      <c r="L190" s="24"/>
      <c r="M190" s="24"/>
      <c r="N190" s="24"/>
      <c r="O190" s="24"/>
      <c r="P190" s="24"/>
      <c r="Q190" s="24"/>
      <c r="R190" s="24"/>
      <c r="S190" s="7"/>
      <c r="T190" s="7"/>
      <c r="U190" s="7"/>
      <c r="V190" s="7"/>
      <c r="W190" s="8"/>
      <c r="X190" s="24"/>
      <c r="Y190" s="24"/>
      <c r="Z190" s="24"/>
      <c r="AA190" s="24"/>
      <c r="AB190" s="24"/>
      <c r="AC190" s="7"/>
      <c r="AD190" s="24"/>
      <c r="AE190" s="24"/>
      <c r="AF190" s="24"/>
      <c r="AG190" s="24"/>
      <c r="AH190" s="24"/>
      <c r="AI190" s="24"/>
      <c r="AJ190" s="24"/>
      <c r="AK190" s="24"/>
      <c r="AL190" s="3"/>
      <c r="AM190" s="24"/>
      <c r="AN190" s="24"/>
      <c r="AO190" s="24"/>
      <c r="AP190" s="24"/>
      <c r="AQ190" s="24"/>
      <c r="AR190" s="24"/>
      <c r="AS190" s="24"/>
      <c r="AT190" s="24"/>
      <c r="AU190" s="24"/>
      <c r="AV190" s="24"/>
      <c r="AW190" s="24"/>
      <c r="AX190" s="3"/>
      <c r="AY190" s="5"/>
      <c r="AZ190" s="5"/>
      <c r="BA190" s="5"/>
      <c r="BB190" s="5"/>
      <c r="BC190" s="5"/>
      <c r="BD190" s="7"/>
      <c r="BE190" s="7"/>
      <c r="BF190" s="7"/>
      <c r="BG190" s="7"/>
      <c r="BH190" s="24"/>
      <c r="BI190" s="24"/>
      <c r="BJ190" s="24"/>
      <c r="BK190" s="24"/>
      <c r="BL190" s="24"/>
      <c r="BM190" s="24"/>
      <c r="BN190" s="24"/>
      <c r="BO190" s="24"/>
      <c r="BP190" s="24"/>
      <c r="BQ190" s="24"/>
      <c r="BR190" s="24"/>
      <c r="BS190" s="24"/>
      <c r="BT190" s="24"/>
      <c r="BU190" s="24"/>
      <c r="BV190" s="24"/>
      <c r="BW190" s="24"/>
      <c r="BX190" s="24"/>
      <c r="BY190" s="24"/>
      <c r="BZ190" s="24"/>
      <c r="CA190" s="24"/>
      <c r="CB190" s="24"/>
      <c r="CC190" s="5"/>
      <c r="CD190" s="5"/>
      <c r="CE190" s="5"/>
      <c r="CF190" s="5"/>
      <c r="CG190" s="7"/>
      <c r="CH190" s="7"/>
      <c r="CI190" s="7"/>
      <c r="CJ190" s="7"/>
      <c r="CK190" s="3"/>
      <c r="CL190" s="5"/>
      <c r="CM190" s="5"/>
      <c r="CN190" s="5"/>
      <c r="CO190" s="5"/>
      <c r="CP190" s="5"/>
      <c r="CQ190" s="5"/>
      <c r="CR190" s="5"/>
      <c r="CS190" s="5"/>
      <c r="CT190" s="5"/>
      <c r="CU190" s="5"/>
      <c r="CV190" s="5"/>
      <c r="CW190" s="5"/>
      <c r="CX190" s="5"/>
      <c r="CY190" s="24"/>
      <c r="CZ190" s="24"/>
      <c r="DA190" s="24"/>
      <c r="DB190" s="24"/>
      <c r="DC190" s="24"/>
      <c r="DD190" s="24"/>
      <c r="DE190" s="24"/>
      <c r="DF190" s="24"/>
      <c r="DG190" s="24"/>
      <c r="DH190" s="24"/>
      <c r="DI190" s="24"/>
      <c r="DJ190" s="24"/>
      <c r="DK190" s="24"/>
      <c r="DL190" s="24"/>
      <c r="DM190" s="7"/>
      <c r="DN190" s="24"/>
      <c r="DO190" s="24"/>
      <c r="DP190" s="24"/>
      <c r="DQ190" s="24"/>
      <c r="DR190" s="24"/>
      <c r="DS190" s="60"/>
      <c r="FL190" s="5"/>
      <c r="FQ190" s="5"/>
      <c r="FR190" s="5"/>
      <c r="FW190" s="5"/>
    </row>
    <row r="191" spans="1:179" ht="13.5" customHeight="1" x14ac:dyDescent="0.2">
      <c r="A191" s="17" t="s">
        <v>4095</v>
      </c>
      <c r="B191" s="17"/>
      <c r="C191" s="23"/>
      <c r="D191" s="20" t="s">
        <v>4094</v>
      </c>
      <c r="E191" s="14"/>
      <c r="F191" s="14"/>
      <c r="G191" s="14"/>
      <c r="H191" s="6"/>
      <c r="I191" s="6"/>
      <c r="J191" s="6"/>
      <c r="K191" s="6"/>
      <c r="L191" s="6"/>
      <c r="M191" s="6"/>
      <c r="N191" s="6"/>
      <c r="O191" s="6"/>
      <c r="P191" s="6"/>
      <c r="Q191" s="6"/>
      <c r="R191" s="6"/>
      <c r="S191" s="7"/>
      <c r="T191" s="7"/>
      <c r="U191" s="7"/>
      <c r="V191" s="7"/>
      <c r="W191" s="8"/>
      <c r="X191" s="6"/>
      <c r="Y191" s="6"/>
      <c r="Z191" s="6"/>
      <c r="AA191" s="6"/>
      <c r="AB191" s="6"/>
      <c r="AC191" s="7"/>
      <c r="AD191" s="6"/>
      <c r="AE191" s="6"/>
      <c r="AF191" s="6"/>
      <c r="AG191" s="6"/>
      <c r="AH191" s="6"/>
      <c r="AI191" s="6"/>
      <c r="AJ191" s="6"/>
      <c r="AK191" s="6"/>
      <c r="AL191" s="3"/>
      <c r="AM191" s="6"/>
      <c r="AN191" s="6"/>
      <c r="AO191" s="6"/>
      <c r="AP191" s="6"/>
      <c r="AQ191" s="6"/>
      <c r="AR191" s="6"/>
      <c r="AS191" s="6"/>
      <c r="AT191" s="6"/>
      <c r="AU191" s="6"/>
      <c r="AV191" s="6"/>
      <c r="AW191" s="6"/>
      <c r="AX191" s="3"/>
      <c r="AY191" s="5"/>
      <c r="AZ191" s="5"/>
      <c r="BA191" s="5"/>
      <c r="BB191" s="5"/>
      <c r="BC191" s="5"/>
      <c r="BD191" s="7"/>
      <c r="BE191" s="7"/>
      <c r="BF191" s="7"/>
      <c r="BG191" s="7"/>
      <c r="BH191" s="6"/>
      <c r="BI191" s="6"/>
      <c r="BJ191" s="6"/>
      <c r="BK191" s="6"/>
      <c r="BL191" s="6"/>
      <c r="BM191" s="6"/>
      <c r="BN191" s="6"/>
      <c r="BO191" s="6"/>
      <c r="BP191" s="6"/>
      <c r="BQ191" s="6"/>
      <c r="BR191" s="6"/>
      <c r="BS191" s="6"/>
      <c r="BT191" s="6"/>
      <c r="BU191" s="6"/>
      <c r="BV191" s="6"/>
      <c r="BW191" s="6"/>
      <c r="BX191" s="6"/>
      <c r="BY191" s="6"/>
      <c r="BZ191" s="6"/>
      <c r="CA191" s="6"/>
      <c r="CB191" s="6"/>
      <c r="CC191" s="5"/>
      <c r="CD191" s="5"/>
      <c r="CE191" s="5"/>
      <c r="CF191" s="5"/>
      <c r="CG191" s="7"/>
      <c r="CH191" s="7"/>
      <c r="CI191" s="7"/>
      <c r="CJ191" s="7"/>
      <c r="CK191" s="3"/>
      <c r="CL191" s="5"/>
      <c r="CM191" s="5"/>
      <c r="CN191" s="5"/>
      <c r="CO191" s="5"/>
      <c r="CP191" s="5"/>
      <c r="CQ191" s="5"/>
      <c r="CR191" s="5"/>
      <c r="CS191" s="5"/>
      <c r="CT191" s="5"/>
      <c r="CU191" s="5"/>
      <c r="CV191" s="5"/>
      <c r="CW191" s="5"/>
      <c r="CX191" s="5"/>
      <c r="CY191" s="6"/>
      <c r="CZ191" s="6"/>
      <c r="DA191" s="6"/>
      <c r="DB191" s="6"/>
      <c r="DC191" s="6"/>
      <c r="DD191" s="6"/>
      <c r="DE191" s="6"/>
      <c r="DF191" s="6"/>
      <c r="DG191" s="6"/>
      <c r="DH191" s="6"/>
      <c r="DI191" s="6"/>
      <c r="DJ191" s="6"/>
      <c r="DK191" s="6"/>
      <c r="DL191" s="6"/>
      <c r="DM191" s="7"/>
      <c r="DN191" s="6"/>
      <c r="DO191" s="6"/>
      <c r="DP191" s="6"/>
      <c r="DQ191" s="6"/>
      <c r="DR191" s="6"/>
      <c r="DS191" s="60"/>
      <c r="FL191" s="5"/>
      <c r="FQ191" s="5"/>
      <c r="FR191" s="5"/>
      <c r="FW191" s="5"/>
    </row>
    <row r="192" spans="1:179" ht="13.5" customHeight="1" x14ac:dyDescent="0.2">
      <c r="A192" s="17" t="s">
        <v>4093</v>
      </c>
      <c r="B192" s="17"/>
      <c r="C192" s="23"/>
      <c r="D192" s="20" t="s">
        <v>3966</v>
      </c>
      <c r="E192" s="14"/>
      <c r="F192" s="14"/>
      <c r="G192" s="14"/>
      <c r="H192" s="6"/>
      <c r="I192" s="6"/>
      <c r="J192" s="6"/>
      <c r="K192" s="6"/>
      <c r="L192" s="6"/>
      <c r="M192" s="6"/>
      <c r="N192" s="6"/>
      <c r="O192" s="6"/>
      <c r="P192" s="6"/>
      <c r="Q192" s="6"/>
      <c r="R192" s="6"/>
      <c r="S192" s="7"/>
      <c r="T192" s="7"/>
      <c r="U192" s="7"/>
      <c r="V192" s="7"/>
      <c r="W192" s="8"/>
      <c r="X192" s="6"/>
      <c r="Y192" s="6"/>
      <c r="Z192" s="6"/>
      <c r="AA192" s="6"/>
      <c r="AB192" s="6"/>
      <c r="AC192" s="7"/>
      <c r="AD192" s="6"/>
      <c r="AE192" s="6"/>
      <c r="AF192" s="6"/>
      <c r="AG192" s="6"/>
      <c r="AH192" s="6"/>
      <c r="AI192" s="6"/>
      <c r="AJ192" s="6"/>
      <c r="AK192" s="6"/>
      <c r="AL192" s="3"/>
      <c r="AM192" s="6"/>
      <c r="AN192" s="6"/>
      <c r="AO192" s="6"/>
      <c r="AP192" s="6"/>
      <c r="AQ192" s="6"/>
      <c r="AR192" s="6"/>
      <c r="AS192" s="6"/>
      <c r="AT192" s="6"/>
      <c r="AU192" s="6"/>
      <c r="AV192" s="6"/>
      <c r="AW192" s="6"/>
      <c r="AX192" s="3"/>
      <c r="AY192" s="5"/>
      <c r="AZ192" s="5"/>
      <c r="BA192" s="5"/>
      <c r="BB192" s="5"/>
      <c r="BC192" s="5"/>
      <c r="BD192" s="7"/>
      <c r="BE192" s="7"/>
      <c r="BF192" s="7"/>
      <c r="BG192" s="7"/>
      <c r="BH192" s="6"/>
      <c r="BI192" s="6"/>
      <c r="BJ192" s="6"/>
      <c r="BK192" s="6"/>
      <c r="BL192" s="6"/>
      <c r="BM192" s="6"/>
      <c r="BN192" s="6"/>
      <c r="BO192" s="6"/>
      <c r="BP192" s="6"/>
      <c r="BQ192" s="6"/>
      <c r="BR192" s="6"/>
      <c r="BS192" s="6"/>
      <c r="BT192" s="6"/>
      <c r="BU192" s="6"/>
      <c r="BV192" s="6"/>
      <c r="BW192" s="6"/>
      <c r="BX192" s="6"/>
      <c r="BY192" s="6"/>
      <c r="BZ192" s="6"/>
      <c r="CA192" s="6"/>
      <c r="CB192" s="6"/>
      <c r="CC192" s="5"/>
      <c r="CD192" s="5"/>
      <c r="CE192" s="5"/>
      <c r="CF192" s="5"/>
      <c r="CG192" s="7"/>
      <c r="CH192" s="7"/>
      <c r="CI192" s="7"/>
      <c r="CJ192" s="7"/>
      <c r="CK192" s="3"/>
      <c r="CL192" s="5"/>
      <c r="CM192" s="5"/>
      <c r="CN192" s="5"/>
      <c r="CO192" s="5"/>
      <c r="CP192" s="5"/>
      <c r="CQ192" s="5"/>
      <c r="CR192" s="5"/>
      <c r="CS192" s="5"/>
      <c r="CT192" s="5"/>
      <c r="CU192" s="5"/>
      <c r="CV192" s="5"/>
      <c r="CW192" s="5"/>
      <c r="CX192" s="5"/>
      <c r="CY192" s="6"/>
      <c r="CZ192" s="6"/>
      <c r="DA192" s="6"/>
      <c r="DB192" s="6"/>
      <c r="DC192" s="6"/>
      <c r="DD192" s="6"/>
      <c r="DE192" s="6"/>
      <c r="DF192" s="6"/>
      <c r="DG192" s="6"/>
      <c r="DH192" s="6"/>
      <c r="DI192" s="6"/>
      <c r="DJ192" s="6"/>
      <c r="DK192" s="6"/>
      <c r="DL192" s="6"/>
      <c r="DM192" s="7"/>
      <c r="DN192" s="6"/>
      <c r="DO192" s="6"/>
      <c r="DP192" s="6"/>
      <c r="DQ192" s="6"/>
      <c r="DR192" s="6"/>
      <c r="DS192" s="60"/>
      <c r="FL192" s="5"/>
      <c r="FQ192" s="5"/>
      <c r="FR192" s="5"/>
      <c r="FW192" s="5"/>
    </row>
    <row r="193" spans="1:179" ht="13.5" customHeight="1" x14ac:dyDescent="0.2">
      <c r="A193" s="17" t="s">
        <v>4092</v>
      </c>
      <c r="B193" s="17"/>
      <c r="C193" s="21"/>
      <c r="D193" s="20" t="s">
        <v>3966</v>
      </c>
      <c r="E193" s="14"/>
      <c r="F193" s="14"/>
      <c r="G193" s="14"/>
      <c r="H193" s="6"/>
      <c r="I193" s="6"/>
      <c r="J193" s="6"/>
      <c r="K193" s="6"/>
      <c r="L193" s="6"/>
      <c r="M193" s="6"/>
      <c r="N193" s="6"/>
      <c r="O193" s="6"/>
      <c r="P193" s="6"/>
      <c r="Q193" s="6"/>
      <c r="R193" s="6"/>
      <c r="S193" s="7"/>
      <c r="T193" s="7"/>
      <c r="U193" s="7"/>
      <c r="V193" s="7"/>
      <c r="W193" s="8"/>
      <c r="X193" s="6"/>
      <c r="Y193" s="6"/>
      <c r="Z193" s="6"/>
      <c r="AA193" s="6"/>
      <c r="AB193" s="6"/>
      <c r="AC193" s="7"/>
      <c r="AD193" s="6"/>
      <c r="AE193" s="6"/>
      <c r="AF193" s="6"/>
      <c r="AG193" s="6"/>
      <c r="AH193" s="6"/>
      <c r="AI193" s="6"/>
      <c r="AJ193" s="6"/>
      <c r="AK193" s="6"/>
      <c r="AL193" s="3"/>
      <c r="AM193" s="6"/>
      <c r="AN193" s="6"/>
      <c r="AO193" s="6"/>
      <c r="AP193" s="6"/>
      <c r="AQ193" s="6"/>
      <c r="AR193" s="6"/>
      <c r="AS193" s="6"/>
      <c r="AT193" s="6"/>
      <c r="AU193" s="6"/>
      <c r="AV193" s="6"/>
      <c r="AW193" s="6"/>
      <c r="AX193" s="3"/>
      <c r="AY193" s="5"/>
      <c r="AZ193" s="5"/>
      <c r="BA193" s="5"/>
      <c r="BB193" s="5"/>
      <c r="BC193" s="5"/>
      <c r="BD193" s="7"/>
      <c r="BE193" s="7"/>
      <c r="BF193" s="7"/>
      <c r="BG193" s="7"/>
      <c r="BH193" s="6"/>
      <c r="BI193" s="6"/>
      <c r="BJ193" s="6"/>
      <c r="BK193" s="6"/>
      <c r="BL193" s="6"/>
      <c r="BM193" s="6"/>
      <c r="BN193" s="6"/>
      <c r="BO193" s="6"/>
      <c r="BP193" s="6"/>
      <c r="BQ193" s="6"/>
      <c r="BR193" s="6"/>
      <c r="BS193" s="6"/>
      <c r="BT193" s="6"/>
      <c r="BU193" s="6"/>
      <c r="BV193" s="6"/>
      <c r="BW193" s="6"/>
      <c r="BX193" s="6"/>
      <c r="BY193" s="6"/>
      <c r="BZ193" s="6"/>
      <c r="CA193" s="6"/>
      <c r="CB193" s="6"/>
      <c r="CC193" s="5"/>
      <c r="CD193" s="5"/>
      <c r="CE193" s="5"/>
      <c r="CF193" s="5"/>
      <c r="CG193" s="7"/>
      <c r="CH193" s="7"/>
      <c r="CI193" s="7"/>
      <c r="CJ193" s="7"/>
      <c r="CK193" s="3"/>
      <c r="CL193" s="5"/>
      <c r="CM193" s="5"/>
      <c r="CN193" s="5"/>
      <c r="CO193" s="5"/>
      <c r="CP193" s="5"/>
      <c r="CQ193" s="5"/>
      <c r="CR193" s="5"/>
      <c r="CS193" s="5"/>
      <c r="CT193" s="5"/>
      <c r="CU193" s="5"/>
      <c r="CV193" s="5"/>
      <c r="CW193" s="5"/>
      <c r="CX193" s="5"/>
      <c r="CY193" s="6"/>
      <c r="CZ193" s="6"/>
      <c r="DA193" s="6"/>
      <c r="DB193" s="6"/>
      <c r="DC193" s="6"/>
      <c r="DD193" s="6"/>
      <c r="DE193" s="6"/>
      <c r="DF193" s="6"/>
      <c r="DG193" s="6"/>
      <c r="DH193" s="6"/>
      <c r="DI193" s="6"/>
      <c r="DJ193" s="6"/>
      <c r="DK193" s="6"/>
      <c r="DL193" s="6"/>
      <c r="DM193" s="7"/>
      <c r="DN193" s="6"/>
      <c r="DO193" s="6"/>
      <c r="DP193" s="6"/>
      <c r="DQ193" s="6"/>
      <c r="DR193" s="6"/>
      <c r="DS193" s="60"/>
      <c r="FL193" s="5"/>
      <c r="FQ193" s="5"/>
      <c r="FR193" s="5"/>
      <c r="FW193" s="5"/>
    </row>
    <row r="194" spans="1:179" ht="13.5" customHeight="1" x14ac:dyDescent="0.2">
      <c r="A194" s="17" t="s">
        <v>4091</v>
      </c>
      <c r="B194" s="17"/>
      <c r="C194" s="21"/>
      <c r="D194" s="20" t="s">
        <v>3966</v>
      </c>
      <c r="E194" s="14"/>
      <c r="F194" s="14"/>
      <c r="G194" s="14"/>
      <c r="H194" s="6"/>
      <c r="I194" s="6"/>
      <c r="J194" s="6"/>
      <c r="K194" s="6"/>
      <c r="L194" s="6"/>
      <c r="M194" s="6"/>
      <c r="N194" s="6"/>
      <c r="O194" s="6"/>
      <c r="P194" s="6"/>
      <c r="Q194" s="6"/>
      <c r="R194" s="6"/>
      <c r="S194" s="7"/>
      <c r="T194" s="7"/>
      <c r="U194" s="7"/>
      <c r="V194" s="7"/>
      <c r="W194" s="8"/>
      <c r="X194" s="6"/>
      <c r="Y194" s="6"/>
      <c r="Z194" s="6"/>
      <c r="AA194" s="6"/>
      <c r="AB194" s="6"/>
      <c r="AC194" s="7"/>
      <c r="AD194" s="6"/>
      <c r="AE194" s="6"/>
      <c r="AF194" s="6"/>
      <c r="AG194" s="6"/>
      <c r="AH194" s="6"/>
      <c r="AI194" s="6"/>
      <c r="AJ194" s="6"/>
      <c r="AK194" s="6"/>
      <c r="AL194" s="3"/>
      <c r="AM194" s="6"/>
      <c r="AN194" s="6"/>
      <c r="AO194" s="6"/>
      <c r="AP194" s="6"/>
      <c r="AQ194" s="6"/>
      <c r="AR194" s="6"/>
      <c r="AS194" s="6"/>
      <c r="AT194" s="6"/>
      <c r="AU194" s="6"/>
      <c r="AV194" s="6"/>
      <c r="AW194" s="6"/>
      <c r="AX194" s="3"/>
      <c r="AY194" s="5"/>
      <c r="AZ194" s="5"/>
      <c r="BA194" s="5"/>
      <c r="BB194" s="5"/>
      <c r="BC194" s="5"/>
      <c r="BD194" s="7"/>
      <c r="BE194" s="7"/>
      <c r="BF194" s="7"/>
      <c r="BG194" s="7"/>
      <c r="BH194" s="6"/>
      <c r="BI194" s="6"/>
      <c r="BJ194" s="6"/>
      <c r="BK194" s="6"/>
      <c r="BL194" s="6"/>
      <c r="BM194" s="6"/>
      <c r="BN194" s="6"/>
      <c r="BO194" s="6"/>
      <c r="BP194" s="6"/>
      <c r="BQ194" s="6"/>
      <c r="BR194" s="6"/>
      <c r="BS194" s="6"/>
      <c r="BT194" s="6"/>
      <c r="BU194" s="6"/>
      <c r="BV194" s="6"/>
      <c r="BW194" s="6"/>
      <c r="BX194" s="6"/>
      <c r="BY194" s="6"/>
      <c r="BZ194" s="6"/>
      <c r="CA194" s="6"/>
      <c r="CB194" s="6"/>
      <c r="CC194" s="5"/>
      <c r="CD194" s="5"/>
      <c r="CE194" s="5"/>
      <c r="CF194" s="5"/>
      <c r="CG194" s="7"/>
      <c r="CH194" s="7"/>
      <c r="CI194" s="7"/>
      <c r="CJ194" s="7"/>
      <c r="CK194" s="3"/>
      <c r="CL194" s="5"/>
      <c r="CM194" s="5"/>
      <c r="CN194" s="5"/>
      <c r="CO194" s="5"/>
      <c r="CP194" s="5"/>
      <c r="CQ194" s="5"/>
      <c r="CR194" s="5"/>
      <c r="CS194" s="5"/>
      <c r="CT194" s="5"/>
      <c r="CU194" s="5"/>
      <c r="CV194" s="5"/>
      <c r="CW194" s="5"/>
      <c r="CX194" s="5"/>
      <c r="CY194" s="6"/>
      <c r="CZ194" s="6"/>
      <c r="DA194" s="6"/>
      <c r="DB194" s="6"/>
      <c r="DC194" s="6"/>
      <c r="DD194" s="6"/>
      <c r="DE194" s="6"/>
      <c r="DF194" s="6"/>
      <c r="DG194" s="6"/>
      <c r="DH194" s="6"/>
      <c r="DI194" s="6"/>
      <c r="DJ194" s="6"/>
      <c r="DK194" s="6"/>
      <c r="DL194" s="6"/>
      <c r="DM194" s="7"/>
      <c r="DN194" s="6"/>
      <c r="DO194" s="6"/>
      <c r="DP194" s="6"/>
      <c r="DQ194" s="6"/>
      <c r="DR194" s="6"/>
      <c r="DS194" s="60"/>
      <c r="FL194" s="5"/>
      <c r="FQ194" s="5"/>
      <c r="FR194" s="5"/>
      <c r="FW194" s="5"/>
    </row>
    <row r="195" spans="1:179" ht="13.5" customHeight="1" x14ac:dyDescent="0.2">
      <c r="A195" s="17" t="s">
        <v>4090</v>
      </c>
      <c r="B195" s="17"/>
      <c r="C195" s="21"/>
      <c r="D195" s="20" t="s">
        <v>3966</v>
      </c>
      <c r="E195" s="14"/>
      <c r="F195" s="14"/>
      <c r="G195" s="14"/>
      <c r="H195" s="6"/>
      <c r="I195" s="6"/>
      <c r="J195" s="6"/>
      <c r="K195" s="6"/>
      <c r="L195" s="6"/>
      <c r="M195" s="6"/>
      <c r="N195" s="6"/>
      <c r="O195" s="6"/>
      <c r="P195" s="6"/>
      <c r="Q195" s="6"/>
      <c r="R195" s="6"/>
      <c r="S195" s="7"/>
      <c r="T195" s="7"/>
      <c r="U195" s="7"/>
      <c r="V195" s="7"/>
      <c r="W195" s="8"/>
      <c r="X195" s="6"/>
      <c r="Y195" s="6"/>
      <c r="Z195" s="6"/>
      <c r="AA195" s="6"/>
      <c r="AB195" s="6"/>
      <c r="AC195" s="7"/>
      <c r="AD195" s="6"/>
      <c r="AE195" s="6"/>
      <c r="AF195" s="6"/>
      <c r="AG195" s="6"/>
      <c r="AH195" s="6"/>
      <c r="AI195" s="6"/>
      <c r="AJ195" s="6"/>
      <c r="AK195" s="6"/>
      <c r="AL195" s="3"/>
      <c r="AM195" s="6"/>
      <c r="AN195" s="6"/>
      <c r="AO195" s="6"/>
      <c r="AP195" s="6"/>
      <c r="AQ195" s="6"/>
      <c r="AR195" s="6"/>
      <c r="AS195" s="6"/>
      <c r="AT195" s="6"/>
      <c r="AU195" s="6"/>
      <c r="AV195" s="6"/>
      <c r="AW195" s="6"/>
      <c r="AX195" s="3"/>
      <c r="AY195" s="5"/>
      <c r="AZ195" s="5"/>
      <c r="BA195" s="5"/>
      <c r="BB195" s="5"/>
      <c r="BC195" s="5"/>
      <c r="BD195" s="7"/>
      <c r="BE195" s="7"/>
      <c r="BF195" s="7"/>
      <c r="BG195" s="7"/>
      <c r="BH195" s="6"/>
      <c r="BI195" s="6"/>
      <c r="BJ195" s="6"/>
      <c r="BK195" s="6"/>
      <c r="BL195" s="6"/>
      <c r="BM195" s="6"/>
      <c r="BN195" s="6"/>
      <c r="BO195" s="6"/>
      <c r="BP195" s="6"/>
      <c r="BQ195" s="6"/>
      <c r="BR195" s="6"/>
      <c r="BS195" s="6"/>
      <c r="BT195" s="6"/>
      <c r="BU195" s="6"/>
      <c r="BV195" s="6"/>
      <c r="BW195" s="6"/>
      <c r="BX195" s="6"/>
      <c r="BY195" s="6"/>
      <c r="BZ195" s="6"/>
      <c r="CA195" s="6"/>
      <c r="CB195" s="6"/>
      <c r="CC195" s="5"/>
      <c r="CD195" s="5"/>
      <c r="CE195" s="5"/>
      <c r="CF195" s="5"/>
      <c r="CG195" s="7"/>
      <c r="CH195" s="7"/>
      <c r="CI195" s="7"/>
      <c r="CJ195" s="7"/>
      <c r="CK195" s="3"/>
      <c r="CL195" s="5"/>
      <c r="CM195" s="5"/>
      <c r="CN195" s="5"/>
      <c r="CO195" s="5"/>
      <c r="CP195" s="5"/>
      <c r="CQ195" s="5"/>
      <c r="CR195" s="5"/>
      <c r="CS195" s="5"/>
      <c r="CT195" s="5"/>
      <c r="CU195" s="5"/>
      <c r="CV195" s="5"/>
      <c r="CW195" s="5"/>
      <c r="CX195" s="5"/>
      <c r="CY195" s="6"/>
      <c r="CZ195" s="6"/>
      <c r="DA195" s="6"/>
      <c r="DB195" s="6"/>
      <c r="DC195" s="6"/>
      <c r="DD195" s="6"/>
      <c r="DE195" s="6"/>
      <c r="DF195" s="6"/>
      <c r="DG195" s="6"/>
      <c r="DH195" s="6"/>
      <c r="DI195" s="6"/>
      <c r="DJ195" s="6"/>
      <c r="DK195" s="6"/>
      <c r="DL195" s="6"/>
      <c r="DM195" s="7"/>
      <c r="DN195" s="6"/>
      <c r="DO195" s="6"/>
      <c r="DP195" s="6"/>
      <c r="DQ195" s="6"/>
      <c r="DR195" s="6"/>
      <c r="DS195" s="60"/>
      <c r="FL195" s="5"/>
      <c r="FQ195" s="5"/>
      <c r="FR195" s="5"/>
      <c r="FW195" s="5"/>
    </row>
    <row r="196" spans="1:179" ht="13.5" customHeight="1" x14ac:dyDescent="0.2">
      <c r="A196" s="17" t="s">
        <v>4089</v>
      </c>
      <c r="B196" s="17"/>
      <c r="C196" s="21"/>
      <c r="D196" s="20" t="s">
        <v>3966</v>
      </c>
      <c r="E196" s="14"/>
      <c r="F196" s="14"/>
      <c r="G196" s="14"/>
      <c r="H196" s="6"/>
      <c r="I196" s="6"/>
      <c r="J196" s="6"/>
      <c r="K196" s="6"/>
      <c r="L196" s="6"/>
      <c r="M196" s="6"/>
      <c r="N196" s="6"/>
      <c r="O196" s="6"/>
      <c r="P196" s="6"/>
      <c r="Q196" s="6"/>
      <c r="R196" s="6"/>
      <c r="S196" s="7"/>
      <c r="T196" s="7"/>
      <c r="U196" s="7"/>
      <c r="V196" s="7"/>
      <c r="W196" s="8"/>
      <c r="X196" s="6"/>
      <c r="Y196" s="6"/>
      <c r="Z196" s="6"/>
      <c r="AA196" s="6"/>
      <c r="AB196" s="6"/>
      <c r="AC196" s="7"/>
      <c r="AD196" s="6"/>
      <c r="AE196" s="6"/>
      <c r="AF196" s="6"/>
      <c r="AG196" s="6"/>
      <c r="AH196" s="6"/>
      <c r="AI196" s="6"/>
      <c r="AJ196" s="6"/>
      <c r="AK196" s="6"/>
      <c r="AL196" s="3"/>
      <c r="AM196" s="6"/>
      <c r="AN196" s="6"/>
      <c r="AO196" s="6"/>
      <c r="AP196" s="6"/>
      <c r="AQ196" s="6"/>
      <c r="AR196" s="6"/>
      <c r="AS196" s="6"/>
      <c r="AT196" s="6"/>
      <c r="AU196" s="6"/>
      <c r="AV196" s="6"/>
      <c r="AW196" s="6"/>
      <c r="AX196" s="3"/>
      <c r="AY196" s="5"/>
      <c r="AZ196" s="5"/>
      <c r="BA196" s="5"/>
      <c r="BB196" s="5"/>
      <c r="BC196" s="5"/>
      <c r="BD196" s="7"/>
      <c r="BE196" s="7"/>
      <c r="BF196" s="7"/>
      <c r="BG196" s="7"/>
      <c r="BH196" s="6"/>
      <c r="BI196" s="6"/>
      <c r="BJ196" s="6"/>
      <c r="BK196" s="6"/>
      <c r="BL196" s="6"/>
      <c r="BM196" s="6"/>
      <c r="BN196" s="6"/>
      <c r="BO196" s="6"/>
      <c r="BP196" s="6"/>
      <c r="BQ196" s="6"/>
      <c r="BR196" s="6"/>
      <c r="BS196" s="6"/>
      <c r="BT196" s="6"/>
      <c r="BU196" s="6"/>
      <c r="BV196" s="6"/>
      <c r="BW196" s="6"/>
      <c r="BX196" s="6"/>
      <c r="BY196" s="6"/>
      <c r="BZ196" s="6"/>
      <c r="CA196" s="6"/>
      <c r="CB196" s="6"/>
      <c r="CC196" s="5"/>
      <c r="CD196" s="5"/>
      <c r="CE196" s="5"/>
      <c r="CF196" s="5"/>
      <c r="CG196" s="7"/>
      <c r="CH196" s="7"/>
      <c r="CI196" s="7"/>
      <c r="CJ196" s="7"/>
      <c r="CK196" s="3"/>
      <c r="CL196" s="5"/>
      <c r="CM196" s="5"/>
      <c r="CN196" s="5"/>
      <c r="CO196" s="5"/>
      <c r="CP196" s="5"/>
      <c r="CQ196" s="5"/>
      <c r="CR196" s="5"/>
      <c r="CS196" s="5"/>
      <c r="CT196" s="5"/>
      <c r="CU196" s="5"/>
      <c r="CV196" s="5"/>
      <c r="CW196" s="5"/>
      <c r="CX196" s="5"/>
      <c r="CY196" s="6"/>
      <c r="CZ196" s="6"/>
      <c r="DA196" s="6"/>
      <c r="DB196" s="6"/>
      <c r="DC196" s="6"/>
      <c r="DD196" s="6"/>
      <c r="DE196" s="6"/>
      <c r="DF196" s="6"/>
      <c r="DG196" s="6"/>
      <c r="DH196" s="6"/>
      <c r="DI196" s="6"/>
      <c r="DJ196" s="6"/>
      <c r="DK196" s="6"/>
      <c r="DL196" s="6"/>
      <c r="DM196" s="7"/>
      <c r="DN196" s="6"/>
      <c r="DO196" s="6"/>
      <c r="DP196" s="6"/>
      <c r="DQ196" s="6"/>
      <c r="DR196" s="6"/>
      <c r="DS196" s="60"/>
      <c r="FL196" s="5"/>
      <c r="FQ196" s="5"/>
      <c r="FR196" s="5"/>
      <c r="FW196" s="5"/>
    </row>
    <row r="197" spans="1:179" ht="13.5" customHeight="1" x14ac:dyDescent="0.2">
      <c r="A197" s="17" t="s">
        <v>4088</v>
      </c>
      <c r="B197" s="17"/>
      <c r="C197" s="21"/>
      <c r="D197" s="20" t="s">
        <v>3966</v>
      </c>
      <c r="E197" s="14"/>
      <c r="F197" s="14"/>
      <c r="G197" s="14"/>
      <c r="H197" s="6"/>
      <c r="I197" s="6"/>
      <c r="J197" s="6"/>
      <c r="K197" s="6"/>
      <c r="L197" s="6"/>
      <c r="M197" s="6"/>
      <c r="N197" s="6"/>
      <c r="O197" s="6"/>
      <c r="P197" s="6"/>
      <c r="Q197" s="6"/>
      <c r="R197" s="6"/>
      <c r="S197" s="7"/>
      <c r="T197" s="7"/>
      <c r="U197" s="7"/>
      <c r="V197" s="7"/>
      <c r="W197" s="8"/>
      <c r="X197" s="6"/>
      <c r="Y197" s="6"/>
      <c r="Z197" s="6"/>
      <c r="AA197" s="6"/>
      <c r="AB197" s="6"/>
      <c r="AC197" s="7"/>
      <c r="AD197" s="6"/>
      <c r="AE197" s="6"/>
      <c r="AF197" s="6"/>
      <c r="AG197" s="6"/>
      <c r="AH197" s="6"/>
      <c r="AI197" s="6"/>
      <c r="AJ197" s="6"/>
      <c r="AK197" s="6"/>
      <c r="AL197" s="3"/>
      <c r="AM197" s="6"/>
      <c r="AN197" s="6"/>
      <c r="AO197" s="6"/>
      <c r="AP197" s="6"/>
      <c r="AQ197" s="6"/>
      <c r="AR197" s="6"/>
      <c r="AS197" s="6"/>
      <c r="AT197" s="6"/>
      <c r="AU197" s="6"/>
      <c r="AV197" s="6"/>
      <c r="AW197" s="6"/>
      <c r="AX197" s="3"/>
      <c r="AY197" s="5"/>
      <c r="AZ197" s="5"/>
      <c r="BA197" s="5"/>
      <c r="BB197" s="5"/>
      <c r="BC197" s="5"/>
      <c r="BD197" s="7"/>
      <c r="BE197" s="7"/>
      <c r="BF197" s="7"/>
      <c r="BG197" s="7"/>
      <c r="BH197" s="6"/>
      <c r="BI197" s="6"/>
      <c r="BJ197" s="6"/>
      <c r="BK197" s="6"/>
      <c r="BL197" s="6"/>
      <c r="BM197" s="6"/>
      <c r="BN197" s="6"/>
      <c r="BO197" s="6"/>
      <c r="BP197" s="6"/>
      <c r="BQ197" s="6"/>
      <c r="BR197" s="6"/>
      <c r="BS197" s="6"/>
      <c r="BT197" s="6"/>
      <c r="BU197" s="6"/>
      <c r="BV197" s="6"/>
      <c r="BW197" s="6"/>
      <c r="BX197" s="6"/>
      <c r="BY197" s="6"/>
      <c r="BZ197" s="6"/>
      <c r="CA197" s="6"/>
      <c r="CB197" s="6"/>
      <c r="CC197" s="5"/>
      <c r="CD197" s="5"/>
      <c r="CE197" s="5"/>
      <c r="CF197" s="5"/>
      <c r="CG197" s="7"/>
      <c r="CH197" s="7"/>
      <c r="CI197" s="7"/>
      <c r="CJ197" s="7"/>
      <c r="CK197" s="3"/>
      <c r="CL197" s="5"/>
      <c r="CM197" s="5"/>
      <c r="CN197" s="5"/>
      <c r="CO197" s="5"/>
      <c r="CP197" s="5"/>
      <c r="CQ197" s="5"/>
      <c r="CR197" s="5"/>
      <c r="CS197" s="5"/>
      <c r="CT197" s="5"/>
      <c r="CU197" s="5"/>
      <c r="CV197" s="5"/>
      <c r="CW197" s="5"/>
      <c r="CX197" s="5"/>
      <c r="CY197" s="6"/>
      <c r="CZ197" s="6"/>
      <c r="DA197" s="6"/>
      <c r="DB197" s="6"/>
      <c r="DC197" s="6"/>
      <c r="DD197" s="6"/>
      <c r="DE197" s="6"/>
      <c r="DF197" s="6"/>
      <c r="DG197" s="6"/>
      <c r="DH197" s="6"/>
      <c r="DI197" s="6"/>
      <c r="DJ197" s="6"/>
      <c r="DK197" s="6"/>
      <c r="DL197" s="6"/>
      <c r="DM197" s="7"/>
      <c r="DN197" s="6"/>
      <c r="DO197" s="6"/>
      <c r="DP197" s="6"/>
      <c r="DQ197" s="6"/>
      <c r="DR197" s="6"/>
      <c r="DS197" s="60"/>
      <c r="FL197" s="5"/>
      <c r="FQ197" s="5"/>
      <c r="FR197" s="5"/>
      <c r="FW197" s="5"/>
    </row>
    <row r="198" spans="1:179" ht="13.5" customHeight="1" x14ac:dyDescent="0.2">
      <c r="A198" s="17" t="s">
        <v>4087</v>
      </c>
      <c r="B198" s="17"/>
      <c r="C198" s="21"/>
      <c r="D198" s="20" t="s">
        <v>3966</v>
      </c>
      <c r="E198" s="14"/>
      <c r="F198" s="14"/>
      <c r="G198" s="14"/>
      <c r="H198" s="6"/>
      <c r="I198" s="6"/>
      <c r="J198" s="6"/>
      <c r="K198" s="6"/>
      <c r="L198" s="6"/>
      <c r="M198" s="6"/>
      <c r="N198" s="6"/>
      <c r="O198" s="6"/>
      <c r="P198" s="6"/>
      <c r="Q198" s="6"/>
      <c r="R198" s="6"/>
      <c r="S198" s="7"/>
      <c r="T198" s="7"/>
      <c r="U198" s="7"/>
      <c r="V198" s="7"/>
      <c r="W198" s="8"/>
      <c r="X198" s="6"/>
      <c r="Y198" s="6"/>
      <c r="Z198" s="6"/>
      <c r="AA198" s="6"/>
      <c r="AB198" s="6"/>
      <c r="AC198" s="7"/>
      <c r="AD198" s="6"/>
      <c r="AE198" s="6"/>
      <c r="AF198" s="6"/>
      <c r="AG198" s="6"/>
      <c r="AH198" s="6"/>
      <c r="AI198" s="6"/>
      <c r="AJ198" s="6"/>
      <c r="AK198" s="6"/>
      <c r="AL198" s="3"/>
      <c r="AM198" s="6"/>
      <c r="AN198" s="6"/>
      <c r="AO198" s="6"/>
      <c r="AP198" s="6"/>
      <c r="AQ198" s="6"/>
      <c r="AR198" s="6"/>
      <c r="AS198" s="6"/>
      <c r="AT198" s="6"/>
      <c r="AU198" s="6"/>
      <c r="AV198" s="6"/>
      <c r="AW198" s="6"/>
      <c r="AX198" s="3"/>
      <c r="AY198" s="5"/>
      <c r="AZ198" s="5"/>
      <c r="BA198" s="5"/>
      <c r="BB198" s="5"/>
      <c r="BC198" s="5"/>
      <c r="BD198" s="7"/>
      <c r="BE198" s="7"/>
      <c r="BF198" s="7"/>
      <c r="BG198" s="7"/>
      <c r="BH198" s="6"/>
      <c r="BI198" s="6"/>
      <c r="BJ198" s="6"/>
      <c r="BK198" s="6"/>
      <c r="BL198" s="6"/>
      <c r="BM198" s="6"/>
      <c r="BN198" s="6"/>
      <c r="BO198" s="6"/>
      <c r="BP198" s="6"/>
      <c r="BQ198" s="6"/>
      <c r="BR198" s="6"/>
      <c r="BS198" s="6"/>
      <c r="BT198" s="6"/>
      <c r="BU198" s="6"/>
      <c r="BV198" s="6"/>
      <c r="BW198" s="6"/>
      <c r="BX198" s="6"/>
      <c r="BY198" s="6"/>
      <c r="BZ198" s="6"/>
      <c r="CA198" s="6"/>
      <c r="CB198" s="6"/>
      <c r="CC198" s="5"/>
      <c r="CD198" s="5"/>
      <c r="CE198" s="5"/>
      <c r="CF198" s="5"/>
      <c r="CG198" s="7"/>
      <c r="CH198" s="7"/>
      <c r="CI198" s="7"/>
      <c r="CJ198" s="7"/>
      <c r="CK198" s="3"/>
      <c r="CL198" s="5"/>
      <c r="CM198" s="5"/>
      <c r="CN198" s="5"/>
      <c r="CO198" s="5"/>
      <c r="CP198" s="5"/>
      <c r="CQ198" s="5"/>
      <c r="CR198" s="5"/>
      <c r="CS198" s="5"/>
      <c r="CT198" s="5"/>
      <c r="CU198" s="5"/>
      <c r="CV198" s="5"/>
      <c r="CW198" s="5"/>
      <c r="CX198" s="5"/>
      <c r="CY198" s="6"/>
      <c r="CZ198" s="6"/>
      <c r="DA198" s="6"/>
      <c r="DB198" s="6"/>
      <c r="DC198" s="6"/>
      <c r="DD198" s="6"/>
      <c r="DE198" s="6"/>
      <c r="DF198" s="6"/>
      <c r="DG198" s="6"/>
      <c r="DH198" s="6"/>
      <c r="DI198" s="6"/>
      <c r="DJ198" s="6"/>
      <c r="DK198" s="6"/>
      <c r="DL198" s="6"/>
      <c r="DM198" s="7"/>
      <c r="DN198" s="6"/>
      <c r="DO198" s="6"/>
      <c r="DP198" s="6"/>
      <c r="DQ198" s="6"/>
      <c r="DR198" s="6"/>
      <c r="DS198" s="60"/>
      <c r="FL198" s="5"/>
      <c r="FQ198" s="5"/>
      <c r="FR198" s="5"/>
      <c r="FW198" s="5"/>
    </row>
    <row r="199" spans="1:179" ht="13.5" customHeight="1" x14ac:dyDescent="0.2">
      <c r="A199" s="17" t="s">
        <v>4086</v>
      </c>
      <c r="B199" s="17"/>
      <c r="C199" s="22"/>
      <c r="D199" s="20" t="s">
        <v>3966</v>
      </c>
      <c r="E199" s="14"/>
      <c r="F199" s="14"/>
      <c r="G199" s="14"/>
      <c r="H199" s="6"/>
      <c r="I199" s="6"/>
      <c r="J199" s="6"/>
      <c r="K199" s="6"/>
      <c r="L199" s="6"/>
      <c r="M199" s="6"/>
      <c r="N199" s="6"/>
      <c r="O199" s="6"/>
      <c r="P199" s="6"/>
      <c r="Q199" s="6"/>
      <c r="R199" s="6"/>
      <c r="S199" s="7"/>
      <c r="T199" s="7"/>
      <c r="U199" s="7"/>
      <c r="V199" s="7"/>
      <c r="W199" s="8"/>
      <c r="X199" s="6"/>
      <c r="Y199" s="6"/>
      <c r="Z199" s="6"/>
      <c r="AA199" s="6"/>
      <c r="AB199" s="6"/>
      <c r="AC199" s="7"/>
      <c r="AD199" s="6"/>
      <c r="AE199" s="6"/>
      <c r="AF199" s="6"/>
      <c r="AG199" s="6"/>
      <c r="AH199" s="6"/>
      <c r="AI199" s="6"/>
      <c r="AJ199" s="6"/>
      <c r="AK199" s="6"/>
      <c r="AL199" s="3"/>
      <c r="AM199" s="6"/>
      <c r="AN199" s="6"/>
      <c r="AO199" s="6"/>
      <c r="AP199" s="6"/>
      <c r="AQ199" s="6"/>
      <c r="AR199" s="6"/>
      <c r="AS199" s="6"/>
      <c r="AT199" s="6"/>
      <c r="AU199" s="6"/>
      <c r="AV199" s="6"/>
      <c r="AW199" s="6"/>
      <c r="AX199" s="3"/>
      <c r="AY199" s="5"/>
      <c r="AZ199" s="5"/>
      <c r="BA199" s="5"/>
      <c r="BB199" s="5"/>
      <c r="BC199" s="5"/>
      <c r="BD199" s="7"/>
      <c r="BE199" s="7"/>
      <c r="BF199" s="7"/>
      <c r="BG199" s="7"/>
      <c r="BH199" s="6"/>
      <c r="BI199" s="6"/>
      <c r="BJ199" s="6"/>
      <c r="BK199" s="6"/>
      <c r="BL199" s="6"/>
      <c r="BM199" s="6"/>
      <c r="BN199" s="6"/>
      <c r="BO199" s="6"/>
      <c r="BP199" s="6"/>
      <c r="BQ199" s="6"/>
      <c r="BR199" s="6"/>
      <c r="BS199" s="6"/>
      <c r="BT199" s="6"/>
      <c r="BU199" s="6"/>
      <c r="BV199" s="6"/>
      <c r="BW199" s="6"/>
      <c r="BX199" s="6"/>
      <c r="BY199" s="6"/>
      <c r="BZ199" s="6"/>
      <c r="CA199" s="6"/>
      <c r="CB199" s="6"/>
      <c r="CC199" s="5"/>
      <c r="CD199" s="5"/>
      <c r="CE199" s="5"/>
      <c r="CF199" s="5"/>
      <c r="CG199" s="7"/>
      <c r="CH199" s="7"/>
      <c r="CI199" s="7"/>
      <c r="CJ199" s="7"/>
      <c r="CK199" s="3"/>
      <c r="CL199" s="5"/>
      <c r="CM199" s="5"/>
      <c r="CN199" s="5"/>
      <c r="CO199" s="5"/>
      <c r="CP199" s="5"/>
      <c r="CQ199" s="5"/>
      <c r="CR199" s="5"/>
      <c r="CS199" s="5"/>
      <c r="CT199" s="5"/>
      <c r="CU199" s="5"/>
      <c r="CV199" s="5"/>
      <c r="CW199" s="5"/>
      <c r="CX199" s="5"/>
      <c r="CY199" s="6"/>
      <c r="CZ199" s="6"/>
      <c r="DA199" s="6"/>
      <c r="DB199" s="6"/>
      <c r="DC199" s="6"/>
      <c r="DD199" s="6"/>
      <c r="DE199" s="6"/>
      <c r="DF199" s="6"/>
      <c r="DG199" s="6"/>
      <c r="DH199" s="6"/>
      <c r="DI199" s="6"/>
      <c r="DJ199" s="6"/>
      <c r="DK199" s="6"/>
      <c r="DL199" s="6"/>
      <c r="DM199" s="7"/>
      <c r="DN199" s="6"/>
      <c r="DO199" s="6"/>
      <c r="DP199" s="6"/>
      <c r="DQ199" s="6"/>
      <c r="DR199" s="6"/>
      <c r="DS199" s="60"/>
      <c r="FL199" s="5"/>
      <c r="FQ199" s="5"/>
      <c r="FR199" s="5"/>
      <c r="FW199" s="5"/>
    </row>
    <row r="200" spans="1:179" ht="13.5" customHeight="1" x14ac:dyDescent="0.2">
      <c r="A200" s="17" t="s">
        <v>4085</v>
      </c>
      <c r="B200" s="17"/>
      <c r="C200" s="22"/>
      <c r="D200" s="20" t="s">
        <v>3966</v>
      </c>
      <c r="E200" s="14"/>
      <c r="F200" s="14"/>
      <c r="G200" s="14"/>
      <c r="H200" s="6"/>
      <c r="I200" s="6"/>
      <c r="J200" s="6"/>
      <c r="K200" s="6"/>
      <c r="L200" s="6"/>
      <c r="M200" s="6"/>
      <c r="N200" s="6"/>
      <c r="O200" s="6"/>
      <c r="P200" s="6"/>
      <c r="Q200" s="6"/>
      <c r="R200" s="6"/>
      <c r="S200" s="7"/>
      <c r="T200" s="7"/>
      <c r="U200" s="7"/>
      <c r="V200" s="7"/>
      <c r="W200" s="8"/>
      <c r="X200" s="6"/>
      <c r="Y200" s="6"/>
      <c r="Z200" s="6"/>
      <c r="AA200" s="6"/>
      <c r="AB200" s="6"/>
      <c r="AC200" s="7"/>
      <c r="AD200" s="6"/>
      <c r="AE200" s="6"/>
      <c r="AF200" s="6"/>
      <c r="AG200" s="6"/>
      <c r="AH200" s="6"/>
      <c r="AI200" s="6"/>
      <c r="AJ200" s="6"/>
      <c r="AK200" s="6"/>
      <c r="AL200" s="3"/>
      <c r="AM200" s="6"/>
      <c r="AN200" s="6"/>
      <c r="AO200" s="6"/>
      <c r="AP200" s="6"/>
      <c r="AQ200" s="6"/>
      <c r="AR200" s="6"/>
      <c r="AS200" s="6"/>
      <c r="AT200" s="6"/>
      <c r="AU200" s="6"/>
      <c r="AV200" s="6"/>
      <c r="AW200" s="6"/>
      <c r="AX200" s="3"/>
      <c r="AY200" s="5"/>
      <c r="AZ200" s="5"/>
      <c r="BA200" s="5"/>
      <c r="BB200" s="5"/>
      <c r="BC200" s="5"/>
      <c r="BD200" s="7"/>
      <c r="BE200" s="7"/>
      <c r="BF200" s="7"/>
      <c r="BG200" s="7"/>
      <c r="BH200" s="6"/>
      <c r="BI200" s="6"/>
      <c r="BJ200" s="6"/>
      <c r="BK200" s="6"/>
      <c r="BL200" s="6"/>
      <c r="BM200" s="6"/>
      <c r="BN200" s="6"/>
      <c r="BO200" s="6"/>
      <c r="BP200" s="6"/>
      <c r="BQ200" s="6"/>
      <c r="BR200" s="6"/>
      <c r="BS200" s="6"/>
      <c r="BT200" s="6"/>
      <c r="BU200" s="6"/>
      <c r="BV200" s="6"/>
      <c r="BW200" s="6"/>
      <c r="BX200" s="6"/>
      <c r="BY200" s="6"/>
      <c r="BZ200" s="6"/>
      <c r="CA200" s="6"/>
      <c r="CB200" s="6"/>
      <c r="CC200" s="5"/>
      <c r="CD200" s="5"/>
      <c r="CE200" s="5"/>
      <c r="CF200" s="5"/>
      <c r="CG200" s="7"/>
      <c r="CH200" s="7"/>
      <c r="CI200" s="7"/>
      <c r="CJ200" s="7"/>
      <c r="CK200" s="3"/>
      <c r="CL200" s="5"/>
      <c r="CM200" s="5"/>
      <c r="CN200" s="5"/>
      <c r="CO200" s="5"/>
      <c r="CP200" s="5"/>
      <c r="CQ200" s="5"/>
      <c r="CR200" s="5"/>
      <c r="CS200" s="5"/>
      <c r="CT200" s="5"/>
      <c r="CU200" s="5"/>
      <c r="CV200" s="5"/>
      <c r="CW200" s="5"/>
      <c r="CX200" s="5"/>
      <c r="CY200" s="6"/>
      <c r="CZ200" s="6"/>
      <c r="DA200" s="6"/>
      <c r="DB200" s="6"/>
      <c r="DC200" s="6"/>
      <c r="DD200" s="6"/>
      <c r="DE200" s="6"/>
      <c r="DF200" s="6"/>
      <c r="DG200" s="6"/>
      <c r="DH200" s="6"/>
      <c r="DI200" s="6"/>
      <c r="DJ200" s="6"/>
      <c r="DK200" s="6"/>
      <c r="DL200" s="6"/>
      <c r="DM200" s="7"/>
      <c r="DN200" s="6"/>
      <c r="DO200" s="6"/>
      <c r="DP200" s="6"/>
      <c r="DQ200" s="6"/>
      <c r="DR200" s="6"/>
      <c r="DS200" s="60"/>
      <c r="FL200" s="5"/>
      <c r="FQ200" s="5"/>
      <c r="FR200" s="5"/>
      <c r="FW200" s="5"/>
    </row>
    <row r="201" spans="1:179" ht="13.5" customHeight="1" x14ac:dyDescent="0.2">
      <c r="A201" s="17" t="s">
        <v>4084</v>
      </c>
      <c r="B201" s="17"/>
      <c r="C201" s="22"/>
      <c r="D201" s="20" t="s">
        <v>3966</v>
      </c>
      <c r="E201" s="14"/>
      <c r="F201" s="14"/>
      <c r="G201" s="14"/>
      <c r="H201" s="6"/>
      <c r="I201" s="6"/>
      <c r="J201" s="6"/>
      <c r="K201" s="6"/>
      <c r="L201" s="6"/>
      <c r="M201" s="6"/>
      <c r="N201" s="6"/>
      <c r="O201" s="6"/>
      <c r="P201" s="6"/>
      <c r="Q201" s="6"/>
      <c r="R201" s="6"/>
      <c r="S201" s="7"/>
      <c r="T201" s="7"/>
      <c r="U201" s="7"/>
      <c r="V201" s="7"/>
      <c r="W201" s="8"/>
      <c r="X201" s="6"/>
      <c r="Y201" s="6"/>
      <c r="Z201" s="6"/>
      <c r="AA201" s="6"/>
      <c r="AB201" s="6"/>
      <c r="AC201" s="7"/>
      <c r="AD201" s="6"/>
      <c r="AE201" s="6"/>
      <c r="AF201" s="6"/>
      <c r="AG201" s="6"/>
      <c r="AH201" s="6"/>
      <c r="AI201" s="6"/>
      <c r="AJ201" s="6"/>
      <c r="AK201" s="6"/>
      <c r="AL201" s="3"/>
      <c r="AM201" s="6"/>
      <c r="AN201" s="6"/>
      <c r="AO201" s="6"/>
      <c r="AP201" s="6"/>
      <c r="AQ201" s="6"/>
      <c r="AR201" s="6"/>
      <c r="AS201" s="6"/>
      <c r="AT201" s="6"/>
      <c r="AU201" s="6"/>
      <c r="AV201" s="6"/>
      <c r="AW201" s="6"/>
      <c r="AX201" s="3"/>
      <c r="AY201" s="5"/>
      <c r="AZ201" s="5"/>
      <c r="BA201" s="5"/>
      <c r="BB201" s="5"/>
      <c r="BC201" s="5"/>
      <c r="BD201" s="7"/>
      <c r="BE201" s="7"/>
      <c r="BF201" s="7"/>
      <c r="BG201" s="7"/>
      <c r="BH201" s="6"/>
      <c r="BI201" s="6"/>
      <c r="BJ201" s="6"/>
      <c r="BK201" s="6"/>
      <c r="BL201" s="6"/>
      <c r="BM201" s="6"/>
      <c r="BN201" s="6"/>
      <c r="BO201" s="6"/>
      <c r="BP201" s="6"/>
      <c r="BQ201" s="6"/>
      <c r="BR201" s="6"/>
      <c r="BS201" s="6"/>
      <c r="BT201" s="6"/>
      <c r="BU201" s="6"/>
      <c r="BV201" s="6"/>
      <c r="BW201" s="6"/>
      <c r="BX201" s="6"/>
      <c r="BY201" s="6"/>
      <c r="BZ201" s="6"/>
      <c r="CA201" s="6"/>
      <c r="CB201" s="6"/>
      <c r="CC201" s="5"/>
      <c r="CD201" s="5"/>
      <c r="CE201" s="5"/>
      <c r="CF201" s="5"/>
      <c r="CG201" s="7"/>
      <c r="CH201" s="7"/>
      <c r="CI201" s="7"/>
      <c r="CJ201" s="7"/>
      <c r="CK201" s="3"/>
      <c r="CL201" s="5"/>
      <c r="CM201" s="5"/>
      <c r="CN201" s="5"/>
      <c r="CO201" s="5"/>
      <c r="CP201" s="5"/>
      <c r="CQ201" s="5"/>
      <c r="CR201" s="5"/>
      <c r="CS201" s="5"/>
      <c r="CT201" s="5"/>
      <c r="CU201" s="5"/>
      <c r="CV201" s="5"/>
      <c r="CW201" s="5"/>
      <c r="CX201" s="5"/>
      <c r="CY201" s="6"/>
      <c r="CZ201" s="6"/>
      <c r="DA201" s="6"/>
      <c r="DB201" s="6"/>
      <c r="DC201" s="6"/>
      <c r="DD201" s="6"/>
      <c r="DE201" s="6"/>
      <c r="DF201" s="6"/>
      <c r="DG201" s="6"/>
      <c r="DH201" s="6"/>
      <c r="DI201" s="6"/>
      <c r="DJ201" s="6"/>
      <c r="DK201" s="6"/>
      <c r="DL201" s="6"/>
      <c r="DM201" s="7"/>
      <c r="DN201" s="6"/>
      <c r="DO201" s="6"/>
      <c r="DP201" s="6"/>
      <c r="DQ201" s="6"/>
      <c r="DR201" s="6"/>
      <c r="DS201" s="60"/>
      <c r="FL201" s="5"/>
      <c r="FQ201" s="5"/>
      <c r="FR201" s="5"/>
      <c r="FW201" s="5"/>
    </row>
    <row r="202" spans="1:179" ht="13.5" customHeight="1" x14ac:dyDescent="0.2">
      <c r="A202" s="17" t="s">
        <v>4083</v>
      </c>
      <c r="B202" s="17"/>
      <c r="C202" s="22"/>
      <c r="D202" s="20" t="s">
        <v>3966</v>
      </c>
      <c r="E202" s="14"/>
      <c r="F202" s="14"/>
      <c r="G202" s="14"/>
      <c r="H202" s="6"/>
      <c r="I202" s="6"/>
      <c r="J202" s="6"/>
      <c r="K202" s="6"/>
      <c r="L202" s="6"/>
      <c r="M202" s="6"/>
      <c r="N202" s="6"/>
      <c r="O202" s="6"/>
      <c r="P202" s="6"/>
      <c r="Q202" s="6"/>
      <c r="R202" s="6"/>
      <c r="S202" s="7"/>
      <c r="T202" s="7"/>
      <c r="U202" s="7"/>
      <c r="V202" s="7"/>
      <c r="W202" s="8"/>
      <c r="X202" s="6"/>
      <c r="Y202" s="6"/>
      <c r="Z202" s="6"/>
      <c r="AA202" s="6"/>
      <c r="AB202" s="6"/>
      <c r="AC202" s="7"/>
      <c r="AD202" s="6"/>
      <c r="AE202" s="6"/>
      <c r="AF202" s="6"/>
      <c r="AG202" s="6"/>
      <c r="AH202" s="6"/>
      <c r="AI202" s="6"/>
      <c r="AJ202" s="6"/>
      <c r="AK202" s="6"/>
      <c r="AL202" s="3"/>
      <c r="AM202" s="6"/>
      <c r="AN202" s="6"/>
      <c r="AO202" s="6"/>
      <c r="AP202" s="6"/>
      <c r="AQ202" s="6"/>
      <c r="AR202" s="6"/>
      <c r="AS202" s="6"/>
      <c r="AT202" s="6"/>
      <c r="AU202" s="6"/>
      <c r="AV202" s="6"/>
      <c r="AW202" s="6"/>
      <c r="AX202" s="3"/>
      <c r="AY202" s="5"/>
      <c r="AZ202" s="5"/>
      <c r="BA202" s="5"/>
      <c r="BB202" s="5"/>
      <c r="BC202" s="5"/>
      <c r="BD202" s="7"/>
      <c r="BE202" s="7"/>
      <c r="BF202" s="7"/>
      <c r="BG202" s="7"/>
      <c r="BH202" s="6"/>
      <c r="BI202" s="6"/>
      <c r="BJ202" s="6"/>
      <c r="BK202" s="6"/>
      <c r="BL202" s="6"/>
      <c r="BM202" s="6"/>
      <c r="BN202" s="6"/>
      <c r="BO202" s="6"/>
      <c r="BP202" s="6"/>
      <c r="BQ202" s="6"/>
      <c r="BR202" s="6"/>
      <c r="BS202" s="6"/>
      <c r="BT202" s="6"/>
      <c r="BU202" s="6"/>
      <c r="BV202" s="6"/>
      <c r="BW202" s="6"/>
      <c r="BX202" s="6"/>
      <c r="BY202" s="6"/>
      <c r="BZ202" s="6"/>
      <c r="CA202" s="6"/>
      <c r="CB202" s="6"/>
      <c r="CC202" s="5"/>
      <c r="CD202" s="5"/>
      <c r="CE202" s="5"/>
      <c r="CF202" s="5"/>
      <c r="CG202" s="7"/>
      <c r="CH202" s="7"/>
      <c r="CI202" s="7"/>
      <c r="CJ202" s="7"/>
      <c r="CK202" s="3"/>
      <c r="CL202" s="5"/>
      <c r="CM202" s="5"/>
      <c r="CN202" s="5"/>
      <c r="CO202" s="5"/>
      <c r="CP202" s="5"/>
      <c r="CQ202" s="5"/>
      <c r="CR202" s="5"/>
      <c r="CS202" s="5"/>
      <c r="CT202" s="5"/>
      <c r="CU202" s="5"/>
      <c r="CV202" s="5"/>
      <c r="CW202" s="5"/>
      <c r="CX202" s="5"/>
      <c r="CY202" s="6"/>
      <c r="CZ202" s="6"/>
      <c r="DA202" s="6"/>
      <c r="DB202" s="6"/>
      <c r="DC202" s="6"/>
      <c r="DD202" s="6"/>
      <c r="DE202" s="6"/>
      <c r="DF202" s="6"/>
      <c r="DG202" s="6"/>
      <c r="DH202" s="6"/>
      <c r="DI202" s="6"/>
      <c r="DJ202" s="6"/>
      <c r="DK202" s="6"/>
      <c r="DL202" s="6"/>
      <c r="DM202" s="7"/>
      <c r="DN202" s="6"/>
      <c r="DO202" s="6"/>
      <c r="DP202" s="6"/>
      <c r="DQ202" s="6"/>
      <c r="DR202" s="6"/>
      <c r="DS202" s="60"/>
      <c r="FL202" s="5"/>
      <c r="FQ202" s="5"/>
      <c r="FR202" s="5"/>
      <c r="FW202" s="5"/>
    </row>
    <row r="203" spans="1:179" ht="13.5" customHeight="1" x14ac:dyDescent="0.2">
      <c r="A203" s="17" t="s">
        <v>4082</v>
      </c>
      <c r="B203" s="17"/>
      <c r="C203" s="22"/>
      <c r="D203" s="20" t="s">
        <v>3966</v>
      </c>
      <c r="E203" s="14"/>
      <c r="F203" s="14"/>
      <c r="G203" s="14"/>
      <c r="H203" s="6"/>
      <c r="I203" s="6"/>
      <c r="J203" s="6"/>
      <c r="K203" s="6"/>
      <c r="L203" s="6"/>
      <c r="M203" s="6"/>
      <c r="N203" s="6"/>
      <c r="O203" s="6"/>
      <c r="P203" s="6"/>
      <c r="Q203" s="6"/>
      <c r="R203" s="6"/>
      <c r="S203" s="7"/>
      <c r="T203" s="7"/>
      <c r="U203" s="7"/>
      <c r="V203" s="7"/>
      <c r="W203" s="8"/>
      <c r="X203" s="6"/>
      <c r="Y203" s="6"/>
      <c r="Z203" s="6"/>
      <c r="AA203" s="6"/>
      <c r="AB203" s="6"/>
      <c r="AC203" s="7"/>
      <c r="AD203" s="6"/>
      <c r="AE203" s="6"/>
      <c r="AF203" s="6"/>
      <c r="AG203" s="6"/>
      <c r="AH203" s="6"/>
      <c r="AI203" s="6"/>
      <c r="AJ203" s="6"/>
      <c r="AK203" s="6"/>
      <c r="AL203" s="3"/>
      <c r="AM203" s="6"/>
      <c r="AN203" s="6"/>
      <c r="AO203" s="6"/>
      <c r="AP203" s="6"/>
      <c r="AQ203" s="6"/>
      <c r="AR203" s="6"/>
      <c r="AS203" s="6"/>
      <c r="AT203" s="6"/>
      <c r="AU203" s="6"/>
      <c r="AV203" s="6"/>
      <c r="AW203" s="6"/>
      <c r="AX203" s="3"/>
      <c r="AY203" s="5"/>
      <c r="AZ203" s="5"/>
      <c r="BA203" s="5"/>
      <c r="BB203" s="5"/>
      <c r="BC203" s="5"/>
      <c r="BD203" s="7"/>
      <c r="BE203" s="7"/>
      <c r="BF203" s="7"/>
      <c r="BG203" s="7"/>
      <c r="BH203" s="6"/>
      <c r="BI203" s="6"/>
      <c r="BJ203" s="6"/>
      <c r="BK203" s="6"/>
      <c r="BL203" s="6"/>
      <c r="BM203" s="6"/>
      <c r="BN203" s="6"/>
      <c r="BO203" s="6"/>
      <c r="BP203" s="6"/>
      <c r="BQ203" s="6"/>
      <c r="BR203" s="6"/>
      <c r="BS203" s="6"/>
      <c r="BT203" s="6"/>
      <c r="BU203" s="6"/>
      <c r="BV203" s="6"/>
      <c r="BW203" s="6"/>
      <c r="BX203" s="6"/>
      <c r="BY203" s="6"/>
      <c r="BZ203" s="6"/>
      <c r="CA203" s="6"/>
      <c r="CB203" s="6"/>
      <c r="CC203" s="5"/>
      <c r="CD203" s="5"/>
      <c r="CE203" s="5"/>
      <c r="CF203" s="5"/>
      <c r="CG203" s="7"/>
      <c r="CH203" s="7"/>
      <c r="CI203" s="7"/>
      <c r="CJ203" s="7"/>
      <c r="CK203" s="3"/>
      <c r="CL203" s="5"/>
      <c r="CM203" s="5"/>
      <c r="CN203" s="5"/>
      <c r="CO203" s="5"/>
      <c r="CP203" s="5"/>
      <c r="CQ203" s="5"/>
      <c r="CR203" s="5"/>
      <c r="CS203" s="5"/>
      <c r="CT203" s="5"/>
      <c r="CU203" s="5"/>
      <c r="CV203" s="5"/>
      <c r="CW203" s="5"/>
      <c r="CX203" s="5"/>
      <c r="CY203" s="6"/>
      <c r="CZ203" s="6"/>
      <c r="DA203" s="6"/>
      <c r="DB203" s="6"/>
      <c r="DC203" s="6"/>
      <c r="DD203" s="6"/>
      <c r="DE203" s="6"/>
      <c r="DF203" s="6"/>
      <c r="DG203" s="6"/>
      <c r="DH203" s="6"/>
      <c r="DI203" s="6"/>
      <c r="DJ203" s="6"/>
      <c r="DK203" s="6"/>
      <c r="DL203" s="6"/>
      <c r="DM203" s="7"/>
      <c r="DN203" s="6"/>
      <c r="DO203" s="6"/>
      <c r="DP203" s="6"/>
      <c r="DQ203" s="6"/>
      <c r="DR203" s="6"/>
      <c r="DS203" s="60"/>
      <c r="FL203" s="5"/>
      <c r="FQ203" s="5"/>
      <c r="FR203" s="5"/>
      <c r="FW203" s="5"/>
    </row>
    <row r="204" spans="1:179" ht="13.5" customHeight="1" x14ac:dyDescent="0.2">
      <c r="A204" s="17" t="s">
        <v>4081</v>
      </c>
      <c r="B204" s="17"/>
      <c r="C204" s="21"/>
      <c r="D204" s="20" t="s">
        <v>3966</v>
      </c>
      <c r="E204" s="14"/>
      <c r="F204" s="14"/>
      <c r="G204" s="14"/>
      <c r="H204" s="6"/>
      <c r="I204" s="6"/>
      <c r="J204" s="6"/>
      <c r="K204" s="6"/>
      <c r="L204" s="6"/>
      <c r="M204" s="6"/>
      <c r="N204" s="6"/>
      <c r="O204" s="6"/>
      <c r="P204" s="6"/>
      <c r="Q204" s="6"/>
      <c r="R204" s="6"/>
      <c r="S204" s="7"/>
      <c r="T204" s="7"/>
      <c r="U204" s="7"/>
      <c r="V204" s="7"/>
      <c r="W204" s="8"/>
      <c r="X204" s="6"/>
      <c r="Y204" s="6"/>
      <c r="Z204" s="6"/>
      <c r="AA204" s="6"/>
      <c r="AB204" s="6"/>
      <c r="AC204" s="7"/>
      <c r="AD204" s="6"/>
      <c r="AE204" s="6"/>
      <c r="AF204" s="6"/>
      <c r="AG204" s="6"/>
      <c r="AH204" s="6"/>
      <c r="AI204" s="6"/>
      <c r="AJ204" s="6"/>
      <c r="AK204" s="6"/>
      <c r="AL204" s="3"/>
      <c r="AM204" s="6"/>
      <c r="AN204" s="6"/>
      <c r="AO204" s="6"/>
      <c r="AP204" s="6"/>
      <c r="AQ204" s="6"/>
      <c r="AR204" s="6"/>
      <c r="AS204" s="6"/>
      <c r="AT204" s="6"/>
      <c r="AU204" s="6"/>
      <c r="AV204" s="6"/>
      <c r="AW204" s="6"/>
      <c r="AX204" s="3"/>
      <c r="AY204" s="5"/>
      <c r="AZ204" s="5"/>
      <c r="BA204" s="5"/>
      <c r="BB204" s="5"/>
      <c r="BC204" s="5"/>
      <c r="BD204" s="7"/>
      <c r="BE204" s="7"/>
      <c r="BF204" s="7"/>
      <c r="BG204" s="7"/>
      <c r="BH204" s="6"/>
      <c r="BI204" s="6"/>
      <c r="BJ204" s="6"/>
      <c r="BK204" s="6"/>
      <c r="BL204" s="6"/>
      <c r="BM204" s="6"/>
      <c r="BN204" s="6"/>
      <c r="BO204" s="6"/>
      <c r="BP204" s="6"/>
      <c r="BQ204" s="6"/>
      <c r="BR204" s="6"/>
      <c r="BS204" s="6"/>
      <c r="BT204" s="6"/>
      <c r="BU204" s="6"/>
      <c r="BV204" s="6"/>
      <c r="BW204" s="6"/>
      <c r="BX204" s="6"/>
      <c r="BY204" s="6"/>
      <c r="BZ204" s="6"/>
      <c r="CA204" s="6"/>
      <c r="CB204" s="6"/>
      <c r="CC204" s="5"/>
      <c r="CD204" s="5"/>
      <c r="CE204" s="5"/>
      <c r="CF204" s="5"/>
      <c r="CG204" s="7"/>
      <c r="CH204" s="7"/>
      <c r="CI204" s="7"/>
      <c r="CJ204" s="7"/>
      <c r="CK204" s="3"/>
      <c r="CL204" s="5"/>
      <c r="CM204" s="5"/>
      <c r="CN204" s="5"/>
      <c r="CO204" s="5"/>
      <c r="CP204" s="5"/>
      <c r="CQ204" s="5"/>
      <c r="CR204" s="5"/>
      <c r="CS204" s="5"/>
      <c r="CT204" s="5"/>
      <c r="CU204" s="5"/>
      <c r="CV204" s="5"/>
      <c r="CW204" s="5"/>
      <c r="CX204" s="5"/>
      <c r="CY204" s="6"/>
      <c r="CZ204" s="6"/>
      <c r="DA204" s="6"/>
      <c r="DB204" s="6"/>
      <c r="DC204" s="6"/>
      <c r="DD204" s="6"/>
      <c r="DE204" s="6"/>
      <c r="DF204" s="6"/>
      <c r="DG204" s="6"/>
      <c r="DH204" s="6"/>
      <c r="DI204" s="6"/>
      <c r="DJ204" s="6"/>
      <c r="DK204" s="6"/>
      <c r="DL204" s="6"/>
      <c r="DM204" s="7"/>
      <c r="DN204" s="6"/>
      <c r="DO204" s="6"/>
      <c r="DP204" s="6"/>
      <c r="DQ204" s="6"/>
      <c r="DR204" s="6"/>
      <c r="DS204" s="60"/>
      <c r="FL204" s="5"/>
      <c r="FQ204" s="5"/>
      <c r="FR204" s="5"/>
      <c r="FW204" s="5"/>
    </row>
    <row r="205" spans="1:179" ht="13.5" customHeight="1" x14ac:dyDescent="0.2">
      <c r="A205" s="17" t="s">
        <v>4080</v>
      </c>
      <c r="B205" s="17"/>
      <c r="C205" s="19"/>
      <c r="D205" s="18" t="s">
        <v>4079</v>
      </c>
      <c r="E205" s="14"/>
      <c r="F205" s="14"/>
      <c r="G205" s="14"/>
      <c r="H205" s="6"/>
      <c r="I205" s="6"/>
      <c r="J205" s="6"/>
      <c r="K205" s="6"/>
      <c r="L205" s="6"/>
      <c r="M205" s="6"/>
      <c r="N205" s="6"/>
      <c r="O205" s="6"/>
      <c r="P205" s="6"/>
      <c r="Q205" s="6"/>
      <c r="R205" s="6"/>
      <c r="S205" s="7"/>
      <c r="T205" s="7"/>
      <c r="U205" s="7"/>
      <c r="V205" s="7"/>
      <c r="W205" s="8"/>
      <c r="X205" s="6"/>
      <c r="Y205" s="6"/>
      <c r="Z205" s="6"/>
      <c r="AA205" s="6"/>
      <c r="AB205" s="6"/>
      <c r="AC205" s="7"/>
      <c r="AD205" s="6"/>
      <c r="AE205" s="6"/>
      <c r="AF205" s="6"/>
      <c r="AG205" s="6"/>
      <c r="AH205" s="6"/>
      <c r="AI205" s="6"/>
      <c r="AJ205" s="6"/>
      <c r="AK205" s="6"/>
      <c r="AL205" s="3"/>
      <c r="AM205" s="6"/>
      <c r="AN205" s="6"/>
      <c r="AO205" s="6"/>
      <c r="AP205" s="6"/>
      <c r="AQ205" s="6"/>
      <c r="AR205" s="6"/>
      <c r="AS205" s="6"/>
      <c r="AT205" s="6"/>
      <c r="AU205" s="6"/>
      <c r="AV205" s="6"/>
      <c r="AW205" s="6"/>
      <c r="AX205" s="3"/>
      <c r="AY205" s="5"/>
      <c r="AZ205" s="5"/>
      <c r="BA205" s="5"/>
      <c r="BB205" s="5"/>
      <c r="BC205" s="5"/>
      <c r="BD205" s="7"/>
      <c r="BE205" s="7"/>
      <c r="BF205" s="7"/>
      <c r="BG205" s="7"/>
      <c r="BH205" s="6"/>
      <c r="BI205" s="6"/>
      <c r="BJ205" s="6"/>
      <c r="BK205" s="6"/>
      <c r="BL205" s="6"/>
      <c r="BM205" s="6"/>
      <c r="BN205" s="6"/>
      <c r="BO205" s="6"/>
      <c r="BP205" s="6"/>
      <c r="BQ205" s="6"/>
      <c r="BR205" s="6"/>
      <c r="BS205" s="6"/>
      <c r="BT205" s="6"/>
      <c r="BU205" s="6"/>
      <c r="BV205" s="6"/>
      <c r="BW205" s="6"/>
      <c r="BX205" s="6"/>
      <c r="BY205" s="6"/>
      <c r="BZ205" s="6"/>
      <c r="CA205" s="6"/>
      <c r="CB205" s="6"/>
      <c r="CC205" s="5"/>
      <c r="CD205" s="5"/>
      <c r="CE205" s="5"/>
      <c r="CF205" s="5"/>
      <c r="CG205" s="7"/>
      <c r="CH205" s="7"/>
      <c r="CI205" s="7"/>
      <c r="CJ205" s="7"/>
      <c r="CK205" s="3"/>
      <c r="CL205" s="5"/>
      <c r="CM205" s="5"/>
      <c r="CN205" s="5"/>
      <c r="CO205" s="5"/>
      <c r="CP205" s="5"/>
      <c r="CQ205" s="5"/>
      <c r="CR205" s="5"/>
      <c r="CS205" s="5"/>
      <c r="CT205" s="5"/>
      <c r="CU205" s="5"/>
      <c r="CV205" s="5"/>
      <c r="CW205" s="5"/>
      <c r="CX205" s="5"/>
      <c r="CY205" s="6"/>
      <c r="CZ205" s="6"/>
      <c r="DA205" s="6"/>
      <c r="DB205" s="6"/>
      <c r="DC205" s="6"/>
      <c r="DD205" s="6"/>
      <c r="DE205" s="6"/>
      <c r="DF205" s="6"/>
      <c r="DG205" s="6"/>
      <c r="DH205" s="6"/>
      <c r="DI205" s="6"/>
      <c r="DJ205" s="6"/>
      <c r="DK205" s="6"/>
      <c r="DL205" s="6"/>
      <c r="DM205" s="7"/>
      <c r="DN205" s="6"/>
      <c r="DO205" s="6"/>
      <c r="DP205" s="6"/>
      <c r="DQ205" s="6"/>
      <c r="DR205" s="6"/>
      <c r="DS205" s="60"/>
      <c r="FL205" s="5"/>
      <c r="FQ205" s="5"/>
      <c r="FR205" s="5"/>
      <c r="FW205" s="5"/>
    </row>
    <row r="206" spans="1:179" ht="13.5" customHeight="1" x14ac:dyDescent="0.2">
      <c r="A206" s="17" t="s">
        <v>4078</v>
      </c>
      <c r="B206" s="17"/>
      <c r="C206" s="19"/>
      <c r="D206" s="18" t="s">
        <v>4065</v>
      </c>
      <c r="E206" s="14"/>
      <c r="F206" s="14"/>
      <c r="G206" s="14"/>
      <c r="H206" s="6"/>
      <c r="I206" s="6"/>
      <c r="J206" s="6"/>
      <c r="K206" s="6"/>
      <c r="L206" s="6"/>
      <c r="M206" s="6"/>
      <c r="N206" s="6"/>
      <c r="O206" s="6"/>
      <c r="P206" s="6"/>
      <c r="Q206" s="6"/>
      <c r="R206" s="6"/>
      <c r="S206" s="7"/>
      <c r="T206" s="7"/>
      <c r="U206" s="7"/>
      <c r="V206" s="7"/>
      <c r="W206" s="8"/>
      <c r="X206" s="6"/>
      <c r="Y206" s="6"/>
      <c r="Z206" s="6"/>
      <c r="AA206" s="6"/>
      <c r="AB206" s="6"/>
      <c r="AC206" s="7"/>
      <c r="AD206" s="6"/>
      <c r="AE206" s="6"/>
      <c r="AF206" s="6"/>
      <c r="AG206" s="6"/>
      <c r="AH206" s="6"/>
      <c r="AI206" s="6"/>
      <c r="AJ206" s="6"/>
      <c r="AK206" s="6"/>
      <c r="AL206" s="3"/>
      <c r="AM206" s="6"/>
      <c r="AN206" s="6"/>
      <c r="AO206" s="6"/>
      <c r="AP206" s="6"/>
      <c r="AQ206" s="6"/>
      <c r="AR206" s="6"/>
      <c r="AS206" s="6"/>
      <c r="AT206" s="6"/>
      <c r="AU206" s="6"/>
      <c r="AV206" s="6"/>
      <c r="AW206" s="6"/>
      <c r="AX206" s="3"/>
      <c r="AY206" s="5"/>
      <c r="AZ206" s="5"/>
      <c r="BA206" s="5"/>
      <c r="BB206" s="5"/>
      <c r="BC206" s="5"/>
      <c r="BD206" s="7"/>
      <c r="BE206" s="7"/>
      <c r="BF206" s="7"/>
      <c r="BG206" s="7"/>
      <c r="BH206" s="6"/>
      <c r="BI206" s="6"/>
      <c r="BJ206" s="6"/>
      <c r="BK206" s="6"/>
      <c r="BL206" s="6"/>
      <c r="BM206" s="6"/>
      <c r="BN206" s="6"/>
      <c r="BO206" s="6"/>
      <c r="BP206" s="6"/>
      <c r="BQ206" s="6"/>
      <c r="BR206" s="6"/>
      <c r="BS206" s="6"/>
      <c r="BT206" s="6"/>
      <c r="BU206" s="6"/>
      <c r="BV206" s="6"/>
      <c r="BW206" s="6"/>
      <c r="BX206" s="6"/>
      <c r="BY206" s="6"/>
      <c r="BZ206" s="6"/>
      <c r="CA206" s="6"/>
      <c r="CB206" s="6"/>
      <c r="CC206" s="5"/>
      <c r="CD206" s="5"/>
      <c r="CE206" s="5"/>
      <c r="CF206" s="5"/>
      <c r="CG206" s="7"/>
      <c r="CH206" s="7"/>
      <c r="CI206" s="7"/>
      <c r="CJ206" s="7"/>
      <c r="CK206" s="3"/>
      <c r="CL206" s="5"/>
      <c r="CM206" s="5"/>
      <c r="CN206" s="5"/>
      <c r="CO206" s="5"/>
      <c r="CP206" s="5"/>
      <c r="CQ206" s="5"/>
      <c r="CR206" s="5"/>
      <c r="CS206" s="5"/>
      <c r="CT206" s="5"/>
      <c r="CU206" s="5"/>
      <c r="CV206" s="5"/>
      <c r="CW206" s="5"/>
      <c r="CX206" s="5"/>
      <c r="CY206" s="6"/>
      <c r="CZ206" s="6"/>
      <c r="DA206" s="6"/>
      <c r="DB206" s="6"/>
      <c r="DC206" s="6"/>
      <c r="DD206" s="6"/>
      <c r="DE206" s="6"/>
      <c r="DF206" s="6"/>
      <c r="DG206" s="6"/>
      <c r="DH206" s="6"/>
      <c r="DI206" s="6"/>
      <c r="DJ206" s="6"/>
      <c r="DK206" s="6"/>
      <c r="DL206" s="6"/>
      <c r="DM206" s="7"/>
      <c r="DN206" s="6"/>
      <c r="DO206" s="6"/>
      <c r="DP206" s="6"/>
      <c r="DQ206" s="6"/>
      <c r="DR206" s="6"/>
      <c r="DS206" s="60"/>
      <c r="FL206" s="5"/>
      <c r="FQ206" s="5"/>
      <c r="FR206" s="5"/>
      <c r="FW206" s="5"/>
    </row>
    <row r="207" spans="1:179" ht="13.5" customHeight="1" x14ac:dyDescent="0.2">
      <c r="A207" s="17" t="s">
        <v>4077</v>
      </c>
      <c r="B207" s="17"/>
      <c r="C207" s="19"/>
      <c r="D207" s="18" t="s">
        <v>4065</v>
      </c>
      <c r="E207" s="14"/>
      <c r="F207" s="14"/>
      <c r="G207" s="14"/>
      <c r="H207" s="6"/>
      <c r="I207" s="6"/>
      <c r="J207" s="6"/>
      <c r="K207" s="6"/>
      <c r="L207" s="6"/>
      <c r="M207" s="6"/>
      <c r="N207" s="6"/>
      <c r="O207" s="6"/>
      <c r="P207" s="6"/>
      <c r="Q207" s="6"/>
      <c r="R207" s="6"/>
      <c r="S207" s="7"/>
      <c r="T207" s="7"/>
      <c r="U207" s="7"/>
      <c r="V207" s="7"/>
      <c r="W207" s="8"/>
      <c r="X207" s="6"/>
      <c r="Y207" s="6"/>
      <c r="Z207" s="6"/>
      <c r="AA207" s="6"/>
      <c r="AB207" s="6"/>
      <c r="AC207" s="7"/>
      <c r="AD207" s="6"/>
      <c r="AE207" s="6"/>
      <c r="AF207" s="6"/>
      <c r="AG207" s="6"/>
      <c r="AH207" s="6"/>
      <c r="AI207" s="6"/>
      <c r="AJ207" s="6"/>
      <c r="AK207" s="6"/>
      <c r="AL207" s="3"/>
      <c r="AM207" s="6"/>
      <c r="AN207" s="6"/>
      <c r="AO207" s="6"/>
      <c r="AP207" s="6"/>
      <c r="AQ207" s="6"/>
      <c r="AR207" s="6"/>
      <c r="AS207" s="6"/>
      <c r="AT207" s="6"/>
      <c r="AU207" s="6"/>
      <c r="AV207" s="6"/>
      <c r="AW207" s="6"/>
      <c r="AX207" s="3"/>
      <c r="AY207" s="5"/>
      <c r="AZ207" s="5"/>
      <c r="BA207" s="5"/>
      <c r="BB207" s="5"/>
      <c r="BC207" s="5"/>
      <c r="BD207" s="7"/>
      <c r="BE207" s="7"/>
      <c r="BF207" s="7"/>
      <c r="BG207" s="7"/>
      <c r="BH207" s="6"/>
      <c r="BI207" s="6"/>
      <c r="BJ207" s="6"/>
      <c r="BK207" s="6"/>
      <c r="BL207" s="6"/>
      <c r="BM207" s="6"/>
      <c r="BN207" s="6"/>
      <c r="BO207" s="6"/>
      <c r="BP207" s="6"/>
      <c r="BQ207" s="6"/>
      <c r="BR207" s="6"/>
      <c r="BS207" s="6"/>
      <c r="BT207" s="6"/>
      <c r="BU207" s="6"/>
      <c r="BV207" s="6"/>
      <c r="BW207" s="6"/>
      <c r="BX207" s="6"/>
      <c r="BY207" s="6"/>
      <c r="BZ207" s="6"/>
      <c r="CA207" s="6"/>
      <c r="CB207" s="6"/>
      <c r="CC207" s="5"/>
      <c r="CD207" s="5"/>
      <c r="CE207" s="5"/>
      <c r="CF207" s="5"/>
      <c r="CG207" s="7"/>
      <c r="CH207" s="7"/>
      <c r="CI207" s="7"/>
      <c r="CJ207" s="7"/>
      <c r="CK207" s="3"/>
      <c r="CL207" s="5"/>
      <c r="CM207" s="5"/>
      <c r="CN207" s="5"/>
      <c r="CO207" s="5"/>
      <c r="CP207" s="5"/>
      <c r="CQ207" s="5"/>
      <c r="CR207" s="5"/>
      <c r="CS207" s="5"/>
      <c r="CT207" s="5"/>
      <c r="CU207" s="5"/>
      <c r="CV207" s="5"/>
      <c r="CW207" s="5"/>
      <c r="CX207" s="5"/>
      <c r="CY207" s="6"/>
      <c r="CZ207" s="6"/>
      <c r="DA207" s="6"/>
      <c r="DB207" s="6"/>
      <c r="DC207" s="6"/>
      <c r="DD207" s="6"/>
      <c r="DE207" s="6"/>
      <c r="DF207" s="6"/>
      <c r="DG207" s="6"/>
      <c r="DH207" s="6"/>
      <c r="DI207" s="6"/>
      <c r="DJ207" s="6"/>
      <c r="DK207" s="6"/>
      <c r="DL207" s="6"/>
      <c r="DM207" s="7"/>
      <c r="DN207" s="6"/>
      <c r="DO207" s="6"/>
      <c r="DP207" s="6"/>
      <c r="DQ207" s="6"/>
      <c r="DR207" s="6"/>
      <c r="DS207" s="60"/>
      <c r="FL207" s="5"/>
      <c r="FQ207" s="5"/>
      <c r="FR207" s="5"/>
      <c r="FW207" s="5"/>
    </row>
    <row r="208" spans="1:179" ht="13.5" customHeight="1" x14ac:dyDescent="0.2">
      <c r="A208" s="17" t="s">
        <v>4076</v>
      </c>
      <c r="B208" s="17"/>
      <c r="C208" s="19"/>
      <c r="D208" s="18" t="s">
        <v>4065</v>
      </c>
      <c r="E208" s="14"/>
      <c r="F208" s="14"/>
      <c r="G208" s="14"/>
      <c r="H208" s="6"/>
      <c r="I208" s="6"/>
      <c r="J208" s="6"/>
      <c r="K208" s="6"/>
      <c r="L208" s="6"/>
      <c r="M208" s="6"/>
      <c r="N208" s="6"/>
      <c r="O208" s="6"/>
      <c r="P208" s="6"/>
      <c r="Q208" s="6"/>
      <c r="R208" s="6"/>
      <c r="S208" s="7"/>
      <c r="T208" s="7"/>
      <c r="U208" s="7"/>
      <c r="V208" s="7"/>
      <c r="W208" s="8"/>
      <c r="X208" s="6"/>
      <c r="Y208" s="6"/>
      <c r="Z208" s="6"/>
      <c r="AA208" s="6"/>
      <c r="AB208" s="6"/>
      <c r="AC208" s="7"/>
      <c r="AD208" s="6"/>
      <c r="AE208" s="6"/>
      <c r="AF208" s="6"/>
      <c r="AG208" s="6"/>
      <c r="AH208" s="6"/>
      <c r="AI208" s="6"/>
      <c r="AJ208" s="6"/>
      <c r="AK208" s="6"/>
      <c r="AL208" s="3"/>
      <c r="AM208" s="6"/>
      <c r="AN208" s="6"/>
      <c r="AO208" s="6"/>
      <c r="AP208" s="6"/>
      <c r="AQ208" s="6"/>
      <c r="AR208" s="6"/>
      <c r="AS208" s="6"/>
      <c r="AT208" s="6"/>
      <c r="AU208" s="6"/>
      <c r="AV208" s="6"/>
      <c r="AW208" s="6"/>
      <c r="AX208" s="3"/>
      <c r="AY208" s="5"/>
      <c r="AZ208" s="5"/>
      <c r="BA208" s="5"/>
      <c r="BB208" s="5"/>
      <c r="BC208" s="5"/>
      <c r="BD208" s="7"/>
      <c r="BE208" s="7"/>
      <c r="BF208" s="7"/>
      <c r="BG208" s="7"/>
      <c r="BH208" s="6"/>
      <c r="BI208" s="6"/>
      <c r="BJ208" s="6"/>
      <c r="BK208" s="6"/>
      <c r="BL208" s="6"/>
      <c r="BM208" s="6"/>
      <c r="BN208" s="6"/>
      <c r="BO208" s="6"/>
      <c r="BP208" s="6"/>
      <c r="BQ208" s="6"/>
      <c r="BR208" s="6"/>
      <c r="BS208" s="6"/>
      <c r="BT208" s="6"/>
      <c r="BU208" s="6"/>
      <c r="BV208" s="6"/>
      <c r="BW208" s="6"/>
      <c r="BX208" s="6"/>
      <c r="BY208" s="6"/>
      <c r="BZ208" s="6"/>
      <c r="CA208" s="6"/>
      <c r="CB208" s="6"/>
      <c r="CC208" s="5"/>
      <c r="CD208" s="5"/>
      <c r="CE208" s="5"/>
      <c r="CF208" s="5"/>
      <c r="CG208" s="7"/>
      <c r="CH208" s="7"/>
      <c r="CI208" s="7"/>
      <c r="CJ208" s="7"/>
      <c r="CK208" s="3"/>
      <c r="CL208" s="5"/>
      <c r="CM208" s="5"/>
      <c r="CN208" s="5"/>
      <c r="CO208" s="5"/>
      <c r="CP208" s="5"/>
      <c r="CQ208" s="5"/>
      <c r="CR208" s="5"/>
      <c r="CS208" s="5"/>
      <c r="CT208" s="5"/>
      <c r="CU208" s="5"/>
      <c r="CV208" s="5"/>
      <c r="CW208" s="5"/>
      <c r="CX208" s="5"/>
      <c r="CY208" s="6"/>
      <c r="CZ208" s="6"/>
      <c r="DA208" s="6"/>
      <c r="DB208" s="6"/>
      <c r="DC208" s="6"/>
      <c r="DD208" s="6"/>
      <c r="DE208" s="6"/>
      <c r="DF208" s="6"/>
      <c r="DG208" s="6"/>
      <c r="DH208" s="6"/>
      <c r="DI208" s="6"/>
      <c r="DJ208" s="6"/>
      <c r="DK208" s="6"/>
      <c r="DL208" s="6"/>
      <c r="DM208" s="7"/>
      <c r="DN208" s="6"/>
      <c r="DO208" s="6"/>
      <c r="DP208" s="6"/>
      <c r="DQ208" s="6"/>
      <c r="DR208" s="6"/>
      <c r="DS208" s="60"/>
      <c r="FL208" s="5"/>
      <c r="FQ208" s="5"/>
      <c r="FR208" s="5"/>
      <c r="FW208" s="5"/>
    </row>
    <row r="209" spans="1:179" ht="13.5" customHeight="1" x14ac:dyDescent="0.2">
      <c r="A209" s="17" t="s">
        <v>4075</v>
      </c>
      <c r="B209" s="17"/>
      <c r="C209" s="19"/>
      <c r="D209" s="18" t="s">
        <v>4065</v>
      </c>
      <c r="E209" s="14"/>
      <c r="F209" s="14"/>
      <c r="G209" s="14"/>
      <c r="H209" s="6"/>
      <c r="I209" s="6"/>
      <c r="J209" s="6"/>
      <c r="K209" s="6"/>
      <c r="L209" s="6"/>
      <c r="M209" s="6"/>
      <c r="N209" s="6"/>
      <c r="O209" s="6"/>
      <c r="P209" s="6"/>
      <c r="Q209" s="6"/>
      <c r="R209" s="6"/>
      <c r="S209" s="7"/>
      <c r="T209" s="7"/>
      <c r="U209" s="7"/>
      <c r="V209" s="7"/>
      <c r="W209" s="8"/>
      <c r="X209" s="6"/>
      <c r="Y209" s="6"/>
      <c r="Z209" s="6"/>
      <c r="AA209" s="6"/>
      <c r="AB209" s="6"/>
      <c r="AC209" s="7"/>
      <c r="AD209" s="6"/>
      <c r="AE209" s="6"/>
      <c r="AF209" s="6"/>
      <c r="AG209" s="6"/>
      <c r="AH209" s="6"/>
      <c r="AI209" s="6"/>
      <c r="AJ209" s="6"/>
      <c r="AK209" s="6"/>
      <c r="AL209" s="3"/>
      <c r="AM209" s="6"/>
      <c r="AN209" s="6"/>
      <c r="AO209" s="6"/>
      <c r="AP209" s="6"/>
      <c r="AQ209" s="6"/>
      <c r="AR209" s="6"/>
      <c r="AS209" s="6"/>
      <c r="AT209" s="6"/>
      <c r="AU209" s="6"/>
      <c r="AV209" s="6"/>
      <c r="AW209" s="6"/>
      <c r="AX209" s="3"/>
      <c r="AY209" s="5"/>
      <c r="AZ209" s="5"/>
      <c r="BA209" s="5"/>
      <c r="BB209" s="5"/>
      <c r="BC209" s="5"/>
      <c r="BD209" s="7"/>
      <c r="BE209" s="7"/>
      <c r="BF209" s="7"/>
      <c r="BG209" s="7"/>
      <c r="BH209" s="6"/>
      <c r="BI209" s="6"/>
      <c r="BJ209" s="6"/>
      <c r="BK209" s="6"/>
      <c r="BL209" s="6"/>
      <c r="BM209" s="6"/>
      <c r="BN209" s="6"/>
      <c r="BO209" s="6"/>
      <c r="BP209" s="6"/>
      <c r="BQ209" s="6"/>
      <c r="BR209" s="6"/>
      <c r="BS209" s="6"/>
      <c r="BT209" s="6"/>
      <c r="BU209" s="6"/>
      <c r="BV209" s="6"/>
      <c r="BW209" s="6"/>
      <c r="BX209" s="6"/>
      <c r="BY209" s="6"/>
      <c r="BZ209" s="6"/>
      <c r="CA209" s="6"/>
      <c r="CB209" s="6"/>
      <c r="CC209" s="5"/>
      <c r="CD209" s="5"/>
      <c r="CE209" s="5"/>
      <c r="CF209" s="5"/>
      <c r="CG209" s="7"/>
      <c r="CH209" s="7"/>
      <c r="CI209" s="7"/>
      <c r="CJ209" s="7"/>
      <c r="CK209" s="3"/>
      <c r="CL209" s="5"/>
      <c r="CM209" s="5"/>
      <c r="CN209" s="5"/>
      <c r="CO209" s="5"/>
      <c r="CP209" s="5"/>
      <c r="CQ209" s="5"/>
      <c r="CR209" s="5"/>
      <c r="CS209" s="5"/>
      <c r="CT209" s="5"/>
      <c r="CU209" s="5"/>
      <c r="CV209" s="5"/>
      <c r="CW209" s="5"/>
      <c r="CX209" s="5"/>
      <c r="CY209" s="6"/>
      <c r="CZ209" s="6"/>
      <c r="DA209" s="6"/>
      <c r="DB209" s="6"/>
      <c r="DC209" s="6"/>
      <c r="DD209" s="6"/>
      <c r="DE209" s="6"/>
      <c r="DF209" s="6"/>
      <c r="DG209" s="6"/>
      <c r="DH209" s="6"/>
      <c r="DI209" s="6"/>
      <c r="DJ209" s="6"/>
      <c r="DK209" s="6"/>
      <c r="DL209" s="6"/>
      <c r="DM209" s="7"/>
      <c r="DN209" s="6"/>
      <c r="DO209" s="6"/>
      <c r="DP209" s="6"/>
      <c r="DQ209" s="6"/>
      <c r="DR209" s="6"/>
      <c r="DS209" s="60"/>
      <c r="FL209" s="5"/>
      <c r="FQ209" s="5"/>
      <c r="FR209" s="5"/>
      <c r="FW209" s="5"/>
    </row>
    <row r="210" spans="1:179" ht="13.5" customHeight="1" x14ac:dyDescent="0.2">
      <c r="A210" s="17" t="s">
        <v>4074</v>
      </c>
      <c r="B210" s="17"/>
      <c r="C210" s="19"/>
      <c r="D210" s="18" t="s">
        <v>4065</v>
      </c>
      <c r="E210" s="14"/>
      <c r="F210" s="14"/>
      <c r="G210" s="14"/>
      <c r="H210" s="6"/>
      <c r="I210" s="6"/>
      <c r="J210" s="6"/>
      <c r="K210" s="6"/>
      <c r="L210" s="6"/>
      <c r="M210" s="6"/>
      <c r="N210" s="6"/>
      <c r="O210" s="6"/>
      <c r="P210" s="6"/>
      <c r="Q210" s="6"/>
      <c r="R210" s="6"/>
      <c r="S210" s="7"/>
      <c r="T210" s="7"/>
      <c r="U210" s="7"/>
      <c r="V210" s="7"/>
      <c r="W210" s="8"/>
      <c r="X210" s="6"/>
      <c r="Y210" s="6"/>
      <c r="Z210" s="6"/>
      <c r="AA210" s="6"/>
      <c r="AB210" s="6"/>
      <c r="AC210" s="7"/>
      <c r="AD210" s="6"/>
      <c r="AE210" s="6"/>
      <c r="AF210" s="6"/>
      <c r="AG210" s="6"/>
      <c r="AH210" s="6"/>
      <c r="AI210" s="6"/>
      <c r="AJ210" s="6"/>
      <c r="AK210" s="6"/>
      <c r="AL210" s="3"/>
      <c r="AM210" s="6"/>
      <c r="AN210" s="6"/>
      <c r="AO210" s="6"/>
      <c r="AP210" s="6"/>
      <c r="AQ210" s="6"/>
      <c r="AR210" s="6"/>
      <c r="AS210" s="6"/>
      <c r="AT210" s="6"/>
      <c r="AU210" s="6"/>
      <c r="AV210" s="6"/>
      <c r="AW210" s="6"/>
      <c r="AX210" s="3"/>
      <c r="AY210" s="5"/>
      <c r="AZ210" s="5"/>
      <c r="BA210" s="5"/>
      <c r="BB210" s="5"/>
      <c r="BC210" s="5"/>
      <c r="BD210" s="7"/>
      <c r="BE210" s="7"/>
      <c r="BF210" s="7"/>
      <c r="BG210" s="7"/>
      <c r="BH210" s="6"/>
      <c r="BI210" s="6"/>
      <c r="BJ210" s="6"/>
      <c r="BK210" s="6"/>
      <c r="BL210" s="6"/>
      <c r="BM210" s="6"/>
      <c r="BN210" s="6"/>
      <c r="BO210" s="6"/>
      <c r="BP210" s="6"/>
      <c r="BQ210" s="6"/>
      <c r="BR210" s="6"/>
      <c r="BS210" s="6"/>
      <c r="BT210" s="6"/>
      <c r="BU210" s="6"/>
      <c r="BV210" s="6"/>
      <c r="BW210" s="6"/>
      <c r="BX210" s="6"/>
      <c r="BY210" s="6"/>
      <c r="BZ210" s="6"/>
      <c r="CA210" s="6"/>
      <c r="CB210" s="6"/>
      <c r="CC210" s="5"/>
      <c r="CD210" s="5"/>
      <c r="CE210" s="5"/>
      <c r="CF210" s="5"/>
      <c r="CG210" s="7"/>
      <c r="CH210" s="7"/>
      <c r="CI210" s="7"/>
      <c r="CJ210" s="7"/>
      <c r="CK210" s="3"/>
      <c r="CL210" s="5"/>
      <c r="CM210" s="5"/>
      <c r="CN210" s="5"/>
      <c r="CO210" s="5"/>
      <c r="CP210" s="5"/>
      <c r="CQ210" s="5"/>
      <c r="CR210" s="5"/>
      <c r="CS210" s="5"/>
      <c r="CT210" s="5"/>
      <c r="CU210" s="5"/>
      <c r="CV210" s="5"/>
      <c r="CW210" s="5"/>
      <c r="CX210" s="5"/>
      <c r="CY210" s="6"/>
      <c r="CZ210" s="6"/>
      <c r="DA210" s="6"/>
      <c r="DB210" s="6"/>
      <c r="DC210" s="6"/>
      <c r="DD210" s="6"/>
      <c r="DE210" s="6"/>
      <c r="DF210" s="6"/>
      <c r="DG210" s="6"/>
      <c r="DH210" s="6"/>
      <c r="DI210" s="6"/>
      <c r="DJ210" s="6"/>
      <c r="DK210" s="6"/>
      <c r="DL210" s="6"/>
      <c r="DM210" s="7"/>
      <c r="DN210" s="6"/>
      <c r="DO210" s="6"/>
      <c r="DP210" s="6"/>
      <c r="DQ210" s="6"/>
      <c r="DR210" s="6"/>
      <c r="DS210" s="60"/>
      <c r="FL210" s="5"/>
      <c r="FQ210" s="5"/>
      <c r="FR210" s="5"/>
      <c r="FW210" s="5"/>
    </row>
    <row r="211" spans="1:179" ht="13.5" customHeight="1" x14ac:dyDescent="0.2">
      <c r="A211" s="17" t="s">
        <v>4073</v>
      </c>
      <c r="B211" s="17"/>
      <c r="C211" s="19"/>
      <c r="D211" s="18" t="s">
        <v>4065</v>
      </c>
      <c r="E211" s="14"/>
      <c r="F211" s="14"/>
      <c r="G211" s="14"/>
      <c r="H211" s="6"/>
      <c r="I211" s="6"/>
      <c r="J211" s="6"/>
      <c r="K211" s="6"/>
      <c r="L211" s="6"/>
      <c r="M211" s="6"/>
      <c r="N211" s="6"/>
      <c r="O211" s="6"/>
      <c r="P211" s="6"/>
      <c r="Q211" s="6"/>
      <c r="R211" s="6"/>
      <c r="S211" s="7"/>
      <c r="T211" s="7"/>
      <c r="U211" s="7"/>
      <c r="V211" s="7"/>
      <c r="W211" s="8"/>
      <c r="X211" s="6"/>
      <c r="Y211" s="6"/>
      <c r="Z211" s="6"/>
      <c r="AA211" s="6"/>
      <c r="AB211" s="6"/>
      <c r="AC211" s="7"/>
      <c r="AD211" s="6"/>
      <c r="AE211" s="6"/>
      <c r="AF211" s="6"/>
      <c r="AG211" s="6"/>
      <c r="AH211" s="6"/>
      <c r="AI211" s="6"/>
      <c r="AJ211" s="6"/>
      <c r="AK211" s="6"/>
      <c r="AL211" s="3"/>
      <c r="AM211" s="6"/>
      <c r="AN211" s="6"/>
      <c r="AO211" s="6"/>
      <c r="AP211" s="6"/>
      <c r="AQ211" s="6"/>
      <c r="AR211" s="6"/>
      <c r="AS211" s="6"/>
      <c r="AT211" s="6"/>
      <c r="AU211" s="6"/>
      <c r="AV211" s="6"/>
      <c r="AW211" s="6"/>
      <c r="AX211" s="3"/>
      <c r="AY211" s="5"/>
      <c r="AZ211" s="5"/>
      <c r="BA211" s="5"/>
      <c r="BB211" s="5"/>
      <c r="BC211" s="5"/>
      <c r="BD211" s="7"/>
      <c r="BE211" s="7"/>
      <c r="BF211" s="7"/>
      <c r="BG211" s="7"/>
      <c r="BH211" s="6"/>
      <c r="BI211" s="6"/>
      <c r="BJ211" s="6"/>
      <c r="BK211" s="6"/>
      <c r="BL211" s="6"/>
      <c r="BM211" s="6"/>
      <c r="BN211" s="6"/>
      <c r="BO211" s="6"/>
      <c r="BP211" s="6"/>
      <c r="BQ211" s="6"/>
      <c r="BR211" s="6"/>
      <c r="BS211" s="6"/>
      <c r="BT211" s="6"/>
      <c r="BU211" s="6"/>
      <c r="BV211" s="6"/>
      <c r="BW211" s="6"/>
      <c r="BX211" s="6"/>
      <c r="BY211" s="6"/>
      <c r="BZ211" s="6"/>
      <c r="CA211" s="6"/>
      <c r="CB211" s="6"/>
      <c r="CC211" s="5"/>
      <c r="CD211" s="5"/>
      <c r="CE211" s="5"/>
      <c r="CF211" s="5"/>
      <c r="CG211" s="7"/>
      <c r="CH211" s="7"/>
      <c r="CI211" s="7"/>
      <c r="CJ211" s="7"/>
      <c r="CK211" s="3"/>
      <c r="CL211" s="5"/>
      <c r="CM211" s="5"/>
      <c r="CN211" s="5"/>
      <c r="CO211" s="5"/>
      <c r="CP211" s="5"/>
      <c r="CQ211" s="5"/>
      <c r="CR211" s="5"/>
      <c r="CS211" s="5"/>
      <c r="CT211" s="5"/>
      <c r="CU211" s="5"/>
      <c r="CV211" s="5"/>
      <c r="CW211" s="5"/>
      <c r="CX211" s="5"/>
      <c r="CY211" s="6"/>
      <c r="CZ211" s="6"/>
      <c r="DA211" s="6"/>
      <c r="DB211" s="6"/>
      <c r="DC211" s="6"/>
      <c r="DD211" s="6"/>
      <c r="DE211" s="6"/>
      <c r="DF211" s="6"/>
      <c r="DG211" s="6"/>
      <c r="DH211" s="6"/>
      <c r="DI211" s="6"/>
      <c r="DJ211" s="6"/>
      <c r="DK211" s="6"/>
      <c r="DL211" s="6"/>
      <c r="DM211" s="7"/>
      <c r="DN211" s="6"/>
      <c r="DO211" s="6"/>
      <c r="DP211" s="6"/>
      <c r="DQ211" s="6"/>
      <c r="DR211" s="6"/>
      <c r="DS211" s="60"/>
      <c r="FL211" s="5"/>
      <c r="FQ211" s="5"/>
      <c r="FR211" s="5"/>
      <c r="FW211" s="5"/>
    </row>
    <row r="212" spans="1:179" ht="13.5" customHeight="1" x14ac:dyDescent="0.2">
      <c r="A212" s="17" t="s">
        <v>4072</v>
      </c>
      <c r="B212" s="17"/>
      <c r="C212" s="19"/>
      <c r="D212" s="18" t="s">
        <v>4065</v>
      </c>
      <c r="E212" s="14"/>
      <c r="F212" s="14"/>
      <c r="G212" s="14"/>
      <c r="H212" s="6"/>
      <c r="I212" s="6"/>
      <c r="J212" s="6"/>
      <c r="K212" s="6"/>
      <c r="L212" s="6"/>
      <c r="M212" s="6"/>
      <c r="N212" s="6"/>
      <c r="O212" s="6"/>
      <c r="P212" s="6"/>
      <c r="Q212" s="6"/>
      <c r="R212" s="6"/>
      <c r="S212" s="7"/>
      <c r="T212" s="7"/>
      <c r="U212" s="7"/>
      <c r="V212" s="7"/>
      <c r="W212" s="8"/>
      <c r="X212" s="6"/>
      <c r="Y212" s="6"/>
      <c r="Z212" s="6"/>
      <c r="AA212" s="6"/>
      <c r="AB212" s="6"/>
      <c r="AC212" s="7"/>
      <c r="AD212" s="6"/>
      <c r="AE212" s="6"/>
      <c r="AF212" s="6"/>
      <c r="AG212" s="6"/>
      <c r="AH212" s="6"/>
      <c r="AI212" s="6"/>
      <c r="AJ212" s="6"/>
      <c r="AK212" s="6"/>
      <c r="AL212" s="3"/>
      <c r="AM212" s="6"/>
      <c r="AN212" s="6"/>
      <c r="AO212" s="6"/>
      <c r="AP212" s="6"/>
      <c r="AQ212" s="6"/>
      <c r="AR212" s="6"/>
      <c r="AS212" s="6"/>
      <c r="AT212" s="6"/>
      <c r="AU212" s="6"/>
      <c r="AV212" s="6"/>
      <c r="AW212" s="6"/>
      <c r="AX212" s="3"/>
      <c r="AY212" s="5"/>
      <c r="AZ212" s="5"/>
      <c r="BA212" s="5"/>
      <c r="BB212" s="5"/>
      <c r="BC212" s="5"/>
      <c r="BD212" s="7"/>
      <c r="BE212" s="7"/>
      <c r="BF212" s="7"/>
      <c r="BG212" s="7"/>
      <c r="BH212" s="6"/>
      <c r="BI212" s="6"/>
      <c r="BJ212" s="6"/>
      <c r="BK212" s="6"/>
      <c r="BL212" s="6"/>
      <c r="BM212" s="6"/>
      <c r="BN212" s="6"/>
      <c r="BO212" s="6"/>
      <c r="BP212" s="6"/>
      <c r="BQ212" s="6"/>
      <c r="BR212" s="6"/>
      <c r="BS212" s="6"/>
      <c r="BT212" s="6"/>
      <c r="BU212" s="6"/>
      <c r="BV212" s="6"/>
      <c r="BW212" s="6"/>
      <c r="BX212" s="6"/>
      <c r="BY212" s="6"/>
      <c r="BZ212" s="6"/>
      <c r="CA212" s="6"/>
      <c r="CB212" s="6"/>
      <c r="CC212" s="5"/>
      <c r="CD212" s="5"/>
      <c r="CE212" s="5"/>
      <c r="CF212" s="5"/>
      <c r="CG212" s="7"/>
      <c r="CH212" s="7"/>
      <c r="CI212" s="7"/>
      <c r="CJ212" s="7"/>
      <c r="CK212" s="3"/>
      <c r="CL212" s="5"/>
      <c r="CM212" s="5"/>
      <c r="CN212" s="5"/>
      <c r="CO212" s="5"/>
      <c r="CP212" s="5"/>
      <c r="CQ212" s="5"/>
      <c r="CR212" s="5"/>
      <c r="CS212" s="5"/>
      <c r="CT212" s="5"/>
      <c r="CU212" s="5"/>
      <c r="CV212" s="5"/>
      <c r="CW212" s="5"/>
      <c r="CX212" s="5"/>
      <c r="CY212" s="6"/>
      <c r="CZ212" s="6"/>
      <c r="DA212" s="6"/>
      <c r="DB212" s="6"/>
      <c r="DC212" s="6"/>
      <c r="DD212" s="6"/>
      <c r="DE212" s="6"/>
      <c r="DF212" s="6"/>
      <c r="DG212" s="6"/>
      <c r="DH212" s="6"/>
      <c r="DI212" s="6"/>
      <c r="DJ212" s="6"/>
      <c r="DK212" s="6"/>
      <c r="DL212" s="6"/>
      <c r="DM212" s="7"/>
      <c r="DN212" s="6"/>
      <c r="DO212" s="6"/>
      <c r="DP212" s="6"/>
      <c r="DQ212" s="6"/>
      <c r="DR212" s="6"/>
      <c r="DS212" s="60"/>
      <c r="FL212" s="5"/>
      <c r="FQ212" s="5"/>
      <c r="FR212" s="5"/>
      <c r="FW212" s="5"/>
    </row>
    <row r="213" spans="1:179" ht="13.5" customHeight="1" x14ac:dyDescent="0.2">
      <c r="A213" s="17" t="s">
        <v>4071</v>
      </c>
      <c r="B213" s="17"/>
      <c r="C213" s="19"/>
      <c r="D213" s="18" t="s">
        <v>4065</v>
      </c>
      <c r="E213" s="14"/>
      <c r="F213" s="14"/>
      <c r="G213" s="14"/>
      <c r="H213" s="6"/>
      <c r="I213" s="6"/>
      <c r="J213" s="6"/>
      <c r="K213" s="6"/>
      <c r="L213" s="6"/>
      <c r="M213" s="6"/>
      <c r="N213" s="6"/>
      <c r="O213" s="6"/>
      <c r="P213" s="6"/>
      <c r="Q213" s="6"/>
      <c r="R213" s="6"/>
      <c r="S213" s="7"/>
      <c r="T213" s="7"/>
      <c r="U213" s="7"/>
      <c r="V213" s="7"/>
      <c r="W213" s="8"/>
      <c r="X213" s="6"/>
      <c r="Y213" s="6"/>
      <c r="Z213" s="6"/>
      <c r="AA213" s="6"/>
      <c r="AB213" s="6"/>
      <c r="AC213" s="7"/>
      <c r="AD213" s="6"/>
      <c r="AE213" s="6"/>
      <c r="AF213" s="6"/>
      <c r="AG213" s="6"/>
      <c r="AH213" s="6"/>
      <c r="AI213" s="6"/>
      <c r="AJ213" s="6"/>
      <c r="AK213" s="6"/>
      <c r="AL213" s="3"/>
      <c r="AM213" s="6"/>
      <c r="AN213" s="6"/>
      <c r="AO213" s="6"/>
      <c r="AP213" s="6"/>
      <c r="AQ213" s="6"/>
      <c r="AR213" s="6"/>
      <c r="AS213" s="6"/>
      <c r="AT213" s="6"/>
      <c r="AU213" s="6"/>
      <c r="AV213" s="6"/>
      <c r="AW213" s="6"/>
      <c r="AX213" s="3"/>
      <c r="AY213" s="5"/>
      <c r="AZ213" s="5"/>
      <c r="BA213" s="5"/>
      <c r="BB213" s="5"/>
      <c r="BC213" s="5"/>
      <c r="BD213" s="7"/>
      <c r="BE213" s="7"/>
      <c r="BF213" s="7"/>
      <c r="BG213" s="7"/>
      <c r="BH213" s="6"/>
      <c r="BI213" s="6"/>
      <c r="BJ213" s="6"/>
      <c r="BK213" s="6"/>
      <c r="BL213" s="6"/>
      <c r="BM213" s="6"/>
      <c r="BN213" s="6"/>
      <c r="BO213" s="6"/>
      <c r="BP213" s="6"/>
      <c r="BQ213" s="6"/>
      <c r="BR213" s="6"/>
      <c r="BS213" s="6"/>
      <c r="BT213" s="6"/>
      <c r="BU213" s="6"/>
      <c r="BV213" s="6"/>
      <c r="BW213" s="6"/>
      <c r="BX213" s="6"/>
      <c r="BY213" s="6"/>
      <c r="BZ213" s="6"/>
      <c r="CA213" s="6"/>
      <c r="CB213" s="6"/>
      <c r="CC213" s="5"/>
      <c r="CD213" s="5"/>
      <c r="CE213" s="5"/>
      <c r="CF213" s="5"/>
      <c r="CG213" s="7"/>
      <c r="CH213" s="7"/>
      <c r="CI213" s="7"/>
      <c r="CJ213" s="7"/>
      <c r="CK213" s="3"/>
      <c r="CL213" s="5"/>
      <c r="CM213" s="5"/>
      <c r="CN213" s="5"/>
      <c r="CO213" s="5"/>
      <c r="CP213" s="5"/>
      <c r="CQ213" s="5"/>
      <c r="CR213" s="5"/>
      <c r="CS213" s="5"/>
      <c r="CT213" s="5"/>
      <c r="CU213" s="5"/>
      <c r="CV213" s="5"/>
      <c r="CW213" s="5"/>
      <c r="CX213" s="5"/>
      <c r="CY213" s="6"/>
      <c r="CZ213" s="6"/>
      <c r="DA213" s="6"/>
      <c r="DB213" s="6"/>
      <c r="DC213" s="6"/>
      <c r="DD213" s="6"/>
      <c r="DE213" s="6"/>
      <c r="DF213" s="6"/>
      <c r="DG213" s="6"/>
      <c r="DH213" s="6"/>
      <c r="DI213" s="6"/>
      <c r="DJ213" s="6"/>
      <c r="DK213" s="6"/>
      <c r="DL213" s="6"/>
      <c r="DM213" s="7"/>
      <c r="DN213" s="6"/>
      <c r="DO213" s="6"/>
      <c r="DP213" s="6"/>
      <c r="DQ213" s="6"/>
      <c r="DR213" s="6"/>
      <c r="DS213" s="60"/>
      <c r="FL213" s="5"/>
      <c r="FQ213" s="5"/>
      <c r="FR213" s="5"/>
      <c r="FW213" s="5"/>
    </row>
    <row r="214" spans="1:179" ht="13.5" customHeight="1" x14ac:dyDescent="0.2">
      <c r="A214" s="17" t="s">
        <v>4070</v>
      </c>
      <c r="B214" s="17"/>
      <c r="C214" s="19"/>
      <c r="D214" s="18" t="s">
        <v>4065</v>
      </c>
      <c r="E214" s="14"/>
      <c r="F214" s="14"/>
      <c r="G214" s="14"/>
      <c r="H214" s="6"/>
      <c r="I214" s="6"/>
      <c r="J214" s="6"/>
      <c r="K214" s="6"/>
      <c r="L214" s="6"/>
      <c r="M214" s="6"/>
      <c r="N214" s="6"/>
      <c r="O214" s="6"/>
      <c r="P214" s="6"/>
      <c r="Q214" s="6"/>
      <c r="R214" s="6"/>
      <c r="S214" s="7"/>
      <c r="T214" s="7"/>
      <c r="U214" s="7"/>
      <c r="V214" s="7"/>
      <c r="W214" s="8"/>
      <c r="X214" s="6"/>
      <c r="Y214" s="6"/>
      <c r="Z214" s="6"/>
      <c r="AA214" s="6"/>
      <c r="AB214" s="6"/>
      <c r="AC214" s="7"/>
      <c r="AD214" s="6"/>
      <c r="AE214" s="6"/>
      <c r="AF214" s="6"/>
      <c r="AG214" s="6"/>
      <c r="AH214" s="6"/>
      <c r="AI214" s="6"/>
      <c r="AJ214" s="6"/>
      <c r="AK214" s="6"/>
      <c r="AL214" s="3"/>
      <c r="AM214" s="6"/>
      <c r="AN214" s="6"/>
      <c r="AO214" s="6"/>
      <c r="AP214" s="6"/>
      <c r="AQ214" s="6"/>
      <c r="AR214" s="6"/>
      <c r="AS214" s="6"/>
      <c r="AT214" s="6"/>
      <c r="AU214" s="6"/>
      <c r="AV214" s="6"/>
      <c r="AW214" s="6"/>
      <c r="AX214" s="3"/>
      <c r="AY214" s="5"/>
      <c r="AZ214" s="5"/>
      <c r="BA214" s="5"/>
      <c r="BB214" s="5"/>
      <c r="BC214" s="5"/>
      <c r="BD214" s="7"/>
      <c r="BE214" s="7"/>
      <c r="BF214" s="7"/>
      <c r="BG214" s="7"/>
      <c r="BH214" s="6"/>
      <c r="BI214" s="6"/>
      <c r="BJ214" s="6"/>
      <c r="BK214" s="6"/>
      <c r="BL214" s="6"/>
      <c r="BM214" s="6"/>
      <c r="BN214" s="6"/>
      <c r="BO214" s="6"/>
      <c r="BP214" s="6"/>
      <c r="BQ214" s="6"/>
      <c r="BR214" s="6"/>
      <c r="BS214" s="6"/>
      <c r="BT214" s="6"/>
      <c r="BU214" s="6"/>
      <c r="BV214" s="6"/>
      <c r="BW214" s="6"/>
      <c r="BX214" s="6"/>
      <c r="BY214" s="6"/>
      <c r="BZ214" s="6"/>
      <c r="CA214" s="6"/>
      <c r="CB214" s="6"/>
      <c r="CC214" s="5"/>
      <c r="CD214" s="5"/>
      <c r="CE214" s="5"/>
      <c r="CF214" s="5"/>
      <c r="CG214" s="7"/>
      <c r="CH214" s="7"/>
      <c r="CI214" s="7"/>
      <c r="CJ214" s="7"/>
      <c r="CK214" s="3"/>
      <c r="CL214" s="5"/>
      <c r="CM214" s="5"/>
      <c r="CN214" s="5"/>
      <c r="CO214" s="5"/>
      <c r="CP214" s="5"/>
      <c r="CQ214" s="5"/>
      <c r="CR214" s="5"/>
      <c r="CS214" s="5"/>
      <c r="CT214" s="5"/>
      <c r="CU214" s="5"/>
      <c r="CV214" s="5"/>
      <c r="CW214" s="5"/>
      <c r="CX214" s="5"/>
      <c r="CY214" s="6"/>
      <c r="CZ214" s="6"/>
      <c r="DA214" s="6"/>
      <c r="DB214" s="6"/>
      <c r="DC214" s="6"/>
      <c r="DD214" s="6"/>
      <c r="DE214" s="6"/>
      <c r="DF214" s="6"/>
      <c r="DG214" s="6"/>
      <c r="DH214" s="6"/>
      <c r="DI214" s="6"/>
      <c r="DJ214" s="6"/>
      <c r="DK214" s="6"/>
      <c r="DL214" s="6"/>
      <c r="DM214" s="7"/>
      <c r="DN214" s="6"/>
      <c r="DO214" s="6"/>
      <c r="DP214" s="6"/>
      <c r="DQ214" s="6"/>
      <c r="DR214" s="6"/>
      <c r="DS214" s="60"/>
      <c r="FL214" s="5"/>
      <c r="FQ214" s="5"/>
      <c r="FR214" s="5"/>
      <c r="FW214" s="5"/>
    </row>
    <row r="215" spans="1:179" ht="13.5" customHeight="1" x14ac:dyDescent="0.2">
      <c r="A215" s="17" t="s">
        <v>4069</v>
      </c>
      <c r="B215" s="17"/>
      <c r="C215" s="19"/>
      <c r="D215" s="18" t="s">
        <v>4065</v>
      </c>
      <c r="E215" s="14"/>
      <c r="F215" s="14"/>
      <c r="G215" s="14"/>
      <c r="H215" s="6"/>
      <c r="I215" s="6"/>
      <c r="J215" s="6"/>
      <c r="K215" s="6"/>
      <c r="L215" s="6"/>
      <c r="M215" s="6"/>
      <c r="N215" s="6"/>
      <c r="O215" s="6"/>
      <c r="P215" s="6"/>
      <c r="Q215" s="6"/>
      <c r="R215" s="6"/>
      <c r="S215" s="7"/>
      <c r="T215" s="7"/>
      <c r="U215" s="7"/>
      <c r="V215" s="7"/>
      <c r="W215" s="8"/>
      <c r="X215" s="6"/>
      <c r="Y215" s="6"/>
      <c r="Z215" s="6"/>
      <c r="AA215" s="6"/>
      <c r="AB215" s="6"/>
      <c r="AC215" s="7"/>
      <c r="AD215" s="6"/>
      <c r="AE215" s="6"/>
      <c r="AF215" s="6"/>
      <c r="AG215" s="6"/>
      <c r="AH215" s="6"/>
      <c r="AI215" s="6"/>
      <c r="AJ215" s="6"/>
      <c r="AK215" s="6"/>
      <c r="AL215" s="3"/>
      <c r="AM215" s="6"/>
      <c r="AN215" s="6"/>
      <c r="AO215" s="6"/>
      <c r="AP215" s="6"/>
      <c r="AQ215" s="6"/>
      <c r="AR215" s="6"/>
      <c r="AS215" s="6"/>
      <c r="AT215" s="6"/>
      <c r="AU215" s="6"/>
      <c r="AV215" s="6"/>
      <c r="AW215" s="6"/>
      <c r="AX215" s="3"/>
      <c r="AY215" s="5"/>
      <c r="AZ215" s="5"/>
      <c r="BA215" s="5"/>
      <c r="BB215" s="5"/>
      <c r="BC215" s="5"/>
      <c r="BD215" s="7"/>
      <c r="BE215" s="7"/>
      <c r="BF215" s="7"/>
      <c r="BG215" s="7"/>
      <c r="BH215" s="6"/>
      <c r="BI215" s="6"/>
      <c r="BJ215" s="6"/>
      <c r="BK215" s="6"/>
      <c r="BL215" s="6"/>
      <c r="BM215" s="6"/>
      <c r="BN215" s="6"/>
      <c r="BO215" s="6"/>
      <c r="BP215" s="6"/>
      <c r="BQ215" s="6"/>
      <c r="BR215" s="6"/>
      <c r="BS215" s="6"/>
      <c r="BT215" s="6"/>
      <c r="BU215" s="6"/>
      <c r="BV215" s="6"/>
      <c r="BW215" s="6"/>
      <c r="BX215" s="6"/>
      <c r="BY215" s="6"/>
      <c r="BZ215" s="6"/>
      <c r="CA215" s="6"/>
      <c r="CB215" s="6"/>
      <c r="CC215" s="5"/>
      <c r="CD215" s="5"/>
      <c r="CE215" s="5"/>
      <c r="CF215" s="5"/>
      <c r="CG215" s="7"/>
      <c r="CH215" s="7"/>
      <c r="CI215" s="7"/>
      <c r="CJ215" s="7"/>
      <c r="CK215" s="3"/>
      <c r="CL215" s="5"/>
      <c r="CM215" s="5"/>
      <c r="CN215" s="5"/>
      <c r="CO215" s="5"/>
      <c r="CP215" s="5"/>
      <c r="CQ215" s="5"/>
      <c r="CR215" s="5"/>
      <c r="CS215" s="5"/>
      <c r="CT215" s="5"/>
      <c r="CU215" s="5"/>
      <c r="CV215" s="5"/>
      <c r="CW215" s="5"/>
      <c r="CX215" s="5"/>
      <c r="CY215" s="6"/>
      <c r="CZ215" s="6"/>
      <c r="DA215" s="6"/>
      <c r="DB215" s="6"/>
      <c r="DC215" s="6"/>
      <c r="DD215" s="6"/>
      <c r="DE215" s="6"/>
      <c r="DF215" s="6"/>
      <c r="DG215" s="6"/>
      <c r="DH215" s="6"/>
      <c r="DI215" s="6"/>
      <c r="DJ215" s="6"/>
      <c r="DK215" s="6"/>
      <c r="DL215" s="6"/>
      <c r="DM215" s="7"/>
      <c r="DN215" s="6"/>
      <c r="DO215" s="6"/>
      <c r="DP215" s="6"/>
      <c r="DQ215" s="6"/>
      <c r="DR215" s="6"/>
      <c r="DS215" s="60"/>
      <c r="FL215" s="5"/>
      <c r="FQ215" s="5"/>
      <c r="FR215" s="5"/>
      <c r="FW215" s="5"/>
    </row>
    <row r="216" spans="1:179" ht="13.5" customHeight="1" x14ac:dyDescent="0.2">
      <c r="A216" s="17" t="s">
        <v>4068</v>
      </c>
      <c r="B216" s="17"/>
      <c r="C216" s="19"/>
      <c r="D216" s="18" t="s">
        <v>4065</v>
      </c>
      <c r="E216" s="14"/>
      <c r="F216" s="14"/>
      <c r="G216" s="14"/>
      <c r="H216" s="6"/>
      <c r="I216" s="6"/>
      <c r="J216" s="6"/>
      <c r="K216" s="6"/>
      <c r="L216" s="6"/>
      <c r="M216" s="6"/>
      <c r="N216" s="6"/>
      <c r="O216" s="6"/>
      <c r="P216" s="6"/>
      <c r="Q216" s="6"/>
      <c r="R216" s="6"/>
      <c r="S216" s="7"/>
      <c r="T216" s="7"/>
      <c r="U216" s="7"/>
      <c r="V216" s="7"/>
      <c r="W216" s="8"/>
      <c r="X216" s="6"/>
      <c r="Y216" s="6"/>
      <c r="Z216" s="6"/>
      <c r="AA216" s="6"/>
      <c r="AB216" s="6"/>
      <c r="AC216" s="7"/>
      <c r="AD216" s="6"/>
      <c r="AE216" s="6"/>
      <c r="AF216" s="6"/>
      <c r="AG216" s="6"/>
      <c r="AH216" s="6"/>
      <c r="AI216" s="6"/>
      <c r="AJ216" s="6"/>
      <c r="AK216" s="6"/>
      <c r="AL216" s="3"/>
      <c r="AM216" s="6"/>
      <c r="AN216" s="6"/>
      <c r="AO216" s="6"/>
      <c r="AP216" s="6"/>
      <c r="AQ216" s="6"/>
      <c r="AR216" s="6"/>
      <c r="AS216" s="6"/>
      <c r="AT216" s="6"/>
      <c r="AU216" s="6"/>
      <c r="AV216" s="6"/>
      <c r="AW216" s="6"/>
      <c r="AX216" s="3"/>
      <c r="AY216" s="5"/>
      <c r="AZ216" s="5"/>
      <c r="BA216" s="5"/>
      <c r="BB216" s="5"/>
      <c r="BC216" s="5"/>
      <c r="BD216" s="7"/>
      <c r="BE216" s="7"/>
      <c r="BF216" s="7"/>
      <c r="BG216" s="7"/>
      <c r="BH216" s="6"/>
      <c r="BI216" s="6"/>
      <c r="BJ216" s="6"/>
      <c r="BK216" s="6"/>
      <c r="BL216" s="6"/>
      <c r="BM216" s="6"/>
      <c r="BN216" s="6"/>
      <c r="BO216" s="6"/>
      <c r="BP216" s="6"/>
      <c r="BQ216" s="6"/>
      <c r="BR216" s="6"/>
      <c r="BS216" s="6"/>
      <c r="BT216" s="6"/>
      <c r="BU216" s="6"/>
      <c r="BV216" s="6"/>
      <c r="BW216" s="6"/>
      <c r="BX216" s="6"/>
      <c r="BY216" s="6"/>
      <c r="BZ216" s="6"/>
      <c r="CA216" s="6"/>
      <c r="CB216" s="6"/>
      <c r="CC216" s="5"/>
      <c r="CD216" s="5"/>
      <c r="CE216" s="5"/>
      <c r="CF216" s="5"/>
      <c r="CG216" s="7"/>
      <c r="CH216" s="7"/>
      <c r="CI216" s="7"/>
      <c r="CJ216" s="7"/>
      <c r="CK216" s="3"/>
      <c r="CL216" s="5"/>
      <c r="CM216" s="5"/>
      <c r="CN216" s="5"/>
      <c r="CO216" s="5"/>
      <c r="CP216" s="5"/>
      <c r="CQ216" s="5"/>
      <c r="CR216" s="5"/>
      <c r="CS216" s="5"/>
      <c r="CT216" s="5"/>
      <c r="CU216" s="5"/>
      <c r="CV216" s="5"/>
      <c r="CW216" s="5"/>
      <c r="CX216" s="5"/>
      <c r="CY216" s="6"/>
      <c r="CZ216" s="6"/>
      <c r="DA216" s="6"/>
      <c r="DB216" s="6"/>
      <c r="DC216" s="6"/>
      <c r="DD216" s="6"/>
      <c r="DE216" s="6"/>
      <c r="DF216" s="6"/>
      <c r="DG216" s="6"/>
      <c r="DH216" s="6"/>
      <c r="DI216" s="6"/>
      <c r="DJ216" s="6"/>
      <c r="DK216" s="6"/>
      <c r="DL216" s="6"/>
      <c r="DM216" s="7"/>
      <c r="DN216" s="6"/>
      <c r="DO216" s="6"/>
      <c r="DP216" s="6"/>
      <c r="DQ216" s="6"/>
      <c r="DR216" s="6"/>
      <c r="DS216" s="60"/>
      <c r="FL216" s="5"/>
      <c r="FQ216" s="5"/>
      <c r="FR216" s="5"/>
      <c r="FW216" s="5"/>
    </row>
    <row r="217" spans="1:179" ht="13.5" customHeight="1" x14ac:dyDescent="0.2">
      <c r="A217" s="17" t="s">
        <v>4067</v>
      </c>
      <c r="B217" s="17"/>
      <c r="C217" s="19"/>
      <c r="D217" s="18" t="s">
        <v>4065</v>
      </c>
      <c r="E217" s="14"/>
      <c r="F217" s="14"/>
      <c r="G217" s="14"/>
      <c r="H217" s="6"/>
      <c r="I217" s="6"/>
      <c r="J217" s="6"/>
      <c r="K217" s="6"/>
      <c r="L217" s="6"/>
      <c r="M217" s="6"/>
      <c r="N217" s="6"/>
      <c r="O217" s="6"/>
      <c r="P217" s="6"/>
      <c r="Q217" s="6"/>
      <c r="R217" s="6"/>
      <c r="S217" s="7"/>
      <c r="T217" s="7"/>
      <c r="U217" s="7"/>
      <c r="V217" s="7"/>
      <c r="W217" s="8"/>
      <c r="X217" s="6"/>
      <c r="Y217" s="6"/>
      <c r="Z217" s="6"/>
      <c r="AA217" s="6"/>
      <c r="AB217" s="6"/>
      <c r="AC217" s="7"/>
      <c r="AD217" s="6"/>
      <c r="AE217" s="6"/>
      <c r="AF217" s="6"/>
      <c r="AG217" s="6"/>
      <c r="AH217" s="6"/>
      <c r="AI217" s="6"/>
      <c r="AJ217" s="6"/>
      <c r="AK217" s="6"/>
      <c r="AL217" s="3"/>
      <c r="AM217" s="6"/>
      <c r="AN217" s="6"/>
      <c r="AO217" s="6"/>
      <c r="AP217" s="6"/>
      <c r="AQ217" s="6"/>
      <c r="AR217" s="6"/>
      <c r="AS217" s="6"/>
      <c r="AT217" s="6"/>
      <c r="AU217" s="6"/>
      <c r="AV217" s="6"/>
      <c r="AW217" s="6"/>
      <c r="AX217" s="3"/>
      <c r="AY217" s="5"/>
      <c r="AZ217" s="5"/>
      <c r="BA217" s="5"/>
      <c r="BB217" s="5"/>
      <c r="BC217" s="5"/>
      <c r="BD217" s="7"/>
      <c r="BE217" s="7"/>
      <c r="BF217" s="7"/>
      <c r="BG217" s="7"/>
      <c r="BH217" s="6"/>
      <c r="BI217" s="6"/>
      <c r="BJ217" s="6"/>
      <c r="BK217" s="6"/>
      <c r="BL217" s="6"/>
      <c r="BM217" s="6"/>
      <c r="BN217" s="6"/>
      <c r="BO217" s="6"/>
      <c r="BP217" s="6"/>
      <c r="BQ217" s="6"/>
      <c r="BR217" s="6"/>
      <c r="BS217" s="6"/>
      <c r="BT217" s="6"/>
      <c r="BU217" s="6"/>
      <c r="BV217" s="6"/>
      <c r="BW217" s="6"/>
      <c r="BX217" s="6"/>
      <c r="BY217" s="6"/>
      <c r="BZ217" s="6"/>
      <c r="CA217" s="6"/>
      <c r="CB217" s="6"/>
      <c r="CC217" s="5"/>
      <c r="CD217" s="5"/>
      <c r="CE217" s="5"/>
      <c r="CF217" s="5"/>
      <c r="CG217" s="7"/>
      <c r="CH217" s="7"/>
      <c r="CI217" s="7"/>
      <c r="CJ217" s="7"/>
      <c r="CK217" s="3"/>
      <c r="CL217" s="5"/>
      <c r="CM217" s="5"/>
      <c r="CN217" s="5"/>
      <c r="CO217" s="5"/>
      <c r="CP217" s="5"/>
      <c r="CQ217" s="5"/>
      <c r="CR217" s="5"/>
      <c r="CS217" s="5"/>
      <c r="CT217" s="5"/>
      <c r="CU217" s="5"/>
      <c r="CV217" s="5"/>
      <c r="CW217" s="5"/>
      <c r="CX217" s="5"/>
      <c r="CY217" s="6"/>
      <c r="CZ217" s="6"/>
      <c r="DA217" s="6"/>
      <c r="DB217" s="6"/>
      <c r="DC217" s="6"/>
      <c r="DD217" s="6"/>
      <c r="DE217" s="6"/>
      <c r="DF217" s="6"/>
      <c r="DG217" s="6"/>
      <c r="DH217" s="6"/>
      <c r="DI217" s="6"/>
      <c r="DJ217" s="6"/>
      <c r="DK217" s="6"/>
      <c r="DL217" s="6"/>
      <c r="DM217" s="7"/>
      <c r="DN217" s="6"/>
      <c r="DO217" s="6"/>
      <c r="DP217" s="6"/>
      <c r="DQ217" s="6"/>
      <c r="DR217" s="6"/>
      <c r="DS217" s="60"/>
      <c r="FL217" s="5"/>
      <c r="FQ217" s="5"/>
      <c r="FR217" s="5"/>
      <c r="FW217" s="5"/>
    </row>
    <row r="218" spans="1:179" ht="13.5" customHeight="1" x14ac:dyDescent="0.2">
      <c r="A218" s="17" t="s">
        <v>4066</v>
      </c>
      <c r="B218" s="17"/>
      <c r="C218" s="19"/>
      <c r="D218" s="18" t="s">
        <v>4065</v>
      </c>
      <c r="E218" s="14"/>
      <c r="F218" s="14"/>
      <c r="G218" s="14"/>
      <c r="H218" s="6"/>
      <c r="I218" s="6"/>
      <c r="J218" s="6"/>
      <c r="K218" s="6"/>
      <c r="L218" s="6"/>
      <c r="M218" s="6"/>
      <c r="N218" s="6"/>
      <c r="O218" s="6"/>
      <c r="P218" s="6"/>
      <c r="Q218" s="6"/>
      <c r="R218" s="6"/>
      <c r="S218" s="7"/>
      <c r="T218" s="7"/>
      <c r="U218" s="7"/>
      <c r="V218" s="7"/>
      <c r="W218" s="8"/>
      <c r="X218" s="6"/>
      <c r="Y218" s="6"/>
      <c r="Z218" s="6"/>
      <c r="AA218" s="6"/>
      <c r="AB218" s="6"/>
      <c r="AC218" s="7"/>
      <c r="AD218" s="6"/>
      <c r="AE218" s="6"/>
      <c r="AF218" s="6"/>
      <c r="AG218" s="6"/>
      <c r="AH218" s="6"/>
      <c r="AI218" s="6"/>
      <c r="AJ218" s="6"/>
      <c r="AK218" s="6"/>
      <c r="AL218" s="3"/>
      <c r="AM218" s="6"/>
      <c r="AN218" s="6"/>
      <c r="AO218" s="6"/>
      <c r="AP218" s="6"/>
      <c r="AQ218" s="6"/>
      <c r="AR218" s="6"/>
      <c r="AS218" s="6"/>
      <c r="AT218" s="6"/>
      <c r="AU218" s="6"/>
      <c r="AV218" s="6"/>
      <c r="AW218" s="6"/>
      <c r="AX218" s="3"/>
      <c r="AY218" s="5"/>
      <c r="AZ218" s="5"/>
      <c r="BA218" s="5"/>
      <c r="BB218" s="5"/>
      <c r="BC218" s="5"/>
      <c r="BD218" s="7"/>
      <c r="BE218" s="7"/>
      <c r="BF218" s="7"/>
      <c r="BG218" s="7"/>
      <c r="BH218" s="6"/>
      <c r="BI218" s="6"/>
      <c r="BJ218" s="6"/>
      <c r="BK218" s="6"/>
      <c r="BL218" s="6"/>
      <c r="BM218" s="6"/>
      <c r="BN218" s="6"/>
      <c r="BO218" s="6"/>
      <c r="BP218" s="6"/>
      <c r="BQ218" s="6"/>
      <c r="BR218" s="6"/>
      <c r="BS218" s="6"/>
      <c r="BT218" s="6"/>
      <c r="BU218" s="6"/>
      <c r="BV218" s="6"/>
      <c r="BW218" s="6"/>
      <c r="BX218" s="6"/>
      <c r="BY218" s="6"/>
      <c r="BZ218" s="6"/>
      <c r="CA218" s="6"/>
      <c r="CB218" s="6"/>
      <c r="CC218" s="5"/>
      <c r="CD218" s="5"/>
      <c r="CE218" s="5"/>
      <c r="CF218" s="5"/>
      <c r="CG218" s="7"/>
      <c r="CH218" s="7"/>
      <c r="CI218" s="7"/>
      <c r="CJ218" s="7"/>
      <c r="CK218" s="3"/>
      <c r="CL218" s="5"/>
      <c r="CM218" s="5"/>
      <c r="CN218" s="5"/>
      <c r="CO218" s="5"/>
      <c r="CP218" s="5"/>
      <c r="CQ218" s="5"/>
      <c r="CR218" s="5"/>
      <c r="CS218" s="5"/>
      <c r="CT218" s="5"/>
      <c r="CU218" s="5"/>
      <c r="CV218" s="5"/>
      <c r="CW218" s="5"/>
      <c r="CX218" s="5"/>
      <c r="CY218" s="6"/>
      <c r="CZ218" s="6"/>
      <c r="DA218" s="6"/>
      <c r="DB218" s="6"/>
      <c r="DC218" s="6"/>
      <c r="DD218" s="6"/>
      <c r="DE218" s="6"/>
      <c r="DF218" s="6"/>
      <c r="DG218" s="6"/>
      <c r="DH218" s="6"/>
      <c r="DI218" s="6"/>
      <c r="DJ218" s="6"/>
      <c r="DK218" s="6"/>
      <c r="DL218" s="6"/>
      <c r="DM218" s="7"/>
      <c r="DN218" s="6"/>
      <c r="DO218" s="6"/>
      <c r="DP218" s="6"/>
      <c r="DQ218" s="6"/>
      <c r="DR218" s="6"/>
      <c r="DS218" s="60"/>
      <c r="FL218" s="5"/>
      <c r="FQ218" s="5"/>
      <c r="FR218" s="5"/>
      <c r="FW218" s="5"/>
    </row>
    <row r="219" spans="1:179" ht="13.5" customHeight="1" x14ac:dyDescent="0.2">
      <c r="A219" s="17" t="s">
        <v>4064</v>
      </c>
      <c r="B219" s="17"/>
      <c r="C219" s="19"/>
      <c r="D219" s="18" t="s">
        <v>3985</v>
      </c>
      <c r="E219" s="14"/>
      <c r="F219" s="14"/>
      <c r="G219" s="14"/>
      <c r="H219" s="6"/>
      <c r="I219" s="6"/>
      <c r="J219" s="6"/>
      <c r="K219" s="6"/>
      <c r="L219" s="6"/>
      <c r="M219" s="6"/>
      <c r="N219" s="6"/>
      <c r="O219" s="6"/>
      <c r="P219" s="6"/>
      <c r="Q219" s="6"/>
      <c r="R219" s="6"/>
      <c r="S219" s="7"/>
      <c r="T219" s="7"/>
      <c r="U219" s="7"/>
      <c r="V219" s="7"/>
      <c r="W219" s="8"/>
      <c r="X219" s="6"/>
      <c r="Y219" s="6"/>
      <c r="Z219" s="6"/>
      <c r="AA219" s="6"/>
      <c r="AB219" s="6"/>
      <c r="AC219" s="7"/>
      <c r="AD219" s="6"/>
      <c r="AE219" s="6"/>
      <c r="AF219" s="6"/>
      <c r="AG219" s="6"/>
      <c r="AH219" s="6"/>
      <c r="AI219" s="6"/>
      <c r="AJ219" s="6"/>
      <c r="AK219" s="6"/>
      <c r="AL219" s="3"/>
      <c r="AM219" s="6"/>
      <c r="AN219" s="6"/>
      <c r="AO219" s="6"/>
      <c r="AP219" s="6"/>
      <c r="AQ219" s="6"/>
      <c r="AR219" s="6"/>
      <c r="AS219" s="6"/>
      <c r="AT219" s="6"/>
      <c r="AU219" s="6"/>
      <c r="AV219" s="6"/>
      <c r="AW219" s="6"/>
      <c r="AX219" s="3"/>
      <c r="AY219" s="5"/>
      <c r="AZ219" s="5"/>
      <c r="BA219" s="5"/>
      <c r="BB219" s="5"/>
      <c r="BC219" s="5"/>
      <c r="BD219" s="7"/>
      <c r="BE219" s="7"/>
      <c r="BF219" s="7"/>
      <c r="BG219" s="7"/>
      <c r="BH219" s="6"/>
      <c r="BI219" s="6"/>
      <c r="BJ219" s="6"/>
      <c r="BK219" s="6"/>
      <c r="BL219" s="6"/>
      <c r="BM219" s="6"/>
      <c r="BN219" s="6"/>
      <c r="BO219" s="6"/>
      <c r="BP219" s="6"/>
      <c r="BQ219" s="6"/>
      <c r="BR219" s="6"/>
      <c r="BS219" s="6"/>
      <c r="BT219" s="6"/>
      <c r="BU219" s="6"/>
      <c r="BV219" s="6"/>
      <c r="BW219" s="6"/>
      <c r="BX219" s="6"/>
      <c r="BY219" s="6"/>
      <c r="BZ219" s="6"/>
      <c r="CA219" s="6"/>
      <c r="CB219" s="6"/>
      <c r="CC219" s="5"/>
      <c r="CD219" s="5"/>
      <c r="CE219" s="5"/>
      <c r="CF219" s="5"/>
      <c r="CG219" s="7"/>
      <c r="CH219" s="7"/>
      <c r="CI219" s="7"/>
      <c r="CJ219" s="7"/>
      <c r="CK219" s="3"/>
      <c r="CL219" s="5"/>
      <c r="CM219" s="5"/>
      <c r="CN219" s="5"/>
      <c r="CO219" s="5"/>
      <c r="CP219" s="5"/>
      <c r="CQ219" s="5"/>
      <c r="CR219" s="5"/>
      <c r="CS219" s="5"/>
      <c r="CT219" s="5"/>
      <c r="CU219" s="5"/>
      <c r="CV219" s="5"/>
      <c r="CW219" s="5"/>
      <c r="CX219" s="5"/>
      <c r="CY219" s="6"/>
      <c r="CZ219" s="6"/>
      <c r="DA219" s="6"/>
      <c r="DB219" s="6"/>
      <c r="DC219" s="6"/>
      <c r="DD219" s="6"/>
      <c r="DE219" s="6"/>
      <c r="DF219" s="6"/>
      <c r="DG219" s="6"/>
      <c r="DH219" s="6"/>
      <c r="DI219" s="6"/>
      <c r="DJ219" s="6"/>
      <c r="DK219" s="6"/>
      <c r="DL219" s="6"/>
      <c r="DM219" s="7"/>
      <c r="DN219" s="6"/>
      <c r="DO219" s="6"/>
      <c r="DP219" s="6"/>
      <c r="DQ219" s="6"/>
      <c r="DR219" s="6"/>
      <c r="DS219" s="60"/>
      <c r="FL219" s="5"/>
      <c r="FQ219" s="5"/>
      <c r="FR219" s="5"/>
      <c r="FW219" s="5"/>
    </row>
    <row r="220" spans="1:179" ht="13.5" customHeight="1" x14ac:dyDescent="0.2">
      <c r="A220" s="17" t="s">
        <v>4063</v>
      </c>
      <c r="B220" s="17"/>
      <c r="C220" s="19"/>
      <c r="D220" s="18" t="s">
        <v>3985</v>
      </c>
      <c r="E220" s="14"/>
      <c r="F220" s="14"/>
      <c r="G220" s="14"/>
      <c r="H220" s="6"/>
      <c r="I220" s="6"/>
      <c r="J220" s="6"/>
      <c r="K220" s="6"/>
      <c r="L220" s="6"/>
      <c r="M220" s="6"/>
      <c r="N220" s="6"/>
      <c r="O220" s="6"/>
      <c r="P220" s="6"/>
      <c r="Q220" s="6"/>
      <c r="R220" s="6"/>
      <c r="S220" s="7"/>
      <c r="T220" s="7"/>
      <c r="U220" s="7"/>
      <c r="V220" s="7"/>
      <c r="W220" s="8"/>
      <c r="X220" s="6"/>
      <c r="Y220" s="6"/>
      <c r="Z220" s="6"/>
      <c r="AA220" s="6"/>
      <c r="AB220" s="6"/>
      <c r="AC220" s="7"/>
      <c r="AD220" s="6"/>
      <c r="AE220" s="6"/>
      <c r="AF220" s="6"/>
      <c r="AG220" s="6"/>
      <c r="AH220" s="6"/>
      <c r="AI220" s="6"/>
      <c r="AJ220" s="6"/>
      <c r="AK220" s="6"/>
      <c r="AL220" s="3"/>
      <c r="AM220" s="6"/>
      <c r="AN220" s="6"/>
      <c r="AO220" s="6"/>
      <c r="AP220" s="6"/>
      <c r="AQ220" s="6"/>
      <c r="AR220" s="6"/>
      <c r="AS220" s="6"/>
      <c r="AT220" s="6"/>
      <c r="AU220" s="6"/>
      <c r="AV220" s="6"/>
      <c r="AW220" s="6"/>
      <c r="AX220" s="3"/>
      <c r="AY220" s="5"/>
      <c r="AZ220" s="5"/>
      <c r="BA220" s="5"/>
      <c r="BB220" s="5"/>
      <c r="BC220" s="5"/>
      <c r="BD220" s="7"/>
      <c r="BE220" s="7"/>
      <c r="BF220" s="7"/>
      <c r="BG220" s="7"/>
      <c r="BH220" s="6"/>
      <c r="BI220" s="6"/>
      <c r="BJ220" s="6"/>
      <c r="BK220" s="6"/>
      <c r="BL220" s="6"/>
      <c r="BM220" s="6"/>
      <c r="BN220" s="6"/>
      <c r="BO220" s="6"/>
      <c r="BP220" s="6"/>
      <c r="BQ220" s="6"/>
      <c r="BR220" s="6"/>
      <c r="BS220" s="6"/>
      <c r="BT220" s="6"/>
      <c r="BU220" s="6"/>
      <c r="BV220" s="6"/>
      <c r="BW220" s="6"/>
      <c r="BX220" s="6"/>
      <c r="BY220" s="6"/>
      <c r="BZ220" s="6"/>
      <c r="CA220" s="6"/>
      <c r="CB220" s="6"/>
      <c r="CC220" s="5"/>
      <c r="CD220" s="5"/>
      <c r="CE220" s="5"/>
      <c r="CF220" s="5"/>
      <c r="CG220" s="7"/>
      <c r="CH220" s="7"/>
      <c r="CI220" s="7"/>
      <c r="CJ220" s="7"/>
      <c r="CK220" s="3"/>
      <c r="CL220" s="5"/>
      <c r="CM220" s="5"/>
      <c r="CN220" s="5"/>
      <c r="CO220" s="5"/>
      <c r="CP220" s="5"/>
      <c r="CQ220" s="5"/>
      <c r="CR220" s="5"/>
      <c r="CS220" s="5"/>
      <c r="CT220" s="5"/>
      <c r="CU220" s="5"/>
      <c r="CV220" s="5"/>
      <c r="CW220" s="5"/>
      <c r="CX220" s="5"/>
      <c r="CY220" s="6"/>
      <c r="CZ220" s="6"/>
      <c r="DA220" s="6"/>
      <c r="DB220" s="6"/>
      <c r="DC220" s="6"/>
      <c r="DD220" s="6"/>
      <c r="DE220" s="6"/>
      <c r="DF220" s="6"/>
      <c r="DG220" s="6"/>
      <c r="DH220" s="6"/>
      <c r="DI220" s="6"/>
      <c r="DJ220" s="6"/>
      <c r="DK220" s="6"/>
      <c r="DL220" s="6"/>
      <c r="DM220" s="7"/>
      <c r="DN220" s="6"/>
      <c r="DO220" s="6"/>
      <c r="DP220" s="6"/>
      <c r="DQ220" s="6"/>
      <c r="DR220" s="6"/>
      <c r="DS220" s="60"/>
      <c r="FL220" s="5"/>
      <c r="FQ220" s="5"/>
      <c r="FR220" s="5"/>
      <c r="FW220" s="5"/>
    </row>
    <row r="221" spans="1:179" ht="13.5" customHeight="1" x14ac:dyDescent="0.2">
      <c r="A221" s="17" t="s">
        <v>4062</v>
      </c>
      <c r="B221" s="17"/>
      <c r="C221" s="19"/>
      <c r="D221" s="18" t="s">
        <v>3985</v>
      </c>
      <c r="E221" s="14"/>
      <c r="F221" s="14"/>
      <c r="G221" s="14"/>
      <c r="H221" s="6"/>
      <c r="I221" s="6"/>
      <c r="J221" s="6"/>
      <c r="K221" s="6"/>
      <c r="L221" s="6"/>
      <c r="M221" s="6"/>
      <c r="N221" s="6"/>
      <c r="O221" s="6"/>
      <c r="P221" s="6"/>
      <c r="Q221" s="6"/>
      <c r="R221" s="6"/>
      <c r="S221" s="7"/>
      <c r="T221" s="7"/>
      <c r="U221" s="7"/>
      <c r="V221" s="7"/>
      <c r="W221" s="8"/>
      <c r="X221" s="6"/>
      <c r="Y221" s="6"/>
      <c r="Z221" s="6"/>
      <c r="AA221" s="6"/>
      <c r="AB221" s="6"/>
      <c r="AC221" s="7"/>
      <c r="AD221" s="6"/>
      <c r="AE221" s="6"/>
      <c r="AF221" s="6"/>
      <c r="AG221" s="6"/>
      <c r="AH221" s="6"/>
      <c r="AI221" s="6"/>
      <c r="AJ221" s="6"/>
      <c r="AK221" s="6"/>
      <c r="AL221" s="3"/>
      <c r="AM221" s="6"/>
      <c r="AN221" s="6"/>
      <c r="AO221" s="6"/>
      <c r="AP221" s="6"/>
      <c r="AQ221" s="6"/>
      <c r="AR221" s="6"/>
      <c r="AS221" s="6"/>
      <c r="AT221" s="6"/>
      <c r="AU221" s="6"/>
      <c r="AV221" s="6"/>
      <c r="AW221" s="6"/>
      <c r="AX221" s="3"/>
      <c r="AY221" s="5"/>
      <c r="AZ221" s="5"/>
      <c r="BA221" s="5"/>
      <c r="BB221" s="5"/>
      <c r="BC221" s="5"/>
      <c r="BD221" s="7"/>
      <c r="BE221" s="7"/>
      <c r="BF221" s="7"/>
      <c r="BG221" s="7"/>
      <c r="BH221" s="6"/>
      <c r="BI221" s="6"/>
      <c r="BJ221" s="6"/>
      <c r="BK221" s="6"/>
      <c r="BL221" s="6"/>
      <c r="BM221" s="6"/>
      <c r="BN221" s="6"/>
      <c r="BO221" s="6"/>
      <c r="BP221" s="6"/>
      <c r="BQ221" s="6"/>
      <c r="BR221" s="6"/>
      <c r="BS221" s="6"/>
      <c r="BT221" s="6"/>
      <c r="BU221" s="6"/>
      <c r="BV221" s="6"/>
      <c r="BW221" s="6"/>
      <c r="BX221" s="6"/>
      <c r="BY221" s="6"/>
      <c r="BZ221" s="6"/>
      <c r="CA221" s="6"/>
      <c r="CB221" s="6"/>
      <c r="CC221" s="5"/>
      <c r="CD221" s="5"/>
      <c r="CE221" s="5"/>
      <c r="CF221" s="5"/>
      <c r="CG221" s="7"/>
      <c r="CH221" s="7"/>
      <c r="CI221" s="7"/>
      <c r="CJ221" s="7"/>
      <c r="CK221" s="3"/>
      <c r="CL221" s="5"/>
      <c r="CM221" s="5"/>
      <c r="CN221" s="5"/>
      <c r="CO221" s="5"/>
      <c r="CP221" s="5"/>
      <c r="CQ221" s="5"/>
      <c r="CR221" s="5"/>
      <c r="CS221" s="5"/>
      <c r="CT221" s="5"/>
      <c r="CU221" s="5"/>
      <c r="CV221" s="5"/>
      <c r="CW221" s="5"/>
      <c r="CX221" s="5"/>
      <c r="CY221" s="6"/>
      <c r="CZ221" s="6"/>
      <c r="DA221" s="6"/>
      <c r="DB221" s="6"/>
      <c r="DC221" s="6"/>
      <c r="DD221" s="6"/>
      <c r="DE221" s="6"/>
      <c r="DF221" s="6"/>
      <c r="DG221" s="6"/>
      <c r="DH221" s="6"/>
      <c r="DI221" s="6"/>
      <c r="DJ221" s="6"/>
      <c r="DK221" s="6"/>
      <c r="DL221" s="6"/>
      <c r="DM221" s="7"/>
      <c r="DN221" s="6"/>
      <c r="DO221" s="6"/>
      <c r="DP221" s="6"/>
      <c r="DQ221" s="6"/>
      <c r="DR221" s="6"/>
      <c r="DS221" s="60"/>
      <c r="FL221" s="5"/>
      <c r="FQ221" s="5"/>
      <c r="FR221" s="5"/>
      <c r="FW221" s="5"/>
    </row>
    <row r="222" spans="1:179" ht="13.5" customHeight="1" x14ac:dyDescent="0.2">
      <c r="A222" s="17" t="s">
        <v>4061</v>
      </c>
      <c r="B222" s="17"/>
      <c r="C222" s="19"/>
      <c r="D222" s="18" t="s">
        <v>3985</v>
      </c>
      <c r="E222" s="14"/>
      <c r="F222" s="14"/>
      <c r="G222" s="14"/>
      <c r="H222" s="6"/>
      <c r="I222" s="6"/>
      <c r="J222" s="6"/>
      <c r="K222" s="6"/>
      <c r="L222" s="6"/>
      <c r="M222" s="6"/>
      <c r="N222" s="6"/>
      <c r="O222" s="6"/>
      <c r="P222" s="6"/>
      <c r="Q222" s="6"/>
      <c r="R222" s="6"/>
      <c r="S222" s="7"/>
      <c r="T222" s="7"/>
      <c r="U222" s="7"/>
      <c r="V222" s="7"/>
      <c r="W222" s="8"/>
      <c r="X222" s="6"/>
      <c r="Y222" s="6"/>
      <c r="Z222" s="6"/>
      <c r="AA222" s="6"/>
      <c r="AB222" s="6"/>
      <c r="AC222" s="7"/>
      <c r="AD222" s="6"/>
      <c r="AE222" s="6"/>
      <c r="AF222" s="6"/>
      <c r="AG222" s="6"/>
      <c r="AH222" s="6"/>
      <c r="AI222" s="6"/>
      <c r="AJ222" s="6"/>
      <c r="AK222" s="6"/>
      <c r="AL222" s="3"/>
      <c r="AM222" s="6"/>
      <c r="AN222" s="6"/>
      <c r="AO222" s="6"/>
      <c r="AP222" s="6"/>
      <c r="AQ222" s="6"/>
      <c r="AR222" s="6"/>
      <c r="AS222" s="6"/>
      <c r="AT222" s="6"/>
      <c r="AU222" s="6"/>
      <c r="AV222" s="6"/>
      <c r="AW222" s="6"/>
      <c r="AX222" s="3"/>
      <c r="AY222" s="5"/>
      <c r="AZ222" s="5"/>
      <c r="BA222" s="5"/>
      <c r="BB222" s="5"/>
      <c r="BC222" s="5"/>
      <c r="BD222" s="7"/>
      <c r="BE222" s="7"/>
      <c r="BF222" s="7"/>
      <c r="BG222" s="7"/>
      <c r="BH222" s="6"/>
      <c r="BI222" s="6"/>
      <c r="BJ222" s="6"/>
      <c r="BK222" s="6"/>
      <c r="BL222" s="6"/>
      <c r="BM222" s="6"/>
      <c r="BN222" s="6"/>
      <c r="BO222" s="6"/>
      <c r="BP222" s="6"/>
      <c r="BQ222" s="6"/>
      <c r="BR222" s="6"/>
      <c r="BS222" s="6"/>
      <c r="BT222" s="6"/>
      <c r="BU222" s="6"/>
      <c r="BV222" s="6"/>
      <c r="BW222" s="6"/>
      <c r="BX222" s="6"/>
      <c r="BY222" s="6"/>
      <c r="BZ222" s="6"/>
      <c r="CA222" s="6"/>
      <c r="CB222" s="6"/>
      <c r="CC222" s="5"/>
      <c r="CD222" s="5"/>
      <c r="CE222" s="5"/>
      <c r="CF222" s="5"/>
      <c r="CG222" s="7"/>
      <c r="CH222" s="7"/>
      <c r="CI222" s="7"/>
      <c r="CJ222" s="7"/>
      <c r="CK222" s="3"/>
      <c r="CL222" s="5"/>
      <c r="CM222" s="5"/>
      <c r="CN222" s="5"/>
      <c r="CO222" s="5"/>
      <c r="CP222" s="5"/>
      <c r="CQ222" s="5"/>
      <c r="CR222" s="5"/>
      <c r="CS222" s="5"/>
      <c r="CT222" s="5"/>
      <c r="CU222" s="5"/>
      <c r="CV222" s="5"/>
      <c r="CW222" s="5"/>
      <c r="CX222" s="5"/>
      <c r="CY222" s="6"/>
      <c r="CZ222" s="6"/>
      <c r="DA222" s="6"/>
      <c r="DB222" s="6"/>
      <c r="DC222" s="6"/>
      <c r="DD222" s="6"/>
      <c r="DE222" s="6"/>
      <c r="DF222" s="6"/>
      <c r="DG222" s="6"/>
      <c r="DH222" s="6"/>
      <c r="DI222" s="6"/>
      <c r="DJ222" s="6"/>
      <c r="DK222" s="6"/>
      <c r="DL222" s="6"/>
      <c r="DM222" s="7"/>
      <c r="DN222" s="6"/>
      <c r="DO222" s="6"/>
      <c r="DP222" s="6"/>
      <c r="DQ222" s="6"/>
      <c r="DR222" s="6"/>
      <c r="DS222" s="60"/>
      <c r="FL222" s="5"/>
      <c r="FQ222" s="5"/>
      <c r="FR222" s="5"/>
      <c r="FW222" s="5"/>
    </row>
    <row r="223" spans="1:179" ht="13.5" customHeight="1" x14ac:dyDescent="0.2">
      <c r="A223" s="17" t="s">
        <v>4060</v>
      </c>
      <c r="B223" s="17"/>
      <c r="C223" s="19"/>
      <c r="D223" s="18" t="s">
        <v>3985</v>
      </c>
      <c r="E223" s="14"/>
      <c r="F223" s="14"/>
      <c r="G223" s="14"/>
      <c r="H223" s="6"/>
      <c r="I223" s="6"/>
      <c r="J223" s="6"/>
      <c r="K223" s="6"/>
      <c r="L223" s="6"/>
      <c r="M223" s="6"/>
      <c r="N223" s="6"/>
      <c r="O223" s="6"/>
      <c r="P223" s="6"/>
      <c r="Q223" s="6"/>
      <c r="R223" s="6"/>
      <c r="S223" s="7"/>
      <c r="T223" s="7"/>
      <c r="U223" s="7"/>
      <c r="V223" s="7"/>
      <c r="W223" s="8"/>
      <c r="X223" s="6"/>
      <c r="Y223" s="6"/>
      <c r="Z223" s="6"/>
      <c r="AA223" s="6"/>
      <c r="AB223" s="6"/>
      <c r="AC223" s="7"/>
      <c r="AD223" s="6"/>
      <c r="AE223" s="6"/>
      <c r="AF223" s="6"/>
      <c r="AG223" s="6"/>
      <c r="AH223" s="6"/>
      <c r="AI223" s="6"/>
      <c r="AJ223" s="6"/>
      <c r="AK223" s="6"/>
      <c r="AL223" s="3"/>
      <c r="AM223" s="6"/>
      <c r="AN223" s="6"/>
      <c r="AO223" s="6"/>
      <c r="AP223" s="6"/>
      <c r="AQ223" s="6"/>
      <c r="AR223" s="6"/>
      <c r="AS223" s="6"/>
      <c r="AT223" s="6"/>
      <c r="AU223" s="6"/>
      <c r="AV223" s="6"/>
      <c r="AW223" s="6"/>
      <c r="AX223" s="3"/>
      <c r="AY223" s="5"/>
      <c r="AZ223" s="5"/>
      <c r="BA223" s="5"/>
      <c r="BB223" s="5"/>
      <c r="BC223" s="5"/>
      <c r="BD223" s="7"/>
      <c r="BE223" s="7"/>
      <c r="BF223" s="7"/>
      <c r="BG223" s="7"/>
      <c r="BH223" s="6"/>
      <c r="BI223" s="6"/>
      <c r="BJ223" s="6"/>
      <c r="BK223" s="6"/>
      <c r="BL223" s="6"/>
      <c r="BM223" s="6"/>
      <c r="BN223" s="6"/>
      <c r="BO223" s="6"/>
      <c r="BP223" s="6"/>
      <c r="BQ223" s="6"/>
      <c r="BR223" s="6"/>
      <c r="BS223" s="6"/>
      <c r="BT223" s="6"/>
      <c r="BU223" s="6"/>
      <c r="BV223" s="6"/>
      <c r="BW223" s="6"/>
      <c r="BX223" s="6"/>
      <c r="BY223" s="6"/>
      <c r="BZ223" s="6"/>
      <c r="CA223" s="6"/>
      <c r="CB223" s="6"/>
      <c r="CC223" s="5"/>
      <c r="CD223" s="5"/>
      <c r="CE223" s="5"/>
      <c r="CF223" s="5"/>
      <c r="CG223" s="7"/>
      <c r="CH223" s="7"/>
      <c r="CI223" s="7"/>
      <c r="CJ223" s="7"/>
      <c r="CK223" s="3"/>
      <c r="CL223" s="5"/>
      <c r="CM223" s="5"/>
      <c r="CN223" s="5"/>
      <c r="CO223" s="5"/>
      <c r="CP223" s="5"/>
      <c r="CQ223" s="5"/>
      <c r="CR223" s="5"/>
      <c r="CS223" s="5"/>
      <c r="CT223" s="5"/>
      <c r="CU223" s="5"/>
      <c r="CV223" s="5"/>
      <c r="CW223" s="5"/>
      <c r="CX223" s="5"/>
      <c r="CY223" s="6"/>
      <c r="CZ223" s="6"/>
      <c r="DA223" s="6"/>
      <c r="DB223" s="6"/>
      <c r="DC223" s="6"/>
      <c r="DD223" s="6"/>
      <c r="DE223" s="6"/>
      <c r="DF223" s="6"/>
      <c r="DG223" s="6"/>
      <c r="DH223" s="6"/>
      <c r="DI223" s="6"/>
      <c r="DJ223" s="6"/>
      <c r="DK223" s="6"/>
      <c r="DL223" s="6"/>
      <c r="DM223" s="7"/>
      <c r="DN223" s="6"/>
      <c r="DO223" s="6"/>
      <c r="DP223" s="6"/>
      <c r="DQ223" s="6"/>
      <c r="DR223" s="6"/>
      <c r="DS223" s="60"/>
      <c r="FL223" s="5"/>
      <c r="FQ223" s="5"/>
      <c r="FR223" s="5"/>
      <c r="FW223" s="5"/>
    </row>
    <row r="224" spans="1:179" ht="13.5" customHeight="1" x14ac:dyDescent="0.2">
      <c r="A224" s="17" t="s">
        <v>4059</v>
      </c>
      <c r="B224" s="17"/>
      <c r="C224" s="19"/>
      <c r="D224" s="18" t="s">
        <v>3985</v>
      </c>
      <c r="E224" s="14"/>
      <c r="F224" s="14"/>
      <c r="G224" s="14"/>
      <c r="H224" s="6"/>
      <c r="I224" s="6"/>
      <c r="J224" s="6"/>
      <c r="K224" s="6"/>
      <c r="L224" s="6"/>
      <c r="M224" s="6"/>
      <c r="N224" s="6"/>
      <c r="O224" s="6"/>
      <c r="P224" s="6"/>
      <c r="Q224" s="6"/>
      <c r="R224" s="6"/>
      <c r="S224" s="7"/>
      <c r="T224" s="7"/>
      <c r="U224" s="7"/>
      <c r="V224" s="7"/>
      <c r="W224" s="8"/>
      <c r="X224" s="6"/>
      <c r="Y224" s="6"/>
      <c r="Z224" s="6"/>
      <c r="AA224" s="6"/>
      <c r="AB224" s="6"/>
      <c r="AC224" s="7"/>
      <c r="AD224" s="6"/>
      <c r="AE224" s="6"/>
      <c r="AF224" s="6"/>
      <c r="AG224" s="6"/>
      <c r="AH224" s="6"/>
      <c r="AI224" s="6"/>
      <c r="AJ224" s="6"/>
      <c r="AK224" s="6"/>
      <c r="AL224" s="3"/>
      <c r="AM224" s="6"/>
      <c r="AN224" s="6"/>
      <c r="AO224" s="6"/>
      <c r="AP224" s="6"/>
      <c r="AQ224" s="6"/>
      <c r="AR224" s="6"/>
      <c r="AS224" s="6"/>
      <c r="AT224" s="6"/>
      <c r="AU224" s="6"/>
      <c r="AV224" s="6"/>
      <c r="AW224" s="6"/>
      <c r="AX224" s="3"/>
      <c r="AY224" s="5"/>
      <c r="AZ224" s="5"/>
      <c r="BA224" s="5"/>
      <c r="BB224" s="5"/>
      <c r="BC224" s="5"/>
      <c r="BD224" s="7"/>
      <c r="BE224" s="7"/>
      <c r="BF224" s="7"/>
      <c r="BG224" s="7"/>
      <c r="BH224" s="6"/>
      <c r="BI224" s="6"/>
      <c r="BJ224" s="6"/>
      <c r="BK224" s="6"/>
      <c r="BL224" s="6"/>
      <c r="BM224" s="6"/>
      <c r="BN224" s="6"/>
      <c r="BO224" s="6"/>
      <c r="BP224" s="6"/>
      <c r="BQ224" s="6"/>
      <c r="BR224" s="6"/>
      <c r="BS224" s="6"/>
      <c r="BT224" s="6"/>
      <c r="BU224" s="6"/>
      <c r="BV224" s="6"/>
      <c r="BW224" s="6"/>
      <c r="BX224" s="6"/>
      <c r="BY224" s="6"/>
      <c r="BZ224" s="6"/>
      <c r="CA224" s="6"/>
      <c r="CB224" s="6"/>
      <c r="CC224" s="5"/>
      <c r="CD224" s="5"/>
      <c r="CE224" s="5"/>
      <c r="CF224" s="5"/>
      <c r="CG224" s="7"/>
      <c r="CH224" s="7"/>
      <c r="CI224" s="7"/>
      <c r="CJ224" s="7"/>
      <c r="CK224" s="3"/>
      <c r="CL224" s="5"/>
      <c r="CM224" s="5"/>
      <c r="CN224" s="5"/>
      <c r="CO224" s="5"/>
      <c r="CP224" s="5"/>
      <c r="CQ224" s="5"/>
      <c r="CR224" s="5"/>
      <c r="CS224" s="5"/>
      <c r="CT224" s="5"/>
      <c r="CU224" s="5"/>
      <c r="CV224" s="5"/>
      <c r="CW224" s="5"/>
      <c r="CX224" s="5"/>
      <c r="CY224" s="6"/>
      <c r="CZ224" s="6"/>
      <c r="DA224" s="6"/>
      <c r="DB224" s="6"/>
      <c r="DC224" s="6"/>
      <c r="DD224" s="6"/>
      <c r="DE224" s="6"/>
      <c r="DF224" s="6"/>
      <c r="DG224" s="6"/>
      <c r="DH224" s="6"/>
      <c r="DI224" s="6"/>
      <c r="DJ224" s="6"/>
      <c r="DK224" s="6"/>
      <c r="DL224" s="6"/>
      <c r="DM224" s="7"/>
      <c r="DN224" s="6"/>
      <c r="DO224" s="6"/>
      <c r="DP224" s="6"/>
      <c r="DQ224" s="6"/>
      <c r="DR224" s="6"/>
      <c r="DS224" s="60"/>
      <c r="FL224" s="5"/>
      <c r="FQ224" s="5"/>
      <c r="FR224" s="5"/>
      <c r="FW224" s="5"/>
    </row>
    <row r="225" spans="1:179" ht="13.5" customHeight="1" x14ac:dyDescent="0.2">
      <c r="A225" s="17" t="s">
        <v>4058</v>
      </c>
      <c r="B225" s="17"/>
      <c r="C225" s="19"/>
      <c r="D225" s="18" t="s">
        <v>3971</v>
      </c>
      <c r="E225" s="14"/>
      <c r="F225" s="14"/>
      <c r="G225" s="14"/>
      <c r="H225" s="6"/>
      <c r="I225" s="6"/>
      <c r="J225" s="6"/>
      <c r="K225" s="6"/>
      <c r="L225" s="6"/>
      <c r="M225" s="6"/>
      <c r="N225" s="6"/>
      <c r="O225" s="6"/>
      <c r="P225" s="6"/>
      <c r="Q225" s="6"/>
      <c r="R225" s="6"/>
      <c r="S225" s="7"/>
      <c r="T225" s="7"/>
      <c r="U225" s="7"/>
      <c r="V225" s="7"/>
      <c r="W225" s="8"/>
      <c r="X225" s="6"/>
      <c r="Y225" s="6"/>
      <c r="Z225" s="6"/>
      <c r="AA225" s="6"/>
      <c r="AB225" s="6"/>
      <c r="AC225" s="7"/>
      <c r="AD225" s="6"/>
      <c r="AE225" s="6"/>
      <c r="AF225" s="6"/>
      <c r="AG225" s="6"/>
      <c r="AH225" s="6"/>
      <c r="AI225" s="6"/>
      <c r="AJ225" s="6"/>
      <c r="AK225" s="6"/>
      <c r="AL225" s="3"/>
      <c r="AM225" s="6"/>
      <c r="AN225" s="6"/>
      <c r="AO225" s="6"/>
      <c r="AP225" s="6"/>
      <c r="AQ225" s="6"/>
      <c r="AR225" s="6"/>
      <c r="AS225" s="6"/>
      <c r="AT225" s="6"/>
      <c r="AU225" s="6"/>
      <c r="AV225" s="6"/>
      <c r="AW225" s="6"/>
      <c r="AX225" s="3"/>
      <c r="AY225" s="5"/>
      <c r="AZ225" s="5"/>
      <c r="BA225" s="5"/>
      <c r="BB225" s="5"/>
      <c r="BC225" s="5"/>
      <c r="BD225" s="7"/>
      <c r="BE225" s="7"/>
      <c r="BF225" s="7"/>
      <c r="BG225" s="7"/>
      <c r="BH225" s="6"/>
      <c r="BI225" s="6"/>
      <c r="BJ225" s="6"/>
      <c r="BK225" s="6"/>
      <c r="BL225" s="6"/>
      <c r="BM225" s="6"/>
      <c r="BN225" s="6"/>
      <c r="BO225" s="6"/>
      <c r="BP225" s="6"/>
      <c r="BQ225" s="6"/>
      <c r="BR225" s="6"/>
      <c r="BS225" s="6"/>
      <c r="BT225" s="6"/>
      <c r="BU225" s="6"/>
      <c r="BV225" s="6"/>
      <c r="BW225" s="6"/>
      <c r="BX225" s="6"/>
      <c r="BY225" s="6"/>
      <c r="BZ225" s="6"/>
      <c r="CA225" s="6"/>
      <c r="CB225" s="6"/>
      <c r="CC225" s="5"/>
      <c r="CD225" s="5"/>
      <c r="CE225" s="5"/>
      <c r="CF225" s="5"/>
      <c r="CG225" s="7"/>
      <c r="CH225" s="7"/>
      <c r="CI225" s="7"/>
      <c r="CJ225" s="7"/>
      <c r="CK225" s="3"/>
      <c r="CL225" s="5"/>
      <c r="CM225" s="5"/>
      <c r="CN225" s="5"/>
      <c r="CO225" s="5"/>
      <c r="CP225" s="5"/>
      <c r="CQ225" s="5"/>
      <c r="CR225" s="5"/>
      <c r="CS225" s="5"/>
      <c r="CT225" s="5"/>
      <c r="CU225" s="5"/>
      <c r="CV225" s="5"/>
      <c r="CW225" s="5"/>
      <c r="CX225" s="5"/>
      <c r="CY225" s="6"/>
      <c r="CZ225" s="6"/>
      <c r="DA225" s="6"/>
      <c r="DB225" s="6"/>
      <c r="DC225" s="6"/>
      <c r="DD225" s="6"/>
      <c r="DE225" s="6"/>
      <c r="DF225" s="6"/>
      <c r="DG225" s="6"/>
      <c r="DH225" s="6"/>
      <c r="DI225" s="6"/>
      <c r="DJ225" s="6"/>
      <c r="DK225" s="6"/>
      <c r="DL225" s="6"/>
      <c r="DM225" s="7"/>
      <c r="DN225" s="6"/>
      <c r="DO225" s="6"/>
      <c r="DP225" s="6"/>
      <c r="DQ225" s="6"/>
      <c r="DR225" s="6"/>
      <c r="DS225" s="60"/>
      <c r="FL225" s="5"/>
      <c r="FQ225" s="5"/>
      <c r="FR225" s="5"/>
      <c r="FW225" s="5"/>
    </row>
    <row r="226" spans="1:179" ht="13.5" customHeight="1" x14ac:dyDescent="0.2">
      <c r="A226" s="17" t="s">
        <v>4057</v>
      </c>
      <c r="B226" s="17"/>
      <c r="C226" s="19"/>
      <c r="D226" s="18" t="s">
        <v>3971</v>
      </c>
      <c r="E226" s="14"/>
      <c r="F226" s="14"/>
      <c r="G226" s="14"/>
      <c r="H226" s="6"/>
      <c r="I226" s="6"/>
      <c r="J226" s="6"/>
      <c r="K226" s="6"/>
      <c r="L226" s="6"/>
      <c r="M226" s="6"/>
      <c r="N226" s="6"/>
      <c r="O226" s="6"/>
      <c r="P226" s="6"/>
      <c r="Q226" s="6"/>
      <c r="R226" s="6"/>
      <c r="S226" s="7"/>
      <c r="T226" s="7"/>
      <c r="U226" s="7"/>
      <c r="V226" s="7"/>
      <c r="W226" s="8"/>
      <c r="X226" s="6"/>
      <c r="Y226" s="6"/>
      <c r="Z226" s="6"/>
      <c r="AA226" s="6"/>
      <c r="AB226" s="6"/>
      <c r="AC226" s="7"/>
      <c r="AD226" s="6"/>
      <c r="AE226" s="6"/>
      <c r="AF226" s="6"/>
      <c r="AG226" s="6"/>
      <c r="AH226" s="6"/>
      <c r="AI226" s="6"/>
      <c r="AJ226" s="6"/>
      <c r="AK226" s="6"/>
      <c r="AL226" s="3"/>
      <c r="AM226" s="6"/>
      <c r="AN226" s="6"/>
      <c r="AO226" s="6"/>
      <c r="AP226" s="6"/>
      <c r="AQ226" s="6"/>
      <c r="AR226" s="6"/>
      <c r="AS226" s="6"/>
      <c r="AT226" s="6"/>
      <c r="AU226" s="6"/>
      <c r="AV226" s="6"/>
      <c r="AW226" s="6"/>
      <c r="AX226" s="3"/>
      <c r="AY226" s="5"/>
      <c r="AZ226" s="5"/>
      <c r="BA226" s="5"/>
      <c r="BB226" s="5"/>
      <c r="BC226" s="5"/>
      <c r="BD226" s="7"/>
      <c r="BE226" s="7"/>
      <c r="BF226" s="7"/>
      <c r="BG226" s="7"/>
      <c r="BH226" s="6"/>
      <c r="BI226" s="6"/>
      <c r="BJ226" s="6"/>
      <c r="BK226" s="6"/>
      <c r="BL226" s="6"/>
      <c r="BM226" s="6"/>
      <c r="BN226" s="6"/>
      <c r="BO226" s="6"/>
      <c r="BP226" s="6"/>
      <c r="BQ226" s="6"/>
      <c r="BR226" s="6"/>
      <c r="BS226" s="6"/>
      <c r="BT226" s="6"/>
      <c r="BU226" s="6"/>
      <c r="BV226" s="6"/>
      <c r="BW226" s="6"/>
      <c r="BX226" s="6"/>
      <c r="BY226" s="6"/>
      <c r="BZ226" s="6"/>
      <c r="CA226" s="6"/>
      <c r="CB226" s="6"/>
      <c r="CC226" s="5"/>
      <c r="CD226" s="5"/>
      <c r="CE226" s="5"/>
      <c r="CF226" s="5"/>
      <c r="CG226" s="7"/>
      <c r="CH226" s="7"/>
      <c r="CI226" s="7"/>
      <c r="CJ226" s="7"/>
      <c r="CK226" s="3"/>
      <c r="CL226" s="5"/>
      <c r="CM226" s="5"/>
      <c r="CN226" s="5"/>
      <c r="CO226" s="5"/>
      <c r="CP226" s="5"/>
      <c r="CQ226" s="5"/>
      <c r="CR226" s="5"/>
      <c r="CS226" s="5"/>
      <c r="CT226" s="5"/>
      <c r="CU226" s="5"/>
      <c r="CV226" s="5"/>
      <c r="CW226" s="5"/>
      <c r="CX226" s="5"/>
      <c r="CY226" s="6"/>
      <c r="CZ226" s="6"/>
      <c r="DA226" s="6"/>
      <c r="DB226" s="6"/>
      <c r="DC226" s="6"/>
      <c r="DD226" s="6"/>
      <c r="DE226" s="6"/>
      <c r="DF226" s="6"/>
      <c r="DG226" s="6"/>
      <c r="DH226" s="6"/>
      <c r="DI226" s="6"/>
      <c r="DJ226" s="6"/>
      <c r="DK226" s="6"/>
      <c r="DL226" s="6"/>
      <c r="DM226" s="7"/>
      <c r="DN226" s="6"/>
      <c r="DO226" s="6"/>
      <c r="DP226" s="6"/>
      <c r="DQ226" s="6"/>
      <c r="DR226" s="6"/>
      <c r="DS226" s="60"/>
      <c r="FL226" s="5"/>
      <c r="FQ226" s="5"/>
      <c r="FR226" s="5"/>
      <c r="FW226" s="5"/>
    </row>
    <row r="227" spans="1:179" ht="13.5" customHeight="1" x14ac:dyDescent="0.2">
      <c r="A227" s="17" t="s">
        <v>4056</v>
      </c>
      <c r="B227" s="17"/>
      <c r="C227" s="19"/>
      <c r="D227" s="18" t="s">
        <v>3971</v>
      </c>
      <c r="E227" s="14"/>
      <c r="F227" s="14"/>
      <c r="G227" s="14"/>
      <c r="H227" s="6"/>
      <c r="I227" s="6"/>
      <c r="J227" s="6"/>
      <c r="K227" s="6"/>
      <c r="L227" s="6"/>
      <c r="M227" s="6"/>
      <c r="N227" s="6"/>
      <c r="O227" s="6"/>
      <c r="P227" s="6"/>
      <c r="Q227" s="6"/>
      <c r="R227" s="6"/>
      <c r="S227" s="7"/>
      <c r="T227" s="7"/>
      <c r="U227" s="7"/>
      <c r="V227" s="7"/>
      <c r="W227" s="8"/>
      <c r="X227" s="6"/>
      <c r="Y227" s="6"/>
      <c r="Z227" s="6"/>
      <c r="AA227" s="6"/>
      <c r="AB227" s="6"/>
      <c r="AC227" s="7"/>
      <c r="AD227" s="6"/>
      <c r="AE227" s="6"/>
      <c r="AF227" s="6"/>
      <c r="AG227" s="6"/>
      <c r="AH227" s="6"/>
      <c r="AI227" s="6"/>
      <c r="AJ227" s="6"/>
      <c r="AK227" s="6"/>
      <c r="AL227" s="3"/>
      <c r="AM227" s="6"/>
      <c r="AN227" s="6"/>
      <c r="AO227" s="6"/>
      <c r="AP227" s="6"/>
      <c r="AQ227" s="6"/>
      <c r="AR227" s="6"/>
      <c r="AS227" s="6"/>
      <c r="AT227" s="6"/>
      <c r="AU227" s="6"/>
      <c r="AV227" s="6"/>
      <c r="AW227" s="6"/>
      <c r="AX227" s="3"/>
      <c r="AY227" s="5"/>
      <c r="AZ227" s="5"/>
      <c r="BA227" s="5"/>
      <c r="BB227" s="5"/>
      <c r="BC227" s="5"/>
      <c r="BD227" s="7"/>
      <c r="BE227" s="7"/>
      <c r="BF227" s="7"/>
      <c r="BG227" s="7"/>
      <c r="BH227" s="6"/>
      <c r="BI227" s="6"/>
      <c r="BJ227" s="6"/>
      <c r="BK227" s="6"/>
      <c r="BL227" s="6"/>
      <c r="BM227" s="6"/>
      <c r="BN227" s="6"/>
      <c r="BO227" s="6"/>
      <c r="BP227" s="6"/>
      <c r="BQ227" s="6"/>
      <c r="BR227" s="6"/>
      <c r="BS227" s="6"/>
      <c r="BT227" s="6"/>
      <c r="BU227" s="6"/>
      <c r="BV227" s="6"/>
      <c r="BW227" s="6"/>
      <c r="BX227" s="6"/>
      <c r="BY227" s="6"/>
      <c r="BZ227" s="6"/>
      <c r="CA227" s="6"/>
      <c r="CB227" s="6"/>
      <c r="CC227" s="5"/>
      <c r="CD227" s="5"/>
      <c r="CE227" s="5"/>
      <c r="CF227" s="5"/>
      <c r="CG227" s="7"/>
      <c r="CH227" s="7"/>
      <c r="CI227" s="7"/>
      <c r="CJ227" s="7"/>
      <c r="CK227" s="3"/>
      <c r="CL227" s="5"/>
      <c r="CM227" s="5"/>
      <c r="CN227" s="5"/>
      <c r="CO227" s="5"/>
      <c r="CP227" s="5"/>
      <c r="CQ227" s="5"/>
      <c r="CR227" s="5"/>
      <c r="CS227" s="5"/>
      <c r="CT227" s="5"/>
      <c r="CU227" s="5"/>
      <c r="CV227" s="5"/>
      <c r="CW227" s="5"/>
      <c r="CX227" s="5"/>
      <c r="CY227" s="6"/>
      <c r="CZ227" s="6"/>
      <c r="DA227" s="6"/>
      <c r="DB227" s="6"/>
      <c r="DC227" s="6"/>
      <c r="DD227" s="6"/>
      <c r="DE227" s="6"/>
      <c r="DF227" s="6"/>
      <c r="DG227" s="6"/>
      <c r="DH227" s="6"/>
      <c r="DI227" s="6"/>
      <c r="DJ227" s="6"/>
      <c r="DK227" s="6"/>
      <c r="DL227" s="6"/>
      <c r="DM227" s="7"/>
      <c r="DN227" s="6"/>
      <c r="DO227" s="6"/>
      <c r="DP227" s="6"/>
      <c r="DQ227" s="6"/>
      <c r="DR227" s="6"/>
      <c r="DS227" s="60"/>
      <c r="FL227" s="5"/>
      <c r="FQ227" s="5"/>
      <c r="FR227" s="5"/>
      <c r="FW227" s="5"/>
    </row>
    <row r="228" spans="1:179" ht="13.5" customHeight="1" x14ac:dyDescent="0.2">
      <c r="A228" s="17" t="s">
        <v>4055</v>
      </c>
      <c r="B228" s="17"/>
      <c r="C228" s="19"/>
      <c r="D228" s="18" t="s">
        <v>3971</v>
      </c>
      <c r="E228" s="14"/>
      <c r="F228" s="14"/>
      <c r="G228" s="14"/>
      <c r="H228" s="6"/>
      <c r="I228" s="6"/>
      <c r="J228" s="6"/>
      <c r="K228" s="6"/>
      <c r="L228" s="6"/>
      <c r="M228" s="6"/>
      <c r="N228" s="6"/>
      <c r="O228" s="6"/>
      <c r="P228" s="6"/>
      <c r="Q228" s="6"/>
      <c r="R228" s="6"/>
      <c r="S228" s="7"/>
      <c r="T228" s="7"/>
      <c r="U228" s="7"/>
      <c r="V228" s="7"/>
      <c r="W228" s="8"/>
      <c r="X228" s="6"/>
      <c r="Y228" s="6"/>
      <c r="Z228" s="6"/>
      <c r="AA228" s="6"/>
      <c r="AB228" s="6"/>
      <c r="AC228" s="7"/>
      <c r="AD228" s="6"/>
      <c r="AE228" s="6"/>
      <c r="AF228" s="6"/>
      <c r="AG228" s="6"/>
      <c r="AH228" s="6"/>
      <c r="AI228" s="6"/>
      <c r="AJ228" s="6"/>
      <c r="AK228" s="6"/>
      <c r="AL228" s="3"/>
      <c r="AM228" s="6"/>
      <c r="AN228" s="6"/>
      <c r="AO228" s="6"/>
      <c r="AP228" s="6"/>
      <c r="AQ228" s="6"/>
      <c r="AR228" s="6"/>
      <c r="AS228" s="6"/>
      <c r="AT228" s="6"/>
      <c r="AU228" s="6"/>
      <c r="AV228" s="6"/>
      <c r="AW228" s="6"/>
      <c r="AX228" s="3"/>
      <c r="AY228" s="5"/>
      <c r="AZ228" s="5"/>
      <c r="BA228" s="5"/>
      <c r="BB228" s="5"/>
      <c r="BC228" s="5"/>
      <c r="BD228" s="7"/>
      <c r="BE228" s="7"/>
      <c r="BF228" s="7"/>
      <c r="BG228" s="7"/>
      <c r="BH228" s="6"/>
      <c r="BI228" s="6"/>
      <c r="BJ228" s="6"/>
      <c r="BK228" s="6"/>
      <c r="BL228" s="6"/>
      <c r="BM228" s="6"/>
      <c r="BN228" s="6"/>
      <c r="BO228" s="6"/>
      <c r="BP228" s="6"/>
      <c r="BQ228" s="6"/>
      <c r="BR228" s="6"/>
      <c r="BS228" s="6"/>
      <c r="BT228" s="6"/>
      <c r="BU228" s="6"/>
      <c r="BV228" s="6"/>
      <c r="BW228" s="6"/>
      <c r="BX228" s="6"/>
      <c r="BY228" s="6"/>
      <c r="BZ228" s="6"/>
      <c r="CA228" s="6"/>
      <c r="CB228" s="6"/>
      <c r="CC228" s="5"/>
      <c r="CD228" s="5"/>
      <c r="CE228" s="5"/>
      <c r="CF228" s="5"/>
      <c r="CG228" s="7"/>
      <c r="CH228" s="7"/>
      <c r="CI228" s="7"/>
      <c r="CJ228" s="7"/>
      <c r="CK228" s="3"/>
      <c r="CL228" s="5"/>
      <c r="CM228" s="5"/>
      <c r="CN228" s="5"/>
      <c r="CO228" s="5"/>
      <c r="CP228" s="5"/>
      <c r="CQ228" s="5"/>
      <c r="CR228" s="5"/>
      <c r="CS228" s="5"/>
      <c r="CT228" s="5"/>
      <c r="CU228" s="5"/>
      <c r="CV228" s="5"/>
      <c r="CW228" s="5"/>
      <c r="CX228" s="5"/>
      <c r="CY228" s="6"/>
      <c r="CZ228" s="6"/>
      <c r="DA228" s="6"/>
      <c r="DB228" s="6"/>
      <c r="DC228" s="6"/>
      <c r="DD228" s="6"/>
      <c r="DE228" s="6"/>
      <c r="DF228" s="6"/>
      <c r="DG228" s="6"/>
      <c r="DH228" s="6"/>
      <c r="DI228" s="6"/>
      <c r="DJ228" s="6"/>
      <c r="DK228" s="6"/>
      <c r="DL228" s="6"/>
      <c r="DM228" s="7"/>
      <c r="DN228" s="6"/>
      <c r="DO228" s="6"/>
      <c r="DP228" s="6"/>
      <c r="DQ228" s="6"/>
      <c r="DR228" s="6"/>
      <c r="DS228" s="60"/>
      <c r="FL228" s="5"/>
      <c r="FQ228" s="5"/>
      <c r="FR228" s="5"/>
      <c r="FW228" s="5"/>
    </row>
    <row r="229" spans="1:179" ht="13.5" customHeight="1" x14ac:dyDescent="0.2">
      <c r="A229" s="17" t="s">
        <v>4054</v>
      </c>
      <c r="B229" s="17"/>
      <c r="C229" s="19"/>
      <c r="D229" s="18" t="s">
        <v>3971</v>
      </c>
      <c r="E229" s="14"/>
      <c r="F229" s="14"/>
      <c r="G229" s="14"/>
      <c r="H229" s="6"/>
      <c r="I229" s="6"/>
      <c r="J229" s="6"/>
      <c r="K229" s="6"/>
      <c r="L229" s="6"/>
      <c r="M229" s="6"/>
      <c r="N229" s="6"/>
      <c r="O229" s="6"/>
      <c r="P229" s="6"/>
      <c r="Q229" s="6"/>
      <c r="R229" s="6"/>
      <c r="S229" s="7"/>
      <c r="T229" s="7"/>
      <c r="U229" s="7"/>
      <c r="V229" s="7"/>
      <c r="W229" s="8"/>
      <c r="X229" s="6"/>
      <c r="Y229" s="6"/>
      <c r="Z229" s="6"/>
      <c r="AA229" s="6"/>
      <c r="AB229" s="6"/>
      <c r="AC229" s="7"/>
      <c r="AD229" s="6"/>
      <c r="AE229" s="6"/>
      <c r="AF229" s="6"/>
      <c r="AG229" s="6"/>
      <c r="AH229" s="6"/>
      <c r="AI229" s="6"/>
      <c r="AJ229" s="6"/>
      <c r="AK229" s="6"/>
      <c r="AL229" s="3"/>
      <c r="AM229" s="6"/>
      <c r="AN229" s="6"/>
      <c r="AO229" s="6"/>
      <c r="AP229" s="6"/>
      <c r="AQ229" s="6"/>
      <c r="AR229" s="6"/>
      <c r="AS229" s="6"/>
      <c r="AT229" s="6"/>
      <c r="AU229" s="6"/>
      <c r="AV229" s="6"/>
      <c r="AW229" s="6"/>
      <c r="AX229" s="3"/>
      <c r="AY229" s="5"/>
      <c r="AZ229" s="5"/>
      <c r="BA229" s="5"/>
      <c r="BB229" s="5"/>
      <c r="BC229" s="5"/>
      <c r="BD229" s="7"/>
      <c r="BE229" s="7"/>
      <c r="BF229" s="7"/>
      <c r="BG229" s="7"/>
      <c r="BH229" s="6"/>
      <c r="BI229" s="6"/>
      <c r="BJ229" s="6"/>
      <c r="BK229" s="6"/>
      <c r="BL229" s="6"/>
      <c r="BM229" s="6"/>
      <c r="BN229" s="6"/>
      <c r="BO229" s="6"/>
      <c r="BP229" s="6"/>
      <c r="BQ229" s="6"/>
      <c r="BR229" s="6"/>
      <c r="BS229" s="6"/>
      <c r="BT229" s="6"/>
      <c r="BU229" s="6"/>
      <c r="BV229" s="6"/>
      <c r="BW229" s="6"/>
      <c r="BX229" s="6"/>
      <c r="BY229" s="6"/>
      <c r="BZ229" s="6"/>
      <c r="CA229" s="6"/>
      <c r="CB229" s="6"/>
      <c r="CC229" s="5"/>
      <c r="CD229" s="5"/>
      <c r="CE229" s="5"/>
      <c r="CF229" s="5"/>
      <c r="CG229" s="7"/>
      <c r="CH229" s="7"/>
      <c r="CI229" s="7"/>
      <c r="CJ229" s="7"/>
      <c r="CK229" s="3"/>
      <c r="CL229" s="5"/>
      <c r="CM229" s="5"/>
      <c r="CN229" s="5"/>
      <c r="CO229" s="5"/>
      <c r="CP229" s="5"/>
      <c r="CQ229" s="5"/>
      <c r="CR229" s="5"/>
      <c r="CS229" s="5"/>
      <c r="CT229" s="5"/>
      <c r="CU229" s="5"/>
      <c r="CV229" s="5"/>
      <c r="CW229" s="5"/>
      <c r="CX229" s="5"/>
      <c r="CY229" s="6"/>
      <c r="CZ229" s="6"/>
      <c r="DA229" s="6"/>
      <c r="DB229" s="6"/>
      <c r="DC229" s="6"/>
      <c r="DD229" s="6"/>
      <c r="DE229" s="6"/>
      <c r="DF229" s="6"/>
      <c r="DG229" s="6"/>
      <c r="DH229" s="6"/>
      <c r="DI229" s="6"/>
      <c r="DJ229" s="6"/>
      <c r="DK229" s="6"/>
      <c r="DL229" s="6"/>
      <c r="DM229" s="7"/>
      <c r="DN229" s="6"/>
      <c r="DO229" s="6"/>
      <c r="DP229" s="6"/>
      <c r="DQ229" s="6"/>
      <c r="DR229" s="6"/>
      <c r="DS229" s="60"/>
      <c r="FL229" s="5"/>
      <c r="FQ229" s="5"/>
      <c r="FR229" s="5"/>
      <c r="FW229" s="5"/>
    </row>
    <row r="230" spans="1:179" ht="13.5" customHeight="1" x14ac:dyDescent="0.2">
      <c r="A230" s="17" t="s">
        <v>4053</v>
      </c>
      <c r="B230" s="17"/>
      <c r="C230" s="19"/>
      <c r="D230" s="18" t="s">
        <v>4052</v>
      </c>
      <c r="E230" s="14"/>
      <c r="F230" s="14"/>
      <c r="G230" s="14"/>
      <c r="H230" s="6"/>
      <c r="I230" s="6"/>
      <c r="J230" s="6"/>
      <c r="K230" s="6"/>
      <c r="L230" s="6"/>
      <c r="M230" s="6"/>
      <c r="N230" s="6"/>
      <c r="O230" s="6"/>
      <c r="P230" s="6"/>
      <c r="Q230" s="6"/>
      <c r="R230" s="6"/>
      <c r="S230" s="7"/>
      <c r="T230" s="7"/>
      <c r="U230" s="7"/>
      <c r="V230" s="7"/>
      <c r="W230" s="8"/>
      <c r="X230" s="6"/>
      <c r="Y230" s="6"/>
      <c r="Z230" s="6"/>
      <c r="AA230" s="6"/>
      <c r="AB230" s="6"/>
      <c r="AC230" s="7"/>
      <c r="AD230" s="6"/>
      <c r="AE230" s="6"/>
      <c r="AF230" s="6"/>
      <c r="AG230" s="6"/>
      <c r="AH230" s="6"/>
      <c r="AI230" s="6"/>
      <c r="AJ230" s="6"/>
      <c r="AK230" s="6"/>
      <c r="AL230" s="3"/>
      <c r="AM230" s="6"/>
      <c r="AN230" s="6"/>
      <c r="AO230" s="6"/>
      <c r="AP230" s="6"/>
      <c r="AQ230" s="6"/>
      <c r="AR230" s="6"/>
      <c r="AS230" s="6"/>
      <c r="AT230" s="6"/>
      <c r="AU230" s="6"/>
      <c r="AV230" s="6"/>
      <c r="AW230" s="6"/>
      <c r="AX230" s="3"/>
      <c r="AY230" s="5"/>
      <c r="AZ230" s="5"/>
      <c r="BA230" s="5"/>
      <c r="BB230" s="5"/>
      <c r="BC230" s="5"/>
      <c r="BD230" s="7"/>
      <c r="BE230" s="7"/>
      <c r="BF230" s="7"/>
      <c r="BG230" s="7"/>
      <c r="BH230" s="6"/>
      <c r="BI230" s="6"/>
      <c r="BJ230" s="6"/>
      <c r="BK230" s="6"/>
      <c r="BL230" s="6"/>
      <c r="BM230" s="6"/>
      <c r="BN230" s="6"/>
      <c r="BO230" s="6"/>
      <c r="BP230" s="6"/>
      <c r="BQ230" s="6"/>
      <c r="BR230" s="6"/>
      <c r="BS230" s="6"/>
      <c r="BT230" s="6"/>
      <c r="BU230" s="6"/>
      <c r="BV230" s="6"/>
      <c r="BW230" s="6"/>
      <c r="BX230" s="6"/>
      <c r="BY230" s="6"/>
      <c r="BZ230" s="6"/>
      <c r="CA230" s="6"/>
      <c r="CB230" s="6"/>
      <c r="CC230" s="5"/>
      <c r="CD230" s="5"/>
      <c r="CE230" s="5"/>
      <c r="CF230" s="5"/>
      <c r="CG230" s="7"/>
      <c r="CH230" s="7"/>
      <c r="CI230" s="7"/>
      <c r="CJ230" s="7"/>
      <c r="CK230" s="3"/>
      <c r="CL230" s="5"/>
      <c r="CM230" s="5"/>
      <c r="CN230" s="5"/>
      <c r="CO230" s="5"/>
      <c r="CP230" s="5"/>
      <c r="CQ230" s="5"/>
      <c r="CR230" s="5"/>
      <c r="CS230" s="5"/>
      <c r="CT230" s="5"/>
      <c r="CU230" s="5"/>
      <c r="CV230" s="5"/>
      <c r="CW230" s="5"/>
      <c r="CX230" s="5"/>
      <c r="CY230" s="6"/>
      <c r="CZ230" s="6"/>
      <c r="DA230" s="6"/>
      <c r="DB230" s="6"/>
      <c r="DC230" s="6"/>
      <c r="DD230" s="6"/>
      <c r="DE230" s="6"/>
      <c r="DF230" s="6"/>
      <c r="DG230" s="6"/>
      <c r="DH230" s="6"/>
      <c r="DI230" s="6"/>
      <c r="DJ230" s="6"/>
      <c r="DK230" s="6"/>
      <c r="DL230" s="6"/>
      <c r="DM230" s="7"/>
      <c r="DN230" s="6"/>
      <c r="DO230" s="6"/>
      <c r="DP230" s="6"/>
      <c r="DQ230" s="6"/>
      <c r="DR230" s="6"/>
      <c r="DS230" s="60"/>
      <c r="FL230" s="5"/>
      <c r="FQ230" s="5"/>
      <c r="FR230" s="5"/>
      <c r="FW230" s="5"/>
    </row>
    <row r="231" spans="1:179" ht="13.5" customHeight="1" x14ac:dyDescent="0.2">
      <c r="A231" s="17" t="s">
        <v>4051</v>
      </c>
      <c r="B231" s="17"/>
      <c r="C231" s="19"/>
      <c r="D231" s="18" t="s">
        <v>3985</v>
      </c>
      <c r="E231" s="14"/>
      <c r="F231" s="14"/>
      <c r="G231" s="14"/>
      <c r="H231" s="6"/>
      <c r="I231" s="6"/>
      <c r="J231" s="6"/>
      <c r="K231" s="6"/>
      <c r="L231" s="6"/>
      <c r="M231" s="6"/>
      <c r="N231" s="6"/>
      <c r="O231" s="6"/>
      <c r="P231" s="6"/>
      <c r="Q231" s="6"/>
      <c r="R231" s="6"/>
      <c r="S231" s="7"/>
      <c r="T231" s="7"/>
      <c r="U231" s="7"/>
      <c r="V231" s="7"/>
      <c r="W231" s="8"/>
      <c r="X231" s="6"/>
      <c r="Y231" s="6"/>
      <c r="Z231" s="6"/>
      <c r="AA231" s="6"/>
      <c r="AB231" s="6"/>
      <c r="AC231" s="7"/>
      <c r="AD231" s="6"/>
      <c r="AE231" s="6"/>
      <c r="AF231" s="6"/>
      <c r="AG231" s="6"/>
      <c r="AH231" s="6"/>
      <c r="AI231" s="6"/>
      <c r="AJ231" s="6"/>
      <c r="AK231" s="6"/>
      <c r="AL231" s="3"/>
      <c r="AM231" s="6"/>
      <c r="AN231" s="6"/>
      <c r="AO231" s="6"/>
      <c r="AP231" s="6"/>
      <c r="AQ231" s="6"/>
      <c r="AR231" s="6"/>
      <c r="AS231" s="6"/>
      <c r="AT231" s="6"/>
      <c r="AU231" s="6"/>
      <c r="AV231" s="6"/>
      <c r="AW231" s="6"/>
      <c r="AX231" s="3"/>
      <c r="AY231" s="5"/>
      <c r="AZ231" s="5"/>
      <c r="BA231" s="5"/>
      <c r="BB231" s="5"/>
      <c r="BC231" s="5"/>
      <c r="BD231" s="7"/>
      <c r="BE231" s="7"/>
      <c r="BF231" s="7"/>
      <c r="BG231" s="7"/>
      <c r="BH231" s="6"/>
      <c r="BI231" s="6"/>
      <c r="BJ231" s="6"/>
      <c r="BK231" s="6"/>
      <c r="BL231" s="6"/>
      <c r="BM231" s="6"/>
      <c r="BN231" s="6"/>
      <c r="BO231" s="6"/>
      <c r="BP231" s="6"/>
      <c r="BQ231" s="6"/>
      <c r="BR231" s="6"/>
      <c r="BS231" s="6"/>
      <c r="BT231" s="6"/>
      <c r="BU231" s="6"/>
      <c r="BV231" s="6"/>
      <c r="BW231" s="6"/>
      <c r="BX231" s="6"/>
      <c r="BY231" s="6"/>
      <c r="BZ231" s="6"/>
      <c r="CA231" s="6"/>
      <c r="CB231" s="6"/>
      <c r="CC231" s="5"/>
      <c r="CD231" s="5"/>
      <c r="CE231" s="5"/>
      <c r="CF231" s="5"/>
      <c r="CG231" s="7"/>
      <c r="CH231" s="7"/>
      <c r="CI231" s="7"/>
      <c r="CJ231" s="7"/>
      <c r="CK231" s="3"/>
      <c r="CL231" s="5"/>
      <c r="CM231" s="5"/>
      <c r="CN231" s="5"/>
      <c r="CO231" s="5"/>
      <c r="CP231" s="5"/>
      <c r="CQ231" s="5"/>
      <c r="CR231" s="5"/>
      <c r="CS231" s="5"/>
      <c r="CT231" s="5"/>
      <c r="CU231" s="5"/>
      <c r="CV231" s="5"/>
      <c r="CW231" s="5"/>
      <c r="CX231" s="5"/>
      <c r="CY231" s="6"/>
      <c r="CZ231" s="6"/>
      <c r="DA231" s="6"/>
      <c r="DB231" s="6"/>
      <c r="DC231" s="6"/>
      <c r="DD231" s="6"/>
      <c r="DE231" s="6"/>
      <c r="DF231" s="6"/>
      <c r="DG231" s="6"/>
      <c r="DH231" s="6"/>
      <c r="DI231" s="6"/>
      <c r="DJ231" s="6"/>
      <c r="DK231" s="6"/>
      <c r="DL231" s="6"/>
      <c r="DM231" s="7"/>
      <c r="DN231" s="6"/>
      <c r="DO231" s="6"/>
      <c r="DP231" s="6"/>
      <c r="DQ231" s="6"/>
      <c r="DR231" s="6"/>
      <c r="DS231" s="60"/>
      <c r="FL231" s="5"/>
      <c r="FQ231" s="5"/>
      <c r="FR231" s="5"/>
      <c r="FW231" s="5"/>
    </row>
    <row r="232" spans="1:179" ht="13.5" customHeight="1" x14ac:dyDescent="0.2">
      <c r="A232" s="17" t="s">
        <v>4050</v>
      </c>
      <c r="B232" s="17"/>
      <c r="C232" s="19"/>
      <c r="D232" s="18" t="s">
        <v>3971</v>
      </c>
      <c r="E232" s="14"/>
      <c r="F232" s="14"/>
      <c r="G232" s="14"/>
      <c r="H232" s="6"/>
      <c r="I232" s="6"/>
      <c r="J232" s="6"/>
      <c r="K232" s="6"/>
      <c r="L232" s="6"/>
      <c r="M232" s="6"/>
      <c r="N232" s="6"/>
      <c r="O232" s="6"/>
      <c r="P232" s="6"/>
      <c r="Q232" s="6"/>
      <c r="R232" s="6"/>
      <c r="S232" s="7"/>
      <c r="T232" s="7"/>
      <c r="U232" s="7"/>
      <c r="V232" s="7"/>
      <c r="W232" s="8"/>
      <c r="X232" s="6"/>
      <c r="Y232" s="6"/>
      <c r="Z232" s="6"/>
      <c r="AA232" s="6"/>
      <c r="AB232" s="6"/>
      <c r="AC232" s="7"/>
      <c r="AD232" s="6"/>
      <c r="AE232" s="6"/>
      <c r="AF232" s="6"/>
      <c r="AG232" s="6"/>
      <c r="AH232" s="6"/>
      <c r="AI232" s="6"/>
      <c r="AJ232" s="6"/>
      <c r="AK232" s="6"/>
      <c r="AL232" s="3"/>
      <c r="AM232" s="6"/>
      <c r="AN232" s="6"/>
      <c r="AO232" s="6"/>
      <c r="AP232" s="6"/>
      <c r="AQ232" s="6"/>
      <c r="AR232" s="6"/>
      <c r="AS232" s="6"/>
      <c r="AT232" s="6"/>
      <c r="AU232" s="6"/>
      <c r="AV232" s="6"/>
      <c r="AW232" s="6"/>
      <c r="AX232" s="3"/>
      <c r="AY232" s="5"/>
      <c r="AZ232" s="5"/>
      <c r="BA232" s="5"/>
      <c r="BB232" s="5"/>
      <c r="BC232" s="5"/>
      <c r="BD232" s="7"/>
      <c r="BE232" s="7"/>
      <c r="BF232" s="7"/>
      <c r="BG232" s="7"/>
      <c r="BH232" s="6"/>
      <c r="BI232" s="6"/>
      <c r="BJ232" s="6"/>
      <c r="BK232" s="6"/>
      <c r="BL232" s="6"/>
      <c r="BM232" s="6"/>
      <c r="BN232" s="6"/>
      <c r="BO232" s="6"/>
      <c r="BP232" s="6"/>
      <c r="BQ232" s="6"/>
      <c r="BR232" s="6"/>
      <c r="BS232" s="6"/>
      <c r="BT232" s="6"/>
      <c r="BU232" s="6"/>
      <c r="BV232" s="6"/>
      <c r="BW232" s="6"/>
      <c r="BX232" s="6"/>
      <c r="BY232" s="6"/>
      <c r="BZ232" s="6"/>
      <c r="CA232" s="6"/>
      <c r="CB232" s="6"/>
      <c r="CC232" s="5"/>
      <c r="CD232" s="5"/>
      <c r="CE232" s="5"/>
      <c r="CF232" s="5"/>
      <c r="CG232" s="7"/>
      <c r="CH232" s="7"/>
      <c r="CI232" s="7"/>
      <c r="CJ232" s="7"/>
      <c r="CK232" s="3"/>
      <c r="CL232" s="5"/>
      <c r="CM232" s="5"/>
      <c r="CN232" s="5"/>
      <c r="CO232" s="5"/>
      <c r="CP232" s="5"/>
      <c r="CQ232" s="5"/>
      <c r="CR232" s="5"/>
      <c r="CS232" s="5"/>
      <c r="CT232" s="5"/>
      <c r="CU232" s="5"/>
      <c r="CV232" s="5"/>
      <c r="CW232" s="5"/>
      <c r="CX232" s="5"/>
      <c r="CY232" s="6"/>
      <c r="CZ232" s="6"/>
      <c r="DA232" s="6"/>
      <c r="DB232" s="6"/>
      <c r="DC232" s="6"/>
      <c r="DD232" s="6"/>
      <c r="DE232" s="6"/>
      <c r="DF232" s="6"/>
      <c r="DG232" s="6"/>
      <c r="DH232" s="6"/>
      <c r="DI232" s="6"/>
      <c r="DJ232" s="6"/>
      <c r="DK232" s="6"/>
      <c r="DL232" s="6"/>
      <c r="DM232" s="7"/>
      <c r="DN232" s="6"/>
      <c r="DO232" s="6"/>
      <c r="DP232" s="6"/>
      <c r="DQ232" s="6"/>
      <c r="DR232" s="6"/>
      <c r="DS232" s="60"/>
      <c r="FL232" s="5"/>
      <c r="FQ232" s="5"/>
      <c r="FR232" s="5"/>
      <c r="FW232" s="5"/>
    </row>
    <row r="233" spans="1:179" ht="13.5" customHeight="1" x14ac:dyDescent="0.2">
      <c r="A233" s="17" t="s">
        <v>4049</v>
      </c>
      <c r="B233" s="17"/>
      <c r="C233" s="19"/>
      <c r="D233" s="18" t="s">
        <v>3971</v>
      </c>
      <c r="E233" s="14"/>
      <c r="F233" s="14"/>
      <c r="G233" s="14"/>
      <c r="H233" s="6"/>
      <c r="I233" s="6"/>
      <c r="J233" s="6"/>
      <c r="K233" s="6"/>
      <c r="L233" s="6"/>
      <c r="M233" s="6"/>
      <c r="N233" s="6"/>
      <c r="O233" s="6"/>
      <c r="P233" s="6"/>
      <c r="Q233" s="6"/>
      <c r="R233" s="6"/>
      <c r="S233" s="7"/>
      <c r="T233" s="7"/>
      <c r="U233" s="7"/>
      <c r="V233" s="7"/>
      <c r="W233" s="8"/>
      <c r="X233" s="6"/>
      <c r="Y233" s="6"/>
      <c r="Z233" s="6"/>
      <c r="AA233" s="6"/>
      <c r="AB233" s="6"/>
      <c r="AC233" s="7"/>
      <c r="AD233" s="6"/>
      <c r="AE233" s="6"/>
      <c r="AF233" s="6"/>
      <c r="AG233" s="6"/>
      <c r="AH233" s="6"/>
      <c r="AI233" s="6"/>
      <c r="AJ233" s="6"/>
      <c r="AK233" s="6"/>
      <c r="AL233" s="3"/>
      <c r="AM233" s="6"/>
      <c r="AN233" s="6"/>
      <c r="AO233" s="6"/>
      <c r="AP233" s="6"/>
      <c r="AQ233" s="6"/>
      <c r="AR233" s="6"/>
      <c r="AS233" s="6"/>
      <c r="AT233" s="6"/>
      <c r="AU233" s="6"/>
      <c r="AV233" s="6"/>
      <c r="AW233" s="6"/>
      <c r="AX233" s="3"/>
      <c r="AY233" s="5"/>
      <c r="AZ233" s="5"/>
      <c r="BA233" s="5"/>
      <c r="BB233" s="5"/>
      <c r="BC233" s="5"/>
      <c r="BD233" s="7"/>
      <c r="BE233" s="7"/>
      <c r="BF233" s="7"/>
      <c r="BG233" s="7"/>
      <c r="BH233" s="6"/>
      <c r="BI233" s="6"/>
      <c r="BJ233" s="6"/>
      <c r="BK233" s="6"/>
      <c r="BL233" s="6"/>
      <c r="BM233" s="6"/>
      <c r="BN233" s="6"/>
      <c r="BO233" s="6"/>
      <c r="BP233" s="6"/>
      <c r="BQ233" s="6"/>
      <c r="BR233" s="6"/>
      <c r="BS233" s="6"/>
      <c r="BT233" s="6"/>
      <c r="BU233" s="6"/>
      <c r="BV233" s="6"/>
      <c r="BW233" s="6"/>
      <c r="BX233" s="6"/>
      <c r="BY233" s="6"/>
      <c r="BZ233" s="6"/>
      <c r="CA233" s="6"/>
      <c r="CB233" s="6"/>
      <c r="CC233" s="5"/>
      <c r="CD233" s="5"/>
      <c r="CE233" s="5"/>
      <c r="CF233" s="5"/>
      <c r="CG233" s="7"/>
      <c r="CH233" s="7"/>
      <c r="CI233" s="7"/>
      <c r="CJ233" s="7"/>
      <c r="CK233" s="3"/>
      <c r="CL233" s="5"/>
      <c r="CM233" s="5"/>
      <c r="CN233" s="5"/>
      <c r="CO233" s="5"/>
      <c r="CP233" s="5"/>
      <c r="CQ233" s="5"/>
      <c r="CR233" s="5"/>
      <c r="CS233" s="5"/>
      <c r="CT233" s="5"/>
      <c r="CU233" s="5"/>
      <c r="CV233" s="5"/>
      <c r="CW233" s="5"/>
      <c r="CX233" s="5"/>
      <c r="CY233" s="6"/>
      <c r="CZ233" s="6"/>
      <c r="DA233" s="6"/>
      <c r="DB233" s="6"/>
      <c r="DC233" s="6"/>
      <c r="DD233" s="6"/>
      <c r="DE233" s="6"/>
      <c r="DF233" s="6"/>
      <c r="DG233" s="6"/>
      <c r="DH233" s="6"/>
      <c r="DI233" s="6"/>
      <c r="DJ233" s="6"/>
      <c r="DK233" s="6"/>
      <c r="DL233" s="6"/>
      <c r="DM233" s="7"/>
      <c r="DN233" s="6"/>
      <c r="DO233" s="6"/>
      <c r="DP233" s="6"/>
      <c r="DQ233" s="6"/>
      <c r="DR233" s="6"/>
      <c r="DS233" s="60"/>
      <c r="FL233" s="5"/>
      <c r="FQ233" s="5"/>
      <c r="FR233" s="5"/>
      <c r="FW233" s="5"/>
    </row>
    <row r="234" spans="1:179" ht="13.5" customHeight="1" x14ac:dyDescent="0.2">
      <c r="A234" s="17" t="s">
        <v>4048</v>
      </c>
      <c r="B234" s="17"/>
      <c r="C234" s="19"/>
      <c r="D234" s="18" t="s">
        <v>3971</v>
      </c>
      <c r="E234" s="14"/>
      <c r="F234" s="14"/>
      <c r="G234" s="14"/>
      <c r="H234" s="6"/>
      <c r="I234" s="6"/>
      <c r="J234" s="6"/>
      <c r="K234" s="6"/>
      <c r="L234" s="6"/>
      <c r="M234" s="6"/>
      <c r="N234" s="6"/>
      <c r="O234" s="6"/>
      <c r="P234" s="6"/>
      <c r="Q234" s="6"/>
      <c r="R234" s="6"/>
      <c r="S234" s="7"/>
      <c r="T234" s="7"/>
      <c r="U234" s="7"/>
      <c r="V234" s="7"/>
      <c r="W234" s="8"/>
      <c r="X234" s="6"/>
      <c r="Y234" s="6"/>
      <c r="Z234" s="6"/>
      <c r="AA234" s="6"/>
      <c r="AB234" s="6"/>
      <c r="AC234" s="7"/>
      <c r="AD234" s="6"/>
      <c r="AE234" s="6"/>
      <c r="AF234" s="6"/>
      <c r="AG234" s="6"/>
      <c r="AH234" s="6"/>
      <c r="AI234" s="6"/>
      <c r="AJ234" s="6"/>
      <c r="AK234" s="6"/>
      <c r="AL234" s="3"/>
      <c r="AM234" s="6"/>
      <c r="AN234" s="6"/>
      <c r="AO234" s="6"/>
      <c r="AP234" s="6"/>
      <c r="AQ234" s="6"/>
      <c r="AR234" s="6"/>
      <c r="AS234" s="6"/>
      <c r="AT234" s="6"/>
      <c r="AU234" s="6"/>
      <c r="AV234" s="6"/>
      <c r="AW234" s="6"/>
      <c r="AX234" s="3"/>
      <c r="AY234" s="5"/>
      <c r="AZ234" s="5"/>
      <c r="BA234" s="5"/>
      <c r="BB234" s="5"/>
      <c r="BC234" s="5"/>
      <c r="BD234" s="7"/>
      <c r="BE234" s="7"/>
      <c r="BF234" s="7"/>
      <c r="BG234" s="7"/>
      <c r="BH234" s="6"/>
      <c r="BI234" s="6"/>
      <c r="BJ234" s="6"/>
      <c r="BK234" s="6"/>
      <c r="BL234" s="6"/>
      <c r="BM234" s="6"/>
      <c r="BN234" s="6"/>
      <c r="BO234" s="6"/>
      <c r="BP234" s="6"/>
      <c r="BQ234" s="6"/>
      <c r="BR234" s="6"/>
      <c r="BS234" s="6"/>
      <c r="BT234" s="6"/>
      <c r="BU234" s="6"/>
      <c r="BV234" s="6"/>
      <c r="BW234" s="6"/>
      <c r="BX234" s="6"/>
      <c r="BY234" s="6"/>
      <c r="BZ234" s="6"/>
      <c r="CA234" s="6"/>
      <c r="CB234" s="6"/>
      <c r="CC234" s="5"/>
      <c r="CD234" s="5"/>
      <c r="CE234" s="5"/>
      <c r="CF234" s="5"/>
      <c r="CG234" s="7"/>
      <c r="CH234" s="7"/>
      <c r="CI234" s="7"/>
      <c r="CJ234" s="7"/>
      <c r="CK234" s="3"/>
      <c r="CL234" s="5"/>
      <c r="CM234" s="5"/>
      <c r="CN234" s="5"/>
      <c r="CO234" s="5"/>
      <c r="CP234" s="5"/>
      <c r="CQ234" s="5"/>
      <c r="CR234" s="5"/>
      <c r="CS234" s="5"/>
      <c r="CT234" s="5"/>
      <c r="CU234" s="5"/>
      <c r="CV234" s="5"/>
      <c r="CW234" s="5"/>
      <c r="CX234" s="5"/>
      <c r="CY234" s="6"/>
      <c r="CZ234" s="6"/>
      <c r="DA234" s="6"/>
      <c r="DB234" s="6"/>
      <c r="DC234" s="6"/>
      <c r="DD234" s="6"/>
      <c r="DE234" s="6"/>
      <c r="DF234" s="6"/>
      <c r="DG234" s="6"/>
      <c r="DH234" s="6"/>
      <c r="DI234" s="6"/>
      <c r="DJ234" s="6"/>
      <c r="DK234" s="6"/>
      <c r="DL234" s="6"/>
      <c r="DM234" s="7"/>
      <c r="DN234" s="6"/>
      <c r="DO234" s="6"/>
      <c r="DP234" s="6"/>
      <c r="DQ234" s="6"/>
      <c r="DR234" s="6"/>
      <c r="DS234" s="60"/>
      <c r="FL234" s="5"/>
      <c r="FQ234" s="5"/>
      <c r="FR234" s="5"/>
      <c r="FW234" s="5"/>
    </row>
    <row r="235" spans="1:179" ht="13.5" customHeight="1" x14ac:dyDescent="0.2">
      <c r="A235" s="17" t="s">
        <v>4047</v>
      </c>
      <c r="B235" s="17"/>
      <c r="C235" s="19"/>
      <c r="D235" s="18" t="s">
        <v>3971</v>
      </c>
      <c r="E235" s="14"/>
      <c r="F235" s="14"/>
      <c r="G235" s="14"/>
      <c r="H235" s="6"/>
      <c r="I235" s="6"/>
      <c r="J235" s="6"/>
      <c r="K235" s="6"/>
      <c r="L235" s="6"/>
      <c r="M235" s="6"/>
      <c r="N235" s="6"/>
      <c r="O235" s="6"/>
      <c r="P235" s="6"/>
      <c r="Q235" s="6"/>
      <c r="R235" s="6"/>
      <c r="S235" s="7"/>
      <c r="T235" s="7"/>
      <c r="U235" s="7"/>
      <c r="V235" s="7"/>
      <c r="W235" s="8"/>
      <c r="X235" s="6"/>
      <c r="Y235" s="6"/>
      <c r="Z235" s="6"/>
      <c r="AA235" s="6"/>
      <c r="AB235" s="6"/>
      <c r="AC235" s="7"/>
      <c r="AD235" s="6"/>
      <c r="AE235" s="6"/>
      <c r="AF235" s="6"/>
      <c r="AG235" s="6"/>
      <c r="AH235" s="6"/>
      <c r="AI235" s="6"/>
      <c r="AJ235" s="6"/>
      <c r="AK235" s="6"/>
      <c r="AL235" s="3"/>
      <c r="AM235" s="6"/>
      <c r="AN235" s="6"/>
      <c r="AO235" s="6"/>
      <c r="AP235" s="6"/>
      <c r="AQ235" s="6"/>
      <c r="AR235" s="6"/>
      <c r="AS235" s="6"/>
      <c r="AT235" s="6"/>
      <c r="AU235" s="6"/>
      <c r="AV235" s="6"/>
      <c r="AW235" s="6"/>
      <c r="AX235" s="3"/>
      <c r="AY235" s="5"/>
      <c r="AZ235" s="5"/>
      <c r="BA235" s="5"/>
      <c r="BB235" s="5"/>
      <c r="BC235" s="5"/>
      <c r="BD235" s="7"/>
      <c r="BE235" s="7"/>
      <c r="BF235" s="7"/>
      <c r="BG235" s="7"/>
      <c r="BH235" s="6"/>
      <c r="BI235" s="6"/>
      <c r="BJ235" s="6"/>
      <c r="BK235" s="6"/>
      <c r="BL235" s="6"/>
      <c r="BM235" s="6"/>
      <c r="BN235" s="6"/>
      <c r="BO235" s="6"/>
      <c r="BP235" s="6"/>
      <c r="BQ235" s="6"/>
      <c r="BR235" s="6"/>
      <c r="BS235" s="6"/>
      <c r="BT235" s="6"/>
      <c r="BU235" s="6"/>
      <c r="BV235" s="6"/>
      <c r="BW235" s="6"/>
      <c r="BX235" s="6"/>
      <c r="BY235" s="6"/>
      <c r="BZ235" s="6"/>
      <c r="CA235" s="6"/>
      <c r="CB235" s="6"/>
      <c r="CC235" s="5"/>
      <c r="CD235" s="5"/>
      <c r="CE235" s="5"/>
      <c r="CF235" s="5"/>
      <c r="CG235" s="7"/>
      <c r="CH235" s="7"/>
      <c r="CI235" s="7"/>
      <c r="CJ235" s="7"/>
      <c r="CK235" s="3"/>
      <c r="CL235" s="5"/>
      <c r="CM235" s="5"/>
      <c r="CN235" s="5"/>
      <c r="CO235" s="5"/>
      <c r="CP235" s="5"/>
      <c r="CQ235" s="5"/>
      <c r="CR235" s="5"/>
      <c r="CS235" s="5"/>
      <c r="CT235" s="5"/>
      <c r="CU235" s="5"/>
      <c r="CV235" s="5"/>
      <c r="CW235" s="5"/>
      <c r="CX235" s="5"/>
      <c r="CY235" s="6"/>
      <c r="CZ235" s="6"/>
      <c r="DA235" s="6"/>
      <c r="DB235" s="6"/>
      <c r="DC235" s="6"/>
      <c r="DD235" s="6"/>
      <c r="DE235" s="6"/>
      <c r="DF235" s="6"/>
      <c r="DG235" s="6"/>
      <c r="DH235" s="6"/>
      <c r="DI235" s="6"/>
      <c r="DJ235" s="6"/>
      <c r="DK235" s="6"/>
      <c r="DL235" s="6"/>
      <c r="DM235" s="7"/>
      <c r="DN235" s="6"/>
      <c r="DO235" s="6"/>
      <c r="DP235" s="6"/>
      <c r="DQ235" s="6"/>
      <c r="DR235" s="6"/>
      <c r="DS235" s="60"/>
      <c r="FL235" s="5"/>
      <c r="FQ235" s="5"/>
      <c r="FR235" s="5"/>
      <c r="FW235" s="5"/>
    </row>
    <row r="236" spans="1:179" ht="13.5" customHeight="1" x14ac:dyDescent="0.2">
      <c r="A236" s="17" t="s">
        <v>4046</v>
      </c>
      <c r="B236" s="17"/>
      <c r="C236" s="19"/>
      <c r="D236" s="18" t="s">
        <v>3971</v>
      </c>
      <c r="E236" s="14"/>
      <c r="F236" s="14"/>
      <c r="G236" s="14"/>
      <c r="H236" s="6"/>
      <c r="I236" s="6"/>
      <c r="J236" s="6"/>
      <c r="K236" s="6"/>
      <c r="L236" s="6"/>
      <c r="M236" s="6"/>
      <c r="N236" s="6"/>
      <c r="O236" s="6"/>
      <c r="P236" s="6"/>
      <c r="Q236" s="6"/>
      <c r="R236" s="6"/>
      <c r="S236" s="7"/>
      <c r="T236" s="7"/>
      <c r="U236" s="7"/>
      <c r="V236" s="7"/>
      <c r="W236" s="8"/>
      <c r="X236" s="6"/>
      <c r="Y236" s="6"/>
      <c r="Z236" s="6"/>
      <c r="AA236" s="6"/>
      <c r="AB236" s="6"/>
      <c r="AC236" s="7"/>
      <c r="AD236" s="6"/>
      <c r="AE236" s="6"/>
      <c r="AF236" s="6"/>
      <c r="AG236" s="6"/>
      <c r="AH236" s="6"/>
      <c r="AI236" s="6"/>
      <c r="AJ236" s="6"/>
      <c r="AK236" s="6"/>
      <c r="AL236" s="3"/>
      <c r="AM236" s="6"/>
      <c r="AN236" s="6"/>
      <c r="AO236" s="6"/>
      <c r="AP236" s="6"/>
      <c r="AQ236" s="6"/>
      <c r="AR236" s="6"/>
      <c r="AS236" s="6"/>
      <c r="AT236" s="6"/>
      <c r="AU236" s="6"/>
      <c r="AV236" s="6"/>
      <c r="AW236" s="6"/>
      <c r="AX236" s="3"/>
      <c r="AY236" s="5"/>
      <c r="AZ236" s="5"/>
      <c r="BA236" s="5"/>
      <c r="BB236" s="5"/>
      <c r="BC236" s="5"/>
      <c r="BD236" s="7"/>
      <c r="BE236" s="7"/>
      <c r="BF236" s="7"/>
      <c r="BG236" s="7"/>
      <c r="BH236" s="6"/>
      <c r="BI236" s="6"/>
      <c r="BJ236" s="6"/>
      <c r="BK236" s="6"/>
      <c r="BL236" s="6"/>
      <c r="BM236" s="6"/>
      <c r="BN236" s="6"/>
      <c r="BO236" s="6"/>
      <c r="BP236" s="6"/>
      <c r="BQ236" s="6"/>
      <c r="BR236" s="6"/>
      <c r="BS236" s="6"/>
      <c r="BT236" s="6"/>
      <c r="BU236" s="6"/>
      <c r="BV236" s="6"/>
      <c r="BW236" s="6"/>
      <c r="BX236" s="6"/>
      <c r="BY236" s="6"/>
      <c r="BZ236" s="6"/>
      <c r="CA236" s="6"/>
      <c r="CB236" s="6"/>
      <c r="CC236" s="5"/>
      <c r="CD236" s="5"/>
      <c r="CE236" s="5"/>
      <c r="CF236" s="5"/>
      <c r="CG236" s="7"/>
      <c r="CH236" s="7"/>
      <c r="CI236" s="7"/>
      <c r="CJ236" s="7"/>
      <c r="CK236" s="3"/>
      <c r="CL236" s="5"/>
      <c r="CM236" s="5"/>
      <c r="CN236" s="5"/>
      <c r="CO236" s="5"/>
      <c r="CP236" s="5"/>
      <c r="CQ236" s="5"/>
      <c r="CR236" s="5"/>
      <c r="CS236" s="5"/>
      <c r="CT236" s="5"/>
      <c r="CU236" s="5"/>
      <c r="CV236" s="5"/>
      <c r="CW236" s="5"/>
      <c r="CX236" s="5"/>
      <c r="CY236" s="6"/>
      <c r="CZ236" s="6"/>
      <c r="DA236" s="6"/>
      <c r="DB236" s="6"/>
      <c r="DC236" s="6"/>
      <c r="DD236" s="6"/>
      <c r="DE236" s="6"/>
      <c r="DF236" s="6"/>
      <c r="DG236" s="6"/>
      <c r="DH236" s="6"/>
      <c r="DI236" s="6"/>
      <c r="DJ236" s="6"/>
      <c r="DK236" s="6"/>
      <c r="DL236" s="6"/>
      <c r="DM236" s="7"/>
      <c r="DN236" s="6"/>
      <c r="DO236" s="6"/>
      <c r="DP236" s="6"/>
      <c r="DQ236" s="6"/>
      <c r="DR236" s="6"/>
      <c r="DS236" s="60"/>
      <c r="FL236" s="5"/>
      <c r="FQ236" s="5"/>
      <c r="FR236" s="5"/>
      <c r="FW236" s="5"/>
    </row>
    <row r="237" spans="1:179" ht="13.5" customHeight="1" x14ac:dyDescent="0.2">
      <c r="A237" s="17" t="s">
        <v>4045</v>
      </c>
      <c r="B237" s="17"/>
      <c r="C237" s="19"/>
      <c r="D237" s="18" t="s">
        <v>3971</v>
      </c>
      <c r="E237" s="14"/>
      <c r="F237" s="14"/>
      <c r="G237" s="14"/>
      <c r="H237" s="6"/>
      <c r="I237" s="6"/>
      <c r="J237" s="6"/>
      <c r="K237" s="6"/>
      <c r="L237" s="6"/>
      <c r="M237" s="6"/>
      <c r="N237" s="6"/>
      <c r="O237" s="6"/>
      <c r="P237" s="6"/>
      <c r="Q237" s="6"/>
      <c r="R237" s="6"/>
      <c r="S237" s="7"/>
      <c r="T237" s="7"/>
      <c r="U237" s="7"/>
      <c r="V237" s="7"/>
      <c r="W237" s="8"/>
      <c r="X237" s="6"/>
      <c r="Y237" s="6"/>
      <c r="Z237" s="6"/>
      <c r="AA237" s="6"/>
      <c r="AB237" s="6"/>
      <c r="AC237" s="7"/>
      <c r="AD237" s="6"/>
      <c r="AE237" s="6"/>
      <c r="AF237" s="6"/>
      <c r="AG237" s="6"/>
      <c r="AH237" s="6"/>
      <c r="AI237" s="6"/>
      <c r="AJ237" s="6"/>
      <c r="AK237" s="6"/>
      <c r="AL237" s="3"/>
      <c r="AM237" s="6"/>
      <c r="AN237" s="6"/>
      <c r="AO237" s="6"/>
      <c r="AP237" s="6"/>
      <c r="AQ237" s="6"/>
      <c r="AR237" s="6"/>
      <c r="AS237" s="6"/>
      <c r="AT237" s="6"/>
      <c r="AU237" s="6"/>
      <c r="AV237" s="6"/>
      <c r="AW237" s="6"/>
      <c r="AX237" s="3"/>
      <c r="AY237" s="5"/>
      <c r="AZ237" s="5"/>
      <c r="BA237" s="5"/>
      <c r="BB237" s="5"/>
      <c r="BC237" s="5"/>
      <c r="BD237" s="7"/>
      <c r="BE237" s="7"/>
      <c r="BF237" s="7"/>
      <c r="BG237" s="7"/>
      <c r="BH237" s="6"/>
      <c r="BI237" s="6"/>
      <c r="BJ237" s="6"/>
      <c r="BK237" s="6"/>
      <c r="BL237" s="6"/>
      <c r="BM237" s="6"/>
      <c r="BN237" s="6"/>
      <c r="BO237" s="6"/>
      <c r="BP237" s="6"/>
      <c r="BQ237" s="6"/>
      <c r="BR237" s="6"/>
      <c r="BS237" s="6"/>
      <c r="BT237" s="6"/>
      <c r="BU237" s="6"/>
      <c r="BV237" s="6"/>
      <c r="BW237" s="6"/>
      <c r="BX237" s="6"/>
      <c r="BY237" s="6"/>
      <c r="BZ237" s="6"/>
      <c r="CA237" s="6"/>
      <c r="CB237" s="6"/>
      <c r="CC237" s="5"/>
      <c r="CD237" s="5"/>
      <c r="CE237" s="5"/>
      <c r="CF237" s="5"/>
      <c r="CG237" s="7"/>
      <c r="CH237" s="7"/>
      <c r="CI237" s="7"/>
      <c r="CJ237" s="7"/>
      <c r="CK237" s="3"/>
      <c r="CL237" s="5"/>
      <c r="CM237" s="5"/>
      <c r="CN237" s="5"/>
      <c r="CO237" s="5"/>
      <c r="CP237" s="5"/>
      <c r="CQ237" s="5"/>
      <c r="CR237" s="5"/>
      <c r="CS237" s="5"/>
      <c r="CT237" s="5"/>
      <c r="CU237" s="5"/>
      <c r="CV237" s="5"/>
      <c r="CW237" s="5"/>
      <c r="CX237" s="5"/>
      <c r="CY237" s="6"/>
      <c r="CZ237" s="6"/>
      <c r="DA237" s="6"/>
      <c r="DB237" s="6"/>
      <c r="DC237" s="6"/>
      <c r="DD237" s="6"/>
      <c r="DE237" s="6"/>
      <c r="DF237" s="6"/>
      <c r="DG237" s="6"/>
      <c r="DH237" s="6"/>
      <c r="DI237" s="6"/>
      <c r="DJ237" s="6"/>
      <c r="DK237" s="6"/>
      <c r="DL237" s="6"/>
      <c r="DM237" s="7"/>
      <c r="DN237" s="6"/>
      <c r="DO237" s="6"/>
      <c r="DP237" s="6"/>
      <c r="DQ237" s="6"/>
      <c r="DR237" s="6"/>
      <c r="DS237" s="60"/>
      <c r="FL237" s="5"/>
      <c r="FQ237" s="5"/>
      <c r="FR237" s="5"/>
      <c r="FW237" s="5"/>
    </row>
    <row r="238" spans="1:179" ht="13.5" customHeight="1" x14ac:dyDescent="0.2">
      <c r="A238" s="17" t="s">
        <v>4044</v>
      </c>
      <c r="B238" s="17"/>
      <c r="C238" s="19"/>
      <c r="D238" s="18" t="s">
        <v>3971</v>
      </c>
      <c r="E238" s="14"/>
      <c r="F238" s="14"/>
      <c r="G238" s="14"/>
      <c r="H238" s="6"/>
      <c r="I238" s="6"/>
      <c r="J238" s="6"/>
      <c r="K238" s="6"/>
      <c r="L238" s="6"/>
      <c r="M238" s="6"/>
      <c r="N238" s="6"/>
      <c r="O238" s="6"/>
      <c r="P238" s="6"/>
      <c r="Q238" s="6"/>
      <c r="R238" s="6"/>
      <c r="S238" s="7"/>
      <c r="T238" s="7"/>
      <c r="U238" s="7"/>
      <c r="V238" s="7"/>
      <c r="W238" s="8"/>
      <c r="X238" s="6"/>
      <c r="Y238" s="6"/>
      <c r="Z238" s="6"/>
      <c r="AA238" s="6"/>
      <c r="AB238" s="6"/>
      <c r="AC238" s="7"/>
      <c r="AD238" s="6"/>
      <c r="AE238" s="6"/>
      <c r="AF238" s="6"/>
      <c r="AG238" s="6"/>
      <c r="AH238" s="6"/>
      <c r="AI238" s="6"/>
      <c r="AJ238" s="6"/>
      <c r="AK238" s="6"/>
      <c r="AL238" s="3"/>
      <c r="AM238" s="6"/>
      <c r="AN238" s="6"/>
      <c r="AO238" s="6"/>
      <c r="AP238" s="6"/>
      <c r="AQ238" s="6"/>
      <c r="AR238" s="6"/>
      <c r="AS238" s="6"/>
      <c r="AT238" s="6"/>
      <c r="AU238" s="6"/>
      <c r="AV238" s="6"/>
      <c r="AW238" s="6"/>
      <c r="AX238" s="3"/>
      <c r="AY238" s="5"/>
      <c r="AZ238" s="5"/>
      <c r="BA238" s="5"/>
      <c r="BB238" s="5"/>
      <c r="BC238" s="5"/>
      <c r="BD238" s="7"/>
      <c r="BE238" s="7"/>
      <c r="BF238" s="7"/>
      <c r="BG238" s="7"/>
      <c r="BH238" s="6"/>
      <c r="BI238" s="6"/>
      <c r="BJ238" s="6"/>
      <c r="BK238" s="6"/>
      <c r="BL238" s="6"/>
      <c r="BM238" s="6"/>
      <c r="BN238" s="6"/>
      <c r="BO238" s="6"/>
      <c r="BP238" s="6"/>
      <c r="BQ238" s="6"/>
      <c r="BR238" s="6"/>
      <c r="BS238" s="6"/>
      <c r="BT238" s="6"/>
      <c r="BU238" s="6"/>
      <c r="BV238" s="6"/>
      <c r="BW238" s="6"/>
      <c r="BX238" s="6"/>
      <c r="BY238" s="6"/>
      <c r="BZ238" s="6"/>
      <c r="CA238" s="6"/>
      <c r="CB238" s="6"/>
      <c r="CC238" s="5"/>
      <c r="CD238" s="5"/>
      <c r="CE238" s="5"/>
      <c r="CF238" s="5"/>
      <c r="CG238" s="7"/>
      <c r="CH238" s="7"/>
      <c r="CI238" s="7"/>
      <c r="CJ238" s="7"/>
      <c r="CK238" s="3"/>
      <c r="CL238" s="5"/>
      <c r="CM238" s="5"/>
      <c r="CN238" s="5"/>
      <c r="CO238" s="5"/>
      <c r="CP238" s="5"/>
      <c r="CQ238" s="5"/>
      <c r="CR238" s="5"/>
      <c r="CS238" s="5"/>
      <c r="CT238" s="5"/>
      <c r="CU238" s="5"/>
      <c r="CV238" s="5"/>
      <c r="CW238" s="5"/>
      <c r="CX238" s="5"/>
      <c r="CY238" s="6"/>
      <c r="CZ238" s="6"/>
      <c r="DA238" s="6"/>
      <c r="DB238" s="6"/>
      <c r="DC238" s="6"/>
      <c r="DD238" s="6"/>
      <c r="DE238" s="6"/>
      <c r="DF238" s="6"/>
      <c r="DG238" s="6"/>
      <c r="DH238" s="6"/>
      <c r="DI238" s="6"/>
      <c r="DJ238" s="6"/>
      <c r="DK238" s="6"/>
      <c r="DL238" s="6"/>
      <c r="DM238" s="7"/>
      <c r="DN238" s="6"/>
      <c r="DO238" s="6"/>
      <c r="DP238" s="6"/>
      <c r="DQ238" s="6"/>
      <c r="DR238" s="6"/>
      <c r="DS238" s="60"/>
      <c r="FL238" s="5"/>
      <c r="FQ238" s="5"/>
      <c r="FR238" s="5"/>
      <c r="FW238" s="5"/>
    </row>
    <row r="239" spans="1:179" ht="13.5" customHeight="1" x14ac:dyDescent="0.2">
      <c r="A239" s="17" t="s">
        <v>4043</v>
      </c>
      <c r="B239" s="17"/>
      <c r="C239" s="19"/>
      <c r="D239" s="18" t="s">
        <v>3971</v>
      </c>
      <c r="E239" s="14"/>
      <c r="F239" s="14"/>
      <c r="G239" s="14"/>
      <c r="H239" s="6"/>
      <c r="I239" s="6"/>
      <c r="J239" s="6"/>
      <c r="K239" s="6"/>
      <c r="L239" s="6"/>
      <c r="M239" s="6"/>
      <c r="N239" s="6"/>
      <c r="O239" s="6"/>
      <c r="P239" s="6"/>
      <c r="Q239" s="6"/>
      <c r="R239" s="6"/>
      <c r="S239" s="7"/>
      <c r="T239" s="7"/>
      <c r="U239" s="7"/>
      <c r="V239" s="7"/>
      <c r="W239" s="8"/>
      <c r="X239" s="6"/>
      <c r="Y239" s="6"/>
      <c r="Z239" s="6"/>
      <c r="AA239" s="6"/>
      <c r="AB239" s="6"/>
      <c r="AC239" s="7"/>
      <c r="AD239" s="6"/>
      <c r="AE239" s="6"/>
      <c r="AF239" s="6"/>
      <c r="AG239" s="6"/>
      <c r="AH239" s="6"/>
      <c r="AI239" s="6"/>
      <c r="AJ239" s="6"/>
      <c r="AK239" s="6"/>
      <c r="AL239" s="3"/>
      <c r="AM239" s="6"/>
      <c r="AN239" s="6"/>
      <c r="AO239" s="6"/>
      <c r="AP239" s="6"/>
      <c r="AQ239" s="6"/>
      <c r="AR239" s="6"/>
      <c r="AS239" s="6"/>
      <c r="AT239" s="6"/>
      <c r="AU239" s="6"/>
      <c r="AV239" s="6"/>
      <c r="AW239" s="6"/>
      <c r="AX239" s="3"/>
      <c r="AY239" s="5"/>
      <c r="AZ239" s="5"/>
      <c r="BA239" s="5"/>
      <c r="BB239" s="5"/>
      <c r="BC239" s="5"/>
      <c r="BD239" s="7"/>
      <c r="BE239" s="7"/>
      <c r="BF239" s="7"/>
      <c r="BG239" s="7"/>
      <c r="BH239" s="6"/>
      <c r="BI239" s="6"/>
      <c r="BJ239" s="6"/>
      <c r="BK239" s="6"/>
      <c r="BL239" s="6"/>
      <c r="BM239" s="6"/>
      <c r="BN239" s="6"/>
      <c r="BO239" s="6"/>
      <c r="BP239" s="6"/>
      <c r="BQ239" s="6"/>
      <c r="BR239" s="6"/>
      <c r="BS239" s="6"/>
      <c r="BT239" s="6"/>
      <c r="BU239" s="6"/>
      <c r="BV239" s="6"/>
      <c r="BW239" s="6"/>
      <c r="BX239" s="6"/>
      <c r="BY239" s="6"/>
      <c r="BZ239" s="6"/>
      <c r="CA239" s="6"/>
      <c r="CB239" s="6"/>
      <c r="CC239" s="5"/>
      <c r="CD239" s="5"/>
      <c r="CE239" s="5"/>
      <c r="CF239" s="5"/>
      <c r="CG239" s="7"/>
      <c r="CH239" s="7"/>
      <c r="CI239" s="7"/>
      <c r="CJ239" s="7"/>
      <c r="CK239" s="3"/>
      <c r="CL239" s="5"/>
      <c r="CM239" s="5"/>
      <c r="CN239" s="5"/>
      <c r="CO239" s="5"/>
      <c r="CP239" s="5"/>
      <c r="CQ239" s="5"/>
      <c r="CR239" s="5"/>
      <c r="CS239" s="5"/>
      <c r="CT239" s="5"/>
      <c r="CU239" s="5"/>
      <c r="CV239" s="5"/>
      <c r="CW239" s="5"/>
      <c r="CX239" s="5"/>
      <c r="CY239" s="6"/>
      <c r="CZ239" s="6"/>
      <c r="DA239" s="6"/>
      <c r="DB239" s="6"/>
      <c r="DC239" s="6"/>
      <c r="DD239" s="6"/>
      <c r="DE239" s="6"/>
      <c r="DF239" s="6"/>
      <c r="DG239" s="6"/>
      <c r="DH239" s="6"/>
      <c r="DI239" s="6"/>
      <c r="DJ239" s="6"/>
      <c r="DK239" s="6"/>
      <c r="DL239" s="6"/>
      <c r="DM239" s="7"/>
      <c r="DN239" s="6"/>
      <c r="DO239" s="6"/>
      <c r="DP239" s="6"/>
      <c r="DQ239" s="6"/>
      <c r="DR239" s="6"/>
      <c r="DS239" s="60"/>
      <c r="FL239" s="5"/>
      <c r="FQ239" s="5"/>
      <c r="FR239" s="5"/>
      <c r="FW239" s="5"/>
    </row>
    <row r="240" spans="1:179" ht="13.5" customHeight="1" x14ac:dyDescent="0.2">
      <c r="A240" s="17" t="s">
        <v>4042</v>
      </c>
      <c r="B240" s="17"/>
      <c r="C240" s="19"/>
      <c r="D240" s="18" t="s">
        <v>3971</v>
      </c>
      <c r="E240" s="14"/>
      <c r="F240" s="14"/>
      <c r="G240" s="14"/>
      <c r="H240" s="6"/>
      <c r="I240" s="6"/>
      <c r="J240" s="6"/>
      <c r="K240" s="6"/>
      <c r="L240" s="6"/>
      <c r="M240" s="6"/>
      <c r="N240" s="6"/>
      <c r="O240" s="6"/>
      <c r="P240" s="6"/>
      <c r="Q240" s="6"/>
      <c r="R240" s="6"/>
      <c r="S240" s="7"/>
      <c r="T240" s="7"/>
      <c r="U240" s="7"/>
      <c r="V240" s="7"/>
      <c r="W240" s="8"/>
      <c r="X240" s="6"/>
      <c r="Y240" s="6"/>
      <c r="Z240" s="6"/>
      <c r="AA240" s="6"/>
      <c r="AB240" s="6"/>
      <c r="AC240" s="7"/>
      <c r="AD240" s="6"/>
      <c r="AE240" s="6"/>
      <c r="AF240" s="6"/>
      <c r="AG240" s="6"/>
      <c r="AH240" s="6"/>
      <c r="AI240" s="6"/>
      <c r="AJ240" s="6"/>
      <c r="AK240" s="6"/>
      <c r="AL240" s="3"/>
      <c r="AM240" s="6"/>
      <c r="AN240" s="6"/>
      <c r="AO240" s="6"/>
      <c r="AP240" s="6"/>
      <c r="AQ240" s="6"/>
      <c r="AR240" s="6"/>
      <c r="AS240" s="6"/>
      <c r="AT240" s="6"/>
      <c r="AU240" s="6"/>
      <c r="AV240" s="6"/>
      <c r="AW240" s="6"/>
      <c r="AX240" s="3"/>
      <c r="AY240" s="5"/>
      <c r="AZ240" s="5"/>
      <c r="BA240" s="5"/>
      <c r="BB240" s="5"/>
      <c r="BC240" s="5"/>
      <c r="BD240" s="7"/>
      <c r="BE240" s="7"/>
      <c r="BF240" s="7"/>
      <c r="BG240" s="7"/>
      <c r="BH240" s="6"/>
      <c r="BI240" s="6"/>
      <c r="BJ240" s="6"/>
      <c r="BK240" s="6"/>
      <c r="BL240" s="6"/>
      <c r="BM240" s="6"/>
      <c r="BN240" s="6"/>
      <c r="BO240" s="6"/>
      <c r="BP240" s="6"/>
      <c r="BQ240" s="6"/>
      <c r="BR240" s="6"/>
      <c r="BS240" s="6"/>
      <c r="BT240" s="6"/>
      <c r="BU240" s="6"/>
      <c r="BV240" s="6"/>
      <c r="BW240" s="6"/>
      <c r="BX240" s="6"/>
      <c r="BY240" s="6"/>
      <c r="BZ240" s="6"/>
      <c r="CA240" s="6"/>
      <c r="CB240" s="6"/>
      <c r="CC240" s="5"/>
      <c r="CD240" s="5"/>
      <c r="CE240" s="5"/>
      <c r="CF240" s="5"/>
      <c r="CG240" s="7"/>
      <c r="CH240" s="7"/>
      <c r="CI240" s="7"/>
      <c r="CJ240" s="7"/>
      <c r="CK240" s="3"/>
      <c r="CL240" s="5"/>
      <c r="CM240" s="5"/>
      <c r="CN240" s="5"/>
      <c r="CO240" s="5"/>
      <c r="CP240" s="5"/>
      <c r="CQ240" s="5"/>
      <c r="CR240" s="5"/>
      <c r="CS240" s="5"/>
      <c r="CT240" s="5"/>
      <c r="CU240" s="5"/>
      <c r="CV240" s="5"/>
      <c r="CW240" s="5"/>
      <c r="CX240" s="5"/>
      <c r="CY240" s="6"/>
      <c r="CZ240" s="6"/>
      <c r="DA240" s="6"/>
      <c r="DB240" s="6"/>
      <c r="DC240" s="6"/>
      <c r="DD240" s="6"/>
      <c r="DE240" s="6"/>
      <c r="DF240" s="6"/>
      <c r="DG240" s="6"/>
      <c r="DH240" s="6"/>
      <c r="DI240" s="6"/>
      <c r="DJ240" s="6"/>
      <c r="DK240" s="6"/>
      <c r="DL240" s="6"/>
      <c r="DM240" s="7"/>
      <c r="DN240" s="6"/>
      <c r="DO240" s="6"/>
      <c r="DP240" s="6"/>
      <c r="DQ240" s="6"/>
      <c r="DR240" s="6"/>
      <c r="DS240" s="60"/>
      <c r="FL240" s="5"/>
      <c r="FQ240" s="5"/>
      <c r="FR240" s="5"/>
      <c r="FW240" s="5"/>
    </row>
    <row r="241" spans="1:179" ht="13.5" customHeight="1" x14ac:dyDescent="0.2">
      <c r="A241" s="17" t="s">
        <v>4041</v>
      </c>
      <c r="B241" s="17"/>
      <c r="C241" s="19"/>
      <c r="D241" s="18" t="s">
        <v>3971</v>
      </c>
      <c r="E241" s="14"/>
      <c r="F241" s="14"/>
      <c r="G241" s="14"/>
      <c r="H241" s="6"/>
      <c r="I241" s="6"/>
      <c r="J241" s="6"/>
      <c r="K241" s="6"/>
      <c r="L241" s="6"/>
      <c r="M241" s="6"/>
      <c r="N241" s="6"/>
      <c r="O241" s="6"/>
      <c r="P241" s="6"/>
      <c r="Q241" s="6"/>
      <c r="R241" s="6"/>
      <c r="S241" s="7"/>
      <c r="T241" s="7"/>
      <c r="U241" s="7"/>
      <c r="V241" s="7"/>
      <c r="W241" s="8"/>
      <c r="X241" s="6"/>
      <c r="Y241" s="6"/>
      <c r="Z241" s="6"/>
      <c r="AA241" s="6"/>
      <c r="AB241" s="6"/>
      <c r="AC241" s="7"/>
      <c r="AD241" s="6"/>
      <c r="AE241" s="6"/>
      <c r="AF241" s="6"/>
      <c r="AG241" s="6"/>
      <c r="AH241" s="6"/>
      <c r="AI241" s="6"/>
      <c r="AJ241" s="6"/>
      <c r="AK241" s="6"/>
      <c r="AL241" s="3"/>
      <c r="AM241" s="6"/>
      <c r="AN241" s="6"/>
      <c r="AO241" s="6"/>
      <c r="AP241" s="6"/>
      <c r="AQ241" s="6"/>
      <c r="AR241" s="6"/>
      <c r="AS241" s="6"/>
      <c r="AT241" s="6"/>
      <c r="AU241" s="6"/>
      <c r="AV241" s="6"/>
      <c r="AW241" s="6"/>
      <c r="AX241" s="3"/>
      <c r="AY241" s="5"/>
      <c r="AZ241" s="5"/>
      <c r="BA241" s="5"/>
      <c r="BB241" s="5"/>
      <c r="BC241" s="5"/>
      <c r="BD241" s="7"/>
      <c r="BE241" s="7"/>
      <c r="BF241" s="7"/>
      <c r="BG241" s="7"/>
      <c r="BH241" s="6"/>
      <c r="BI241" s="6"/>
      <c r="BJ241" s="6"/>
      <c r="BK241" s="6"/>
      <c r="BL241" s="6"/>
      <c r="BM241" s="6"/>
      <c r="BN241" s="6"/>
      <c r="BO241" s="6"/>
      <c r="BP241" s="6"/>
      <c r="BQ241" s="6"/>
      <c r="BR241" s="6"/>
      <c r="BS241" s="6"/>
      <c r="BT241" s="6"/>
      <c r="BU241" s="6"/>
      <c r="BV241" s="6"/>
      <c r="BW241" s="6"/>
      <c r="BX241" s="6"/>
      <c r="BY241" s="6"/>
      <c r="BZ241" s="6"/>
      <c r="CA241" s="6"/>
      <c r="CB241" s="6"/>
      <c r="CC241" s="5"/>
      <c r="CD241" s="5"/>
      <c r="CE241" s="5"/>
      <c r="CF241" s="5"/>
      <c r="CG241" s="7"/>
      <c r="CH241" s="7"/>
      <c r="CI241" s="7"/>
      <c r="CJ241" s="7"/>
      <c r="CK241" s="3"/>
      <c r="CL241" s="5"/>
      <c r="CM241" s="5"/>
      <c r="CN241" s="5"/>
      <c r="CO241" s="5"/>
      <c r="CP241" s="5"/>
      <c r="CQ241" s="5"/>
      <c r="CR241" s="5"/>
      <c r="CS241" s="5"/>
      <c r="CT241" s="5"/>
      <c r="CU241" s="5"/>
      <c r="CV241" s="5"/>
      <c r="CW241" s="5"/>
      <c r="CX241" s="5"/>
      <c r="CY241" s="6"/>
      <c r="CZ241" s="6"/>
      <c r="DA241" s="6"/>
      <c r="DB241" s="6"/>
      <c r="DC241" s="6"/>
      <c r="DD241" s="6"/>
      <c r="DE241" s="6"/>
      <c r="DF241" s="6"/>
      <c r="DG241" s="6"/>
      <c r="DH241" s="6"/>
      <c r="DI241" s="6"/>
      <c r="DJ241" s="6"/>
      <c r="DK241" s="6"/>
      <c r="DL241" s="6"/>
      <c r="DM241" s="7"/>
      <c r="DN241" s="6"/>
      <c r="DO241" s="6"/>
      <c r="DP241" s="6"/>
      <c r="DQ241" s="6"/>
      <c r="DR241" s="6"/>
      <c r="DS241" s="60"/>
      <c r="FL241" s="5"/>
      <c r="FQ241" s="5"/>
      <c r="FR241" s="5"/>
      <c r="FW241" s="5"/>
    </row>
    <row r="242" spans="1:179" ht="13.5" customHeight="1" x14ac:dyDescent="0.2">
      <c r="A242" s="17" t="s">
        <v>4040</v>
      </c>
      <c r="B242" s="17"/>
      <c r="C242" s="19"/>
      <c r="D242" s="18" t="s">
        <v>3971</v>
      </c>
      <c r="E242" s="14"/>
      <c r="F242" s="14"/>
      <c r="G242" s="14"/>
      <c r="H242" s="6"/>
      <c r="I242" s="6"/>
      <c r="J242" s="6"/>
      <c r="K242" s="6"/>
      <c r="L242" s="6"/>
      <c r="M242" s="6"/>
      <c r="N242" s="6"/>
      <c r="O242" s="6"/>
      <c r="P242" s="6"/>
      <c r="Q242" s="6"/>
      <c r="R242" s="6"/>
      <c r="S242" s="7"/>
      <c r="T242" s="7"/>
      <c r="U242" s="7"/>
      <c r="V242" s="7"/>
      <c r="W242" s="8"/>
      <c r="X242" s="6"/>
      <c r="Y242" s="6"/>
      <c r="Z242" s="6"/>
      <c r="AA242" s="6"/>
      <c r="AB242" s="6"/>
      <c r="AC242" s="7"/>
      <c r="AD242" s="6"/>
      <c r="AE242" s="6"/>
      <c r="AF242" s="6"/>
      <c r="AG242" s="6"/>
      <c r="AH242" s="6"/>
      <c r="AI242" s="6"/>
      <c r="AJ242" s="6"/>
      <c r="AK242" s="6"/>
      <c r="AL242" s="3"/>
      <c r="AM242" s="6"/>
      <c r="AN242" s="6"/>
      <c r="AO242" s="6"/>
      <c r="AP242" s="6"/>
      <c r="AQ242" s="6"/>
      <c r="AR242" s="6"/>
      <c r="AS242" s="6"/>
      <c r="AT242" s="6"/>
      <c r="AU242" s="6"/>
      <c r="AV242" s="6"/>
      <c r="AW242" s="6"/>
      <c r="AX242" s="3"/>
      <c r="AY242" s="5"/>
      <c r="AZ242" s="5"/>
      <c r="BA242" s="5"/>
      <c r="BB242" s="5"/>
      <c r="BC242" s="5"/>
      <c r="BD242" s="7"/>
      <c r="BE242" s="7"/>
      <c r="BF242" s="7"/>
      <c r="BG242" s="7"/>
      <c r="BH242" s="6"/>
      <c r="BI242" s="6"/>
      <c r="BJ242" s="6"/>
      <c r="BK242" s="6"/>
      <c r="BL242" s="6"/>
      <c r="BM242" s="6"/>
      <c r="BN242" s="6"/>
      <c r="BO242" s="6"/>
      <c r="BP242" s="6"/>
      <c r="BQ242" s="6"/>
      <c r="BR242" s="6"/>
      <c r="BS242" s="6"/>
      <c r="BT242" s="6"/>
      <c r="BU242" s="6"/>
      <c r="BV242" s="6"/>
      <c r="BW242" s="6"/>
      <c r="BX242" s="6"/>
      <c r="BY242" s="6"/>
      <c r="BZ242" s="6"/>
      <c r="CA242" s="6"/>
      <c r="CB242" s="6"/>
      <c r="CC242" s="5"/>
      <c r="CD242" s="5"/>
      <c r="CE242" s="5"/>
      <c r="CF242" s="5"/>
      <c r="CG242" s="7"/>
      <c r="CH242" s="7"/>
      <c r="CI242" s="7"/>
      <c r="CJ242" s="7"/>
      <c r="CK242" s="3"/>
      <c r="CL242" s="5"/>
      <c r="CM242" s="5"/>
      <c r="CN242" s="5"/>
      <c r="CO242" s="5"/>
      <c r="CP242" s="5"/>
      <c r="CQ242" s="5"/>
      <c r="CR242" s="5"/>
      <c r="CS242" s="5"/>
      <c r="CT242" s="5"/>
      <c r="CU242" s="5"/>
      <c r="CV242" s="5"/>
      <c r="CW242" s="5"/>
      <c r="CX242" s="5"/>
      <c r="CY242" s="6"/>
      <c r="CZ242" s="6"/>
      <c r="DA242" s="6"/>
      <c r="DB242" s="6"/>
      <c r="DC242" s="6"/>
      <c r="DD242" s="6"/>
      <c r="DE242" s="6"/>
      <c r="DF242" s="6"/>
      <c r="DG242" s="6"/>
      <c r="DH242" s="6"/>
      <c r="DI242" s="6"/>
      <c r="DJ242" s="6"/>
      <c r="DK242" s="6"/>
      <c r="DL242" s="6"/>
      <c r="DM242" s="7"/>
      <c r="DN242" s="6"/>
      <c r="DO242" s="6"/>
      <c r="DP242" s="6"/>
      <c r="DQ242" s="6"/>
      <c r="DR242" s="6"/>
      <c r="DS242" s="60"/>
      <c r="FL242" s="5"/>
      <c r="FQ242" s="5"/>
      <c r="FR242" s="5"/>
      <c r="FW242" s="5"/>
    </row>
    <row r="243" spans="1:179" ht="13.5" customHeight="1" x14ac:dyDescent="0.2">
      <c r="A243" s="17" t="s">
        <v>4039</v>
      </c>
      <c r="B243" s="17"/>
      <c r="C243" s="19"/>
      <c r="D243" s="18" t="s">
        <v>3971</v>
      </c>
      <c r="E243" s="14"/>
      <c r="F243" s="14"/>
      <c r="G243" s="14"/>
      <c r="H243" s="6"/>
      <c r="I243" s="6"/>
      <c r="J243" s="6"/>
      <c r="K243" s="6"/>
      <c r="L243" s="6"/>
      <c r="M243" s="6"/>
      <c r="N243" s="6"/>
      <c r="O243" s="6"/>
      <c r="P243" s="6"/>
      <c r="Q243" s="6"/>
      <c r="R243" s="6"/>
      <c r="S243" s="7"/>
      <c r="T243" s="7"/>
      <c r="U243" s="7"/>
      <c r="V243" s="7"/>
      <c r="W243" s="8"/>
      <c r="X243" s="6"/>
      <c r="Y243" s="6"/>
      <c r="Z243" s="6"/>
      <c r="AA243" s="6"/>
      <c r="AB243" s="6"/>
      <c r="AC243" s="7"/>
      <c r="AD243" s="6"/>
      <c r="AE243" s="6"/>
      <c r="AF243" s="6"/>
      <c r="AG243" s="6"/>
      <c r="AH243" s="6"/>
      <c r="AI243" s="6"/>
      <c r="AJ243" s="6"/>
      <c r="AK243" s="6"/>
      <c r="AL243" s="3"/>
      <c r="AM243" s="6"/>
      <c r="AN243" s="6"/>
      <c r="AO243" s="6"/>
      <c r="AP243" s="6"/>
      <c r="AQ243" s="6"/>
      <c r="AR243" s="6"/>
      <c r="AS243" s="6"/>
      <c r="AT243" s="6"/>
      <c r="AU243" s="6"/>
      <c r="AV243" s="6"/>
      <c r="AW243" s="6"/>
      <c r="AX243" s="3"/>
      <c r="AY243" s="5"/>
      <c r="AZ243" s="5"/>
      <c r="BA243" s="5"/>
      <c r="BB243" s="5"/>
      <c r="BC243" s="5"/>
      <c r="BD243" s="7"/>
      <c r="BE243" s="7"/>
      <c r="BF243" s="7"/>
      <c r="BG243" s="7"/>
      <c r="BH243" s="6"/>
      <c r="BI243" s="6"/>
      <c r="BJ243" s="6"/>
      <c r="BK243" s="6"/>
      <c r="BL243" s="6"/>
      <c r="BM243" s="6"/>
      <c r="BN243" s="6"/>
      <c r="BO243" s="6"/>
      <c r="BP243" s="6"/>
      <c r="BQ243" s="6"/>
      <c r="BR243" s="6"/>
      <c r="BS243" s="6"/>
      <c r="BT243" s="6"/>
      <c r="BU243" s="6"/>
      <c r="BV243" s="6"/>
      <c r="BW243" s="6"/>
      <c r="BX243" s="6"/>
      <c r="BY243" s="6"/>
      <c r="BZ243" s="6"/>
      <c r="CA243" s="6"/>
      <c r="CB243" s="6"/>
      <c r="CC243" s="5"/>
      <c r="CD243" s="5"/>
      <c r="CE243" s="5"/>
      <c r="CF243" s="5"/>
      <c r="CG243" s="7"/>
      <c r="CH243" s="7"/>
      <c r="CI243" s="7"/>
      <c r="CJ243" s="7"/>
      <c r="CK243" s="3"/>
      <c r="CL243" s="5"/>
      <c r="CM243" s="5"/>
      <c r="CN243" s="5"/>
      <c r="CO243" s="5"/>
      <c r="CP243" s="5"/>
      <c r="CQ243" s="5"/>
      <c r="CR243" s="5"/>
      <c r="CS243" s="5"/>
      <c r="CT243" s="5"/>
      <c r="CU243" s="5"/>
      <c r="CV243" s="5"/>
      <c r="CW243" s="5"/>
      <c r="CX243" s="5"/>
      <c r="CY243" s="6"/>
      <c r="CZ243" s="6"/>
      <c r="DA243" s="6"/>
      <c r="DB243" s="6"/>
      <c r="DC243" s="6"/>
      <c r="DD243" s="6"/>
      <c r="DE243" s="6"/>
      <c r="DF243" s="6"/>
      <c r="DG243" s="6"/>
      <c r="DH243" s="6"/>
      <c r="DI243" s="6"/>
      <c r="DJ243" s="6"/>
      <c r="DK243" s="6"/>
      <c r="DL243" s="6"/>
      <c r="DM243" s="7"/>
      <c r="DN243" s="6"/>
      <c r="DO243" s="6"/>
      <c r="DP243" s="6"/>
      <c r="DQ243" s="6"/>
      <c r="DR243" s="6"/>
      <c r="DS243" s="60"/>
      <c r="FL243" s="5"/>
      <c r="FQ243" s="5"/>
      <c r="FR243" s="5"/>
      <c r="FW243" s="5"/>
    </row>
    <row r="244" spans="1:179" ht="13.5" customHeight="1" x14ac:dyDescent="0.2">
      <c r="A244" s="17" t="s">
        <v>4038</v>
      </c>
      <c r="B244" s="17"/>
      <c r="C244" s="19"/>
      <c r="D244" s="18" t="s">
        <v>3971</v>
      </c>
      <c r="E244" s="14"/>
      <c r="F244" s="14"/>
      <c r="G244" s="14"/>
      <c r="H244" s="6"/>
      <c r="I244" s="6"/>
      <c r="J244" s="6"/>
      <c r="K244" s="6"/>
      <c r="L244" s="6"/>
      <c r="M244" s="6"/>
      <c r="N244" s="6"/>
      <c r="O244" s="6"/>
      <c r="P244" s="6"/>
      <c r="Q244" s="6"/>
      <c r="R244" s="6"/>
      <c r="S244" s="7"/>
      <c r="T244" s="7"/>
      <c r="U244" s="7"/>
      <c r="V244" s="7"/>
      <c r="W244" s="8"/>
      <c r="X244" s="6"/>
      <c r="Y244" s="6"/>
      <c r="Z244" s="6"/>
      <c r="AA244" s="6"/>
      <c r="AB244" s="6"/>
      <c r="AC244" s="7"/>
      <c r="AD244" s="6"/>
      <c r="AE244" s="6"/>
      <c r="AF244" s="6"/>
      <c r="AG244" s="6"/>
      <c r="AH244" s="6"/>
      <c r="AI244" s="6"/>
      <c r="AJ244" s="6"/>
      <c r="AK244" s="6"/>
      <c r="AL244" s="3"/>
      <c r="AM244" s="6"/>
      <c r="AN244" s="6"/>
      <c r="AO244" s="6"/>
      <c r="AP244" s="6"/>
      <c r="AQ244" s="6"/>
      <c r="AR244" s="6"/>
      <c r="AS244" s="6"/>
      <c r="AT244" s="6"/>
      <c r="AU244" s="6"/>
      <c r="AV244" s="6"/>
      <c r="AW244" s="6"/>
      <c r="AX244" s="3"/>
      <c r="AY244" s="5"/>
      <c r="AZ244" s="5"/>
      <c r="BA244" s="5"/>
      <c r="BB244" s="5"/>
      <c r="BC244" s="5"/>
      <c r="BD244" s="7"/>
      <c r="BE244" s="7"/>
      <c r="BF244" s="7"/>
      <c r="BG244" s="7"/>
      <c r="BH244" s="6"/>
      <c r="BI244" s="6"/>
      <c r="BJ244" s="6"/>
      <c r="BK244" s="6"/>
      <c r="BL244" s="6"/>
      <c r="BM244" s="6"/>
      <c r="BN244" s="6"/>
      <c r="BO244" s="6"/>
      <c r="BP244" s="6"/>
      <c r="BQ244" s="6"/>
      <c r="BR244" s="6"/>
      <c r="BS244" s="6"/>
      <c r="BT244" s="6"/>
      <c r="BU244" s="6"/>
      <c r="BV244" s="6"/>
      <c r="BW244" s="6"/>
      <c r="BX244" s="6"/>
      <c r="BY244" s="6"/>
      <c r="BZ244" s="6"/>
      <c r="CA244" s="6"/>
      <c r="CB244" s="6"/>
      <c r="CC244" s="5"/>
      <c r="CD244" s="5"/>
      <c r="CE244" s="5"/>
      <c r="CF244" s="5"/>
      <c r="CG244" s="7"/>
      <c r="CH244" s="7"/>
      <c r="CI244" s="7"/>
      <c r="CJ244" s="7"/>
      <c r="CK244" s="3"/>
      <c r="CL244" s="5"/>
      <c r="CM244" s="5"/>
      <c r="CN244" s="5"/>
      <c r="CO244" s="5"/>
      <c r="CP244" s="5"/>
      <c r="CQ244" s="5"/>
      <c r="CR244" s="5"/>
      <c r="CS244" s="5"/>
      <c r="CT244" s="5"/>
      <c r="CU244" s="5"/>
      <c r="CV244" s="5"/>
      <c r="CW244" s="5"/>
      <c r="CX244" s="5"/>
      <c r="CY244" s="6"/>
      <c r="CZ244" s="6"/>
      <c r="DA244" s="6"/>
      <c r="DB244" s="6"/>
      <c r="DC244" s="6"/>
      <c r="DD244" s="6"/>
      <c r="DE244" s="6"/>
      <c r="DF244" s="6"/>
      <c r="DG244" s="6"/>
      <c r="DH244" s="6"/>
      <c r="DI244" s="6"/>
      <c r="DJ244" s="6"/>
      <c r="DK244" s="6"/>
      <c r="DL244" s="6"/>
      <c r="DM244" s="7"/>
      <c r="DN244" s="6"/>
      <c r="DO244" s="6"/>
      <c r="DP244" s="6"/>
      <c r="DQ244" s="6"/>
      <c r="DR244" s="6"/>
      <c r="DS244" s="60"/>
      <c r="FL244" s="5"/>
      <c r="FQ244" s="5"/>
      <c r="FR244" s="5"/>
      <c r="FW244" s="5"/>
    </row>
    <row r="245" spans="1:179" ht="13.5" customHeight="1" x14ac:dyDescent="0.2">
      <c r="A245" s="17" t="s">
        <v>4037</v>
      </c>
      <c r="B245" s="17"/>
      <c r="C245" s="19"/>
      <c r="D245" s="18" t="s">
        <v>3971</v>
      </c>
      <c r="E245" s="14"/>
      <c r="F245" s="14"/>
      <c r="G245" s="14"/>
      <c r="H245" s="6"/>
      <c r="I245" s="6"/>
      <c r="J245" s="6"/>
      <c r="K245" s="6"/>
      <c r="L245" s="6"/>
      <c r="M245" s="6"/>
      <c r="N245" s="6"/>
      <c r="O245" s="6"/>
      <c r="P245" s="6"/>
      <c r="Q245" s="6"/>
      <c r="R245" s="6"/>
      <c r="S245" s="7"/>
      <c r="T245" s="7"/>
      <c r="U245" s="7"/>
      <c r="V245" s="7"/>
      <c r="W245" s="8"/>
      <c r="X245" s="6"/>
      <c r="Y245" s="6"/>
      <c r="Z245" s="6"/>
      <c r="AA245" s="6"/>
      <c r="AB245" s="6"/>
      <c r="AC245" s="7"/>
      <c r="AD245" s="6"/>
      <c r="AE245" s="6"/>
      <c r="AF245" s="6"/>
      <c r="AG245" s="6"/>
      <c r="AH245" s="6"/>
      <c r="AI245" s="6"/>
      <c r="AJ245" s="6"/>
      <c r="AK245" s="6"/>
      <c r="AL245" s="3"/>
      <c r="AM245" s="6"/>
      <c r="AN245" s="6"/>
      <c r="AO245" s="6"/>
      <c r="AP245" s="6"/>
      <c r="AQ245" s="6"/>
      <c r="AR245" s="6"/>
      <c r="AS245" s="6"/>
      <c r="AT245" s="6"/>
      <c r="AU245" s="6"/>
      <c r="AV245" s="6"/>
      <c r="AW245" s="6"/>
      <c r="AX245" s="3"/>
      <c r="AY245" s="5"/>
      <c r="AZ245" s="5"/>
      <c r="BA245" s="5"/>
      <c r="BB245" s="5"/>
      <c r="BC245" s="5"/>
      <c r="BD245" s="7"/>
      <c r="BE245" s="7"/>
      <c r="BF245" s="7"/>
      <c r="BG245" s="7"/>
      <c r="BH245" s="6"/>
      <c r="BI245" s="6"/>
      <c r="BJ245" s="6"/>
      <c r="BK245" s="6"/>
      <c r="BL245" s="6"/>
      <c r="BM245" s="6"/>
      <c r="BN245" s="6"/>
      <c r="BO245" s="6"/>
      <c r="BP245" s="6"/>
      <c r="BQ245" s="6"/>
      <c r="BR245" s="6"/>
      <c r="BS245" s="6"/>
      <c r="BT245" s="6"/>
      <c r="BU245" s="6"/>
      <c r="BV245" s="6"/>
      <c r="BW245" s="6"/>
      <c r="BX245" s="6"/>
      <c r="BY245" s="6"/>
      <c r="BZ245" s="6"/>
      <c r="CA245" s="6"/>
      <c r="CB245" s="6"/>
      <c r="CC245" s="5"/>
      <c r="CD245" s="5"/>
      <c r="CE245" s="5"/>
      <c r="CF245" s="5"/>
      <c r="CG245" s="7"/>
      <c r="CH245" s="7"/>
      <c r="CI245" s="7"/>
      <c r="CJ245" s="7"/>
      <c r="CK245" s="3"/>
      <c r="CL245" s="5"/>
      <c r="CM245" s="5"/>
      <c r="CN245" s="5"/>
      <c r="CO245" s="5"/>
      <c r="CP245" s="5"/>
      <c r="CQ245" s="5"/>
      <c r="CR245" s="5"/>
      <c r="CS245" s="5"/>
      <c r="CT245" s="5"/>
      <c r="CU245" s="5"/>
      <c r="CV245" s="5"/>
      <c r="CW245" s="5"/>
      <c r="CX245" s="5"/>
      <c r="CY245" s="6"/>
      <c r="CZ245" s="6"/>
      <c r="DA245" s="6"/>
      <c r="DB245" s="6"/>
      <c r="DC245" s="6"/>
      <c r="DD245" s="6"/>
      <c r="DE245" s="6"/>
      <c r="DF245" s="6"/>
      <c r="DG245" s="6"/>
      <c r="DH245" s="6"/>
      <c r="DI245" s="6"/>
      <c r="DJ245" s="6"/>
      <c r="DK245" s="6"/>
      <c r="DL245" s="6"/>
      <c r="DM245" s="7"/>
      <c r="DN245" s="6"/>
      <c r="DO245" s="6"/>
      <c r="DP245" s="6"/>
      <c r="DQ245" s="6"/>
      <c r="DR245" s="6"/>
      <c r="DS245" s="60"/>
      <c r="FL245" s="5"/>
      <c r="FQ245" s="5"/>
      <c r="FR245" s="5"/>
      <c r="FW245" s="5"/>
    </row>
    <row r="246" spans="1:179" ht="13.5" customHeight="1" x14ac:dyDescent="0.2">
      <c r="A246" s="17" t="s">
        <v>4036</v>
      </c>
      <c r="B246" s="17"/>
      <c r="C246" s="19"/>
      <c r="D246" s="18" t="s">
        <v>3971</v>
      </c>
      <c r="E246" s="14"/>
      <c r="F246" s="14"/>
      <c r="G246" s="14"/>
      <c r="H246" s="6"/>
      <c r="I246" s="6"/>
      <c r="J246" s="6"/>
      <c r="K246" s="6"/>
      <c r="L246" s="6"/>
      <c r="M246" s="6"/>
      <c r="N246" s="6"/>
      <c r="O246" s="6"/>
      <c r="P246" s="6"/>
      <c r="Q246" s="6"/>
      <c r="R246" s="6"/>
      <c r="S246" s="7"/>
      <c r="T246" s="7"/>
      <c r="U246" s="7"/>
      <c r="V246" s="7"/>
      <c r="W246" s="8"/>
      <c r="X246" s="6"/>
      <c r="Y246" s="6"/>
      <c r="Z246" s="6"/>
      <c r="AA246" s="6"/>
      <c r="AB246" s="6"/>
      <c r="AC246" s="7"/>
      <c r="AD246" s="6"/>
      <c r="AE246" s="6"/>
      <c r="AF246" s="6"/>
      <c r="AG246" s="6"/>
      <c r="AH246" s="6"/>
      <c r="AI246" s="6"/>
      <c r="AJ246" s="6"/>
      <c r="AK246" s="6"/>
      <c r="AL246" s="3"/>
      <c r="AM246" s="6"/>
      <c r="AN246" s="6"/>
      <c r="AO246" s="6"/>
      <c r="AP246" s="6"/>
      <c r="AQ246" s="6"/>
      <c r="AR246" s="6"/>
      <c r="AS246" s="6"/>
      <c r="AT246" s="6"/>
      <c r="AU246" s="6"/>
      <c r="AV246" s="6"/>
      <c r="AW246" s="6"/>
      <c r="AX246" s="3"/>
      <c r="AY246" s="5"/>
      <c r="AZ246" s="5"/>
      <c r="BA246" s="5"/>
      <c r="BB246" s="5"/>
      <c r="BC246" s="5"/>
      <c r="BD246" s="7"/>
      <c r="BE246" s="7"/>
      <c r="BF246" s="7"/>
      <c r="BG246" s="7"/>
      <c r="BH246" s="6"/>
      <c r="BI246" s="6"/>
      <c r="BJ246" s="6"/>
      <c r="BK246" s="6"/>
      <c r="BL246" s="6"/>
      <c r="BM246" s="6"/>
      <c r="BN246" s="6"/>
      <c r="BO246" s="6"/>
      <c r="BP246" s="6"/>
      <c r="BQ246" s="6"/>
      <c r="BR246" s="6"/>
      <c r="BS246" s="6"/>
      <c r="BT246" s="6"/>
      <c r="BU246" s="6"/>
      <c r="BV246" s="6"/>
      <c r="BW246" s="6"/>
      <c r="BX246" s="6"/>
      <c r="BY246" s="6"/>
      <c r="BZ246" s="6"/>
      <c r="CA246" s="6"/>
      <c r="CB246" s="6"/>
      <c r="CC246" s="5"/>
      <c r="CD246" s="5"/>
      <c r="CE246" s="5"/>
      <c r="CF246" s="5"/>
      <c r="CG246" s="7"/>
      <c r="CH246" s="7"/>
      <c r="CI246" s="7"/>
      <c r="CJ246" s="7"/>
      <c r="CK246" s="3"/>
      <c r="CL246" s="5"/>
      <c r="CM246" s="5"/>
      <c r="CN246" s="5"/>
      <c r="CO246" s="5"/>
      <c r="CP246" s="5"/>
      <c r="CQ246" s="5"/>
      <c r="CR246" s="5"/>
      <c r="CS246" s="5"/>
      <c r="CT246" s="5"/>
      <c r="CU246" s="5"/>
      <c r="CV246" s="5"/>
      <c r="CW246" s="5"/>
      <c r="CX246" s="5"/>
      <c r="CY246" s="6"/>
      <c r="CZ246" s="6"/>
      <c r="DA246" s="6"/>
      <c r="DB246" s="6"/>
      <c r="DC246" s="6"/>
      <c r="DD246" s="6"/>
      <c r="DE246" s="6"/>
      <c r="DF246" s="6"/>
      <c r="DG246" s="6"/>
      <c r="DH246" s="6"/>
      <c r="DI246" s="6"/>
      <c r="DJ246" s="6"/>
      <c r="DK246" s="6"/>
      <c r="DL246" s="6"/>
      <c r="DM246" s="7"/>
      <c r="DN246" s="6"/>
      <c r="DO246" s="6"/>
      <c r="DP246" s="6"/>
      <c r="DQ246" s="6"/>
      <c r="DR246" s="6"/>
      <c r="DS246" s="60"/>
      <c r="FL246" s="5"/>
      <c r="FQ246" s="5"/>
      <c r="FR246" s="5"/>
      <c r="FW246" s="5"/>
    </row>
    <row r="247" spans="1:179" ht="13.5" customHeight="1" x14ac:dyDescent="0.2">
      <c r="A247" s="17" t="s">
        <v>4035</v>
      </c>
      <c r="B247" s="17"/>
      <c r="C247" s="19"/>
      <c r="D247" s="18" t="s">
        <v>3971</v>
      </c>
      <c r="E247" s="14"/>
      <c r="F247" s="14"/>
      <c r="G247" s="14"/>
      <c r="H247" s="6"/>
      <c r="I247" s="6"/>
      <c r="J247" s="6"/>
      <c r="K247" s="6"/>
      <c r="L247" s="6"/>
      <c r="M247" s="6"/>
      <c r="N247" s="6"/>
      <c r="O247" s="6"/>
      <c r="P247" s="6"/>
      <c r="Q247" s="6"/>
      <c r="R247" s="6"/>
      <c r="S247" s="7"/>
      <c r="T247" s="7"/>
      <c r="U247" s="7"/>
      <c r="V247" s="7"/>
      <c r="W247" s="8"/>
      <c r="X247" s="6"/>
      <c r="Y247" s="6"/>
      <c r="Z247" s="6"/>
      <c r="AA247" s="6"/>
      <c r="AB247" s="6"/>
      <c r="AC247" s="7"/>
      <c r="AD247" s="6"/>
      <c r="AE247" s="6"/>
      <c r="AF247" s="6"/>
      <c r="AG247" s="6"/>
      <c r="AH247" s="6"/>
      <c r="AI247" s="6"/>
      <c r="AJ247" s="6"/>
      <c r="AK247" s="6"/>
      <c r="AL247" s="3"/>
      <c r="AM247" s="6"/>
      <c r="AN247" s="6"/>
      <c r="AO247" s="6"/>
      <c r="AP247" s="6"/>
      <c r="AQ247" s="6"/>
      <c r="AR247" s="6"/>
      <c r="AS247" s="6"/>
      <c r="AT247" s="6"/>
      <c r="AU247" s="6"/>
      <c r="AV247" s="6"/>
      <c r="AW247" s="6"/>
      <c r="AX247" s="3"/>
      <c r="AY247" s="5"/>
      <c r="AZ247" s="5"/>
      <c r="BA247" s="5"/>
      <c r="BB247" s="5"/>
      <c r="BC247" s="5"/>
      <c r="BD247" s="7"/>
      <c r="BE247" s="7"/>
      <c r="BF247" s="7"/>
      <c r="BG247" s="7"/>
      <c r="BH247" s="6"/>
      <c r="BI247" s="6"/>
      <c r="BJ247" s="6"/>
      <c r="BK247" s="6"/>
      <c r="BL247" s="6"/>
      <c r="BM247" s="6"/>
      <c r="BN247" s="6"/>
      <c r="BO247" s="6"/>
      <c r="BP247" s="6"/>
      <c r="BQ247" s="6"/>
      <c r="BR247" s="6"/>
      <c r="BS247" s="6"/>
      <c r="BT247" s="6"/>
      <c r="BU247" s="6"/>
      <c r="BV247" s="6"/>
      <c r="BW247" s="6"/>
      <c r="BX247" s="6"/>
      <c r="BY247" s="6"/>
      <c r="BZ247" s="6"/>
      <c r="CA247" s="6"/>
      <c r="CB247" s="6"/>
      <c r="CC247" s="5"/>
      <c r="CD247" s="5"/>
      <c r="CE247" s="5"/>
      <c r="CF247" s="5"/>
      <c r="CG247" s="7"/>
      <c r="CH247" s="7"/>
      <c r="CI247" s="7"/>
      <c r="CJ247" s="7"/>
      <c r="CK247" s="3"/>
      <c r="CL247" s="5"/>
      <c r="CM247" s="5"/>
      <c r="CN247" s="5"/>
      <c r="CO247" s="5"/>
      <c r="CP247" s="5"/>
      <c r="CQ247" s="5"/>
      <c r="CR247" s="5"/>
      <c r="CS247" s="5"/>
      <c r="CT247" s="5"/>
      <c r="CU247" s="5"/>
      <c r="CV247" s="5"/>
      <c r="CW247" s="5"/>
      <c r="CX247" s="5"/>
      <c r="CY247" s="6"/>
      <c r="CZ247" s="6"/>
      <c r="DA247" s="6"/>
      <c r="DB247" s="6"/>
      <c r="DC247" s="6"/>
      <c r="DD247" s="6"/>
      <c r="DE247" s="6"/>
      <c r="DF247" s="6"/>
      <c r="DG247" s="6"/>
      <c r="DH247" s="6"/>
      <c r="DI247" s="6"/>
      <c r="DJ247" s="6"/>
      <c r="DK247" s="6"/>
      <c r="DL247" s="6"/>
      <c r="DM247" s="7"/>
      <c r="DN247" s="6"/>
      <c r="DO247" s="6"/>
      <c r="DP247" s="6"/>
      <c r="DQ247" s="6"/>
      <c r="DR247" s="6"/>
      <c r="DS247" s="60"/>
      <c r="FL247" s="5"/>
      <c r="FQ247" s="5"/>
      <c r="FR247" s="5"/>
      <c r="FW247" s="5"/>
    </row>
    <row r="248" spans="1:179" ht="13.5" customHeight="1" x14ac:dyDescent="0.2">
      <c r="A248" s="17" t="s">
        <v>4034</v>
      </c>
      <c r="B248" s="17"/>
      <c r="C248" s="19"/>
      <c r="D248" s="18" t="s">
        <v>3971</v>
      </c>
      <c r="E248" s="14"/>
      <c r="F248" s="14"/>
      <c r="G248" s="14"/>
      <c r="H248" s="6"/>
      <c r="I248" s="6"/>
      <c r="J248" s="6"/>
      <c r="K248" s="6"/>
      <c r="L248" s="6"/>
      <c r="M248" s="6"/>
      <c r="N248" s="6"/>
      <c r="O248" s="6"/>
      <c r="P248" s="6"/>
      <c r="Q248" s="6"/>
      <c r="R248" s="6"/>
      <c r="S248" s="7"/>
      <c r="T248" s="7"/>
      <c r="U248" s="7"/>
      <c r="V248" s="7"/>
      <c r="W248" s="8"/>
      <c r="X248" s="6"/>
      <c r="Y248" s="6"/>
      <c r="Z248" s="6"/>
      <c r="AA248" s="6"/>
      <c r="AB248" s="6"/>
      <c r="AC248" s="7"/>
      <c r="AD248" s="6"/>
      <c r="AE248" s="6"/>
      <c r="AF248" s="6"/>
      <c r="AG248" s="6"/>
      <c r="AH248" s="6"/>
      <c r="AI248" s="6"/>
      <c r="AJ248" s="6"/>
      <c r="AK248" s="6"/>
      <c r="AL248" s="3"/>
      <c r="AM248" s="6"/>
      <c r="AN248" s="6"/>
      <c r="AO248" s="6"/>
      <c r="AP248" s="6"/>
      <c r="AQ248" s="6"/>
      <c r="AR248" s="6"/>
      <c r="AS248" s="6"/>
      <c r="AT248" s="6"/>
      <c r="AU248" s="6"/>
      <c r="AV248" s="6"/>
      <c r="AW248" s="6"/>
      <c r="AX248" s="3"/>
      <c r="AY248" s="5"/>
      <c r="AZ248" s="5"/>
      <c r="BA248" s="5"/>
      <c r="BB248" s="5"/>
      <c r="BC248" s="5"/>
      <c r="BD248" s="7"/>
      <c r="BE248" s="7"/>
      <c r="BF248" s="7"/>
      <c r="BG248" s="7"/>
      <c r="BH248" s="6"/>
      <c r="BI248" s="6"/>
      <c r="BJ248" s="6"/>
      <c r="BK248" s="6"/>
      <c r="BL248" s="6"/>
      <c r="BM248" s="6"/>
      <c r="BN248" s="6"/>
      <c r="BO248" s="6"/>
      <c r="BP248" s="6"/>
      <c r="BQ248" s="6"/>
      <c r="BR248" s="6"/>
      <c r="BS248" s="6"/>
      <c r="BT248" s="6"/>
      <c r="BU248" s="6"/>
      <c r="BV248" s="6"/>
      <c r="BW248" s="6"/>
      <c r="BX248" s="6"/>
      <c r="BY248" s="6"/>
      <c r="BZ248" s="6"/>
      <c r="CA248" s="6"/>
      <c r="CB248" s="6"/>
      <c r="CC248" s="5"/>
      <c r="CD248" s="5"/>
      <c r="CE248" s="5"/>
      <c r="CF248" s="5"/>
      <c r="CG248" s="7"/>
      <c r="CH248" s="7"/>
      <c r="CI248" s="7"/>
      <c r="CJ248" s="7"/>
      <c r="CK248" s="3"/>
      <c r="CL248" s="5"/>
      <c r="CM248" s="5"/>
      <c r="CN248" s="5"/>
      <c r="CO248" s="5"/>
      <c r="CP248" s="5"/>
      <c r="CQ248" s="5"/>
      <c r="CR248" s="5"/>
      <c r="CS248" s="5"/>
      <c r="CT248" s="5"/>
      <c r="CU248" s="5"/>
      <c r="CV248" s="5"/>
      <c r="CW248" s="5"/>
      <c r="CX248" s="5"/>
      <c r="CY248" s="6"/>
      <c r="CZ248" s="6"/>
      <c r="DA248" s="6"/>
      <c r="DB248" s="6"/>
      <c r="DC248" s="6"/>
      <c r="DD248" s="6"/>
      <c r="DE248" s="6"/>
      <c r="DF248" s="6"/>
      <c r="DG248" s="6"/>
      <c r="DH248" s="6"/>
      <c r="DI248" s="6"/>
      <c r="DJ248" s="6"/>
      <c r="DK248" s="6"/>
      <c r="DL248" s="6"/>
      <c r="DM248" s="7"/>
      <c r="DN248" s="6"/>
      <c r="DO248" s="6"/>
      <c r="DP248" s="6"/>
      <c r="DQ248" s="6"/>
      <c r="DR248" s="6"/>
      <c r="DS248" s="60"/>
      <c r="FL248" s="5"/>
      <c r="FQ248" s="5"/>
      <c r="FR248" s="5"/>
      <c r="FW248" s="5"/>
    </row>
    <row r="249" spans="1:179" ht="13.5" customHeight="1" x14ac:dyDescent="0.2">
      <c r="A249" s="17" t="s">
        <v>4033</v>
      </c>
      <c r="B249" s="17"/>
      <c r="C249" s="19"/>
      <c r="D249" s="18" t="s">
        <v>3971</v>
      </c>
      <c r="E249" s="14"/>
      <c r="F249" s="14"/>
      <c r="G249" s="14"/>
      <c r="H249" s="6"/>
      <c r="I249" s="6"/>
      <c r="J249" s="6"/>
      <c r="K249" s="6"/>
      <c r="L249" s="6"/>
      <c r="M249" s="6"/>
      <c r="N249" s="6"/>
      <c r="O249" s="6"/>
      <c r="P249" s="6"/>
      <c r="Q249" s="6"/>
      <c r="R249" s="6"/>
      <c r="S249" s="7"/>
      <c r="T249" s="7"/>
      <c r="U249" s="7"/>
      <c r="V249" s="7"/>
      <c r="W249" s="8"/>
      <c r="X249" s="6"/>
      <c r="Y249" s="6"/>
      <c r="Z249" s="6"/>
      <c r="AA249" s="6"/>
      <c r="AB249" s="6"/>
      <c r="AC249" s="7"/>
      <c r="AD249" s="6"/>
      <c r="AE249" s="6"/>
      <c r="AF249" s="6"/>
      <c r="AG249" s="6"/>
      <c r="AH249" s="6"/>
      <c r="AI249" s="6"/>
      <c r="AJ249" s="6"/>
      <c r="AK249" s="6"/>
      <c r="AL249" s="3"/>
      <c r="AM249" s="6"/>
      <c r="AN249" s="6"/>
      <c r="AO249" s="6"/>
      <c r="AP249" s="6"/>
      <c r="AQ249" s="6"/>
      <c r="AR249" s="6"/>
      <c r="AS249" s="6"/>
      <c r="AT249" s="6"/>
      <c r="AU249" s="6"/>
      <c r="AV249" s="6"/>
      <c r="AW249" s="6"/>
      <c r="AX249" s="3"/>
      <c r="AY249" s="5"/>
      <c r="AZ249" s="5"/>
      <c r="BA249" s="5"/>
      <c r="BB249" s="5"/>
      <c r="BC249" s="5"/>
      <c r="BD249" s="7"/>
      <c r="BE249" s="7"/>
      <c r="BF249" s="7"/>
      <c r="BG249" s="7"/>
      <c r="BH249" s="6"/>
      <c r="BI249" s="6"/>
      <c r="BJ249" s="6"/>
      <c r="BK249" s="6"/>
      <c r="BL249" s="6"/>
      <c r="BM249" s="6"/>
      <c r="BN249" s="6"/>
      <c r="BO249" s="6"/>
      <c r="BP249" s="6"/>
      <c r="BQ249" s="6"/>
      <c r="BR249" s="6"/>
      <c r="BS249" s="6"/>
      <c r="BT249" s="6"/>
      <c r="BU249" s="6"/>
      <c r="BV249" s="6"/>
      <c r="BW249" s="6"/>
      <c r="BX249" s="6"/>
      <c r="BY249" s="6"/>
      <c r="BZ249" s="6"/>
      <c r="CA249" s="6"/>
      <c r="CB249" s="6"/>
      <c r="CC249" s="5"/>
      <c r="CD249" s="5"/>
      <c r="CE249" s="5"/>
      <c r="CF249" s="5"/>
      <c r="CG249" s="7"/>
      <c r="CH249" s="7"/>
      <c r="CI249" s="7"/>
      <c r="CJ249" s="7"/>
      <c r="CK249" s="3"/>
      <c r="CL249" s="5"/>
      <c r="CM249" s="5"/>
      <c r="CN249" s="5"/>
      <c r="CO249" s="5"/>
      <c r="CP249" s="5"/>
      <c r="CQ249" s="5"/>
      <c r="CR249" s="5"/>
      <c r="CS249" s="5"/>
      <c r="CT249" s="5"/>
      <c r="CU249" s="5"/>
      <c r="CV249" s="5"/>
      <c r="CW249" s="5"/>
      <c r="CX249" s="5"/>
      <c r="CY249" s="6"/>
      <c r="CZ249" s="6"/>
      <c r="DA249" s="6"/>
      <c r="DB249" s="6"/>
      <c r="DC249" s="6"/>
      <c r="DD249" s="6"/>
      <c r="DE249" s="6"/>
      <c r="DF249" s="6"/>
      <c r="DG249" s="6"/>
      <c r="DH249" s="6"/>
      <c r="DI249" s="6"/>
      <c r="DJ249" s="6"/>
      <c r="DK249" s="6"/>
      <c r="DL249" s="6"/>
      <c r="DM249" s="7"/>
      <c r="DN249" s="6"/>
      <c r="DO249" s="6"/>
      <c r="DP249" s="6"/>
      <c r="DQ249" s="6"/>
      <c r="DR249" s="6"/>
      <c r="DS249" s="60"/>
      <c r="FL249" s="5"/>
      <c r="FQ249" s="5"/>
      <c r="FR249" s="5"/>
      <c r="FW249" s="5"/>
    </row>
    <row r="250" spans="1:179" ht="13.5" customHeight="1" x14ac:dyDescent="0.2">
      <c r="A250" s="17" t="s">
        <v>4032</v>
      </c>
      <c r="B250" s="17"/>
      <c r="C250" s="19"/>
      <c r="D250" s="18" t="s">
        <v>3971</v>
      </c>
      <c r="E250" s="14"/>
      <c r="F250" s="14"/>
      <c r="G250" s="14"/>
      <c r="H250" s="6"/>
      <c r="I250" s="6"/>
      <c r="J250" s="6"/>
      <c r="K250" s="6"/>
      <c r="L250" s="6"/>
      <c r="M250" s="6"/>
      <c r="N250" s="6"/>
      <c r="O250" s="6"/>
      <c r="P250" s="6"/>
      <c r="Q250" s="6"/>
      <c r="R250" s="6"/>
      <c r="S250" s="7"/>
      <c r="T250" s="7"/>
      <c r="U250" s="7"/>
      <c r="V250" s="7"/>
      <c r="W250" s="8"/>
      <c r="X250" s="6"/>
      <c r="Y250" s="6"/>
      <c r="Z250" s="6"/>
      <c r="AA250" s="6"/>
      <c r="AB250" s="6"/>
      <c r="AC250" s="7"/>
      <c r="AD250" s="6"/>
      <c r="AE250" s="6"/>
      <c r="AF250" s="6"/>
      <c r="AG250" s="6"/>
      <c r="AH250" s="6"/>
      <c r="AI250" s="6"/>
      <c r="AJ250" s="6"/>
      <c r="AK250" s="6"/>
      <c r="AL250" s="3"/>
      <c r="AM250" s="6"/>
      <c r="AN250" s="6"/>
      <c r="AO250" s="6"/>
      <c r="AP250" s="6"/>
      <c r="AQ250" s="6"/>
      <c r="AR250" s="6"/>
      <c r="AS250" s="6"/>
      <c r="AT250" s="6"/>
      <c r="AU250" s="6"/>
      <c r="AV250" s="6"/>
      <c r="AW250" s="6"/>
      <c r="AX250" s="3"/>
      <c r="AY250" s="5"/>
      <c r="AZ250" s="5"/>
      <c r="BA250" s="5"/>
      <c r="BB250" s="5"/>
      <c r="BC250" s="5"/>
      <c r="BD250" s="7"/>
      <c r="BE250" s="7"/>
      <c r="BF250" s="7"/>
      <c r="BG250" s="7"/>
      <c r="BH250" s="6"/>
      <c r="BI250" s="6"/>
      <c r="BJ250" s="6"/>
      <c r="BK250" s="6"/>
      <c r="BL250" s="6"/>
      <c r="BM250" s="6"/>
      <c r="BN250" s="6"/>
      <c r="BO250" s="6"/>
      <c r="BP250" s="6"/>
      <c r="BQ250" s="6"/>
      <c r="BR250" s="6"/>
      <c r="BS250" s="6"/>
      <c r="BT250" s="6"/>
      <c r="BU250" s="6"/>
      <c r="BV250" s="6"/>
      <c r="BW250" s="6"/>
      <c r="BX250" s="6"/>
      <c r="BY250" s="6"/>
      <c r="BZ250" s="6"/>
      <c r="CA250" s="6"/>
      <c r="CB250" s="6"/>
      <c r="CC250" s="5"/>
      <c r="CD250" s="5"/>
      <c r="CE250" s="5"/>
      <c r="CF250" s="5"/>
      <c r="CG250" s="7"/>
      <c r="CH250" s="7"/>
      <c r="CI250" s="7"/>
      <c r="CJ250" s="7"/>
      <c r="CK250" s="3"/>
      <c r="CL250" s="5"/>
      <c r="CM250" s="5"/>
      <c r="CN250" s="5"/>
      <c r="CO250" s="5"/>
      <c r="CP250" s="5"/>
      <c r="CQ250" s="5"/>
      <c r="CR250" s="5"/>
      <c r="CS250" s="5"/>
      <c r="CT250" s="5"/>
      <c r="CU250" s="5"/>
      <c r="CV250" s="5"/>
      <c r="CW250" s="5"/>
      <c r="CX250" s="5"/>
      <c r="CY250" s="6"/>
      <c r="CZ250" s="6"/>
      <c r="DA250" s="6"/>
      <c r="DB250" s="6"/>
      <c r="DC250" s="6"/>
      <c r="DD250" s="6"/>
      <c r="DE250" s="6"/>
      <c r="DF250" s="6"/>
      <c r="DG250" s="6"/>
      <c r="DH250" s="6"/>
      <c r="DI250" s="6"/>
      <c r="DJ250" s="6"/>
      <c r="DK250" s="6"/>
      <c r="DL250" s="6"/>
      <c r="DM250" s="7"/>
      <c r="DN250" s="6"/>
      <c r="DO250" s="6"/>
      <c r="DP250" s="6"/>
      <c r="DQ250" s="6"/>
      <c r="DR250" s="6"/>
      <c r="DS250" s="60"/>
      <c r="FL250" s="5"/>
      <c r="FQ250" s="5"/>
      <c r="FR250" s="5"/>
      <c r="FW250" s="5"/>
    </row>
    <row r="251" spans="1:179" ht="13.5" customHeight="1" x14ac:dyDescent="0.2">
      <c r="A251" s="17" t="s">
        <v>4031</v>
      </c>
      <c r="B251" s="17"/>
      <c r="C251" s="19"/>
      <c r="D251" s="18" t="s">
        <v>3971</v>
      </c>
      <c r="E251" s="14"/>
      <c r="F251" s="14"/>
      <c r="G251" s="14"/>
      <c r="H251" s="6"/>
      <c r="I251" s="6"/>
      <c r="J251" s="6"/>
      <c r="K251" s="6"/>
      <c r="L251" s="6"/>
      <c r="M251" s="6"/>
      <c r="N251" s="6"/>
      <c r="O251" s="6"/>
      <c r="P251" s="6"/>
      <c r="Q251" s="6"/>
      <c r="R251" s="6"/>
      <c r="S251" s="7"/>
      <c r="T251" s="7"/>
      <c r="U251" s="7"/>
      <c r="V251" s="7"/>
      <c r="W251" s="8"/>
      <c r="X251" s="6"/>
      <c r="Y251" s="6"/>
      <c r="Z251" s="6"/>
      <c r="AA251" s="6"/>
      <c r="AB251" s="6"/>
      <c r="AC251" s="7"/>
      <c r="AD251" s="6"/>
      <c r="AE251" s="6"/>
      <c r="AF251" s="6"/>
      <c r="AG251" s="6"/>
      <c r="AH251" s="6"/>
      <c r="AI251" s="6"/>
      <c r="AJ251" s="6"/>
      <c r="AK251" s="6"/>
      <c r="AL251" s="3"/>
      <c r="AM251" s="6"/>
      <c r="AN251" s="6"/>
      <c r="AO251" s="6"/>
      <c r="AP251" s="6"/>
      <c r="AQ251" s="6"/>
      <c r="AR251" s="6"/>
      <c r="AS251" s="6"/>
      <c r="AT251" s="6"/>
      <c r="AU251" s="6"/>
      <c r="AV251" s="6"/>
      <c r="AW251" s="6"/>
      <c r="AX251" s="3"/>
      <c r="AY251" s="5"/>
      <c r="AZ251" s="5"/>
      <c r="BA251" s="5"/>
      <c r="BB251" s="5"/>
      <c r="BC251" s="5"/>
      <c r="BD251" s="7"/>
      <c r="BE251" s="7"/>
      <c r="BF251" s="7"/>
      <c r="BG251" s="7"/>
      <c r="BH251" s="6"/>
      <c r="BI251" s="6"/>
      <c r="BJ251" s="6"/>
      <c r="BK251" s="6"/>
      <c r="BL251" s="6"/>
      <c r="BM251" s="6"/>
      <c r="BN251" s="6"/>
      <c r="BO251" s="6"/>
      <c r="BP251" s="6"/>
      <c r="BQ251" s="6"/>
      <c r="BR251" s="6"/>
      <c r="BS251" s="6"/>
      <c r="BT251" s="6"/>
      <c r="BU251" s="6"/>
      <c r="BV251" s="6"/>
      <c r="BW251" s="6"/>
      <c r="BX251" s="6"/>
      <c r="BY251" s="6"/>
      <c r="BZ251" s="6"/>
      <c r="CA251" s="6"/>
      <c r="CB251" s="6"/>
      <c r="CC251" s="5"/>
      <c r="CD251" s="5"/>
      <c r="CE251" s="5"/>
      <c r="CF251" s="5"/>
      <c r="CG251" s="7"/>
      <c r="CH251" s="7"/>
      <c r="CI251" s="7"/>
      <c r="CJ251" s="7"/>
      <c r="CK251" s="3"/>
      <c r="CL251" s="5"/>
      <c r="CM251" s="5"/>
      <c r="CN251" s="5"/>
      <c r="CO251" s="5"/>
      <c r="CP251" s="5"/>
      <c r="CQ251" s="5"/>
      <c r="CR251" s="5"/>
      <c r="CS251" s="5"/>
      <c r="CT251" s="5"/>
      <c r="CU251" s="5"/>
      <c r="CV251" s="5"/>
      <c r="CW251" s="5"/>
      <c r="CX251" s="5"/>
      <c r="CY251" s="6"/>
      <c r="CZ251" s="6"/>
      <c r="DA251" s="6"/>
      <c r="DB251" s="6"/>
      <c r="DC251" s="6"/>
      <c r="DD251" s="6"/>
      <c r="DE251" s="6"/>
      <c r="DF251" s="6"/>
      <c r="DG251" s="6"/>
      <c r="DH251" s="6"/>
      <c r="DI251" s="6"/>
      <c r="DJ251" s="6"/>
      <c r="DK251" s="6"/>
      <c r="DL251" s="6"/>
      <c r="DM251" s="7"/>
      <c r="DN251" s="6"/>
      <c r="DO251" s="6"/>
      <c r="DP251" s="6"/>
      <c r="DQ251" s="6"/>
      <c r="DR251" s="6"/>
      <c r="DS251" s="60"/>
      <c r="FL251" s="5"/>
      <c r="FQ251" s="5"/>
      <c r="FR251" s="5"/>
      <c r="FW251" s="5"/>
    </row>
    <row r="252" spans="1:179" ht="13.5" customHeight="1" x14ac:dyDescent="0.2">
      <c r="A252" s="17" t="s">
        <v>4030</v>
      </c>
      <c r="B252" s="17"/>
      <c r="C252" s="19"/>
      <c r="D252" s="18" t="s">
        <v>4029</v>
      </c>
      <c r="E252" s="14"/>
      <c r="F252" s="14"/>
      <c r="G252" s="14"/>
      <c r="H252" s="6"/>
      <c r="I252" s="6"/>
      <c r="J252" s="6"/>
      <c r="K252" s="6"/>
      <c r="L252" s="6"/>
      <c r="M252" s="6"/>
      <c r="N252" s="6"/>
      <c r="O252" s="6"/>
      <c r="P252" s="6"/>
      <c r="Q252" s="6"/>
      <c r="R252" s="6"/>
      <c r="S252" s="7"/>
      <c r="T252" s="7"/>
      <c r="U252" s="7"/>
      <c r="V252" s="7"/>
      <c r="W252" s="8"/>
      <c r="X252" s="6"/>
      <c r="Y252" s="6"/>
      <c r="Z252" s="6"/>
      <c r="AA252" s="6"/>
      <c r="AB252" s="6"/>
      <c r="AC252" s="7"/>
      <c r="AD252" s="6"/>
      <c r="AE252" s="6"/>
      <c r="AF252" s="6"/>
      <c r="AG252" s="6"/>
      <c r="AH252" s="6"/>
      <c r="AI252" s="6"/>
      <c r="AJ252" s="6"/>
      <c r="AK252" s="6"/>
      <c r="AL252" s="3"/>
      <c r="AM252" s="6"/>
      <c r="AN252" s="6"/>
      <c r="AO252" s="6"/>
      <c r="AP252" s="6"/>
      <c r="AQ252" s="6"/>
      <c r="AR252" s="6"/>
      <c r="AS252" s="6"/>
      <c r="AT252" s="6"/>
      <c r="AU252" s="6"/>
      <c r="AV252" s="6"/>
      <c r="AW252" s="6"/>
      <c r="AX252" s="3"/>
      <c r="AY252" s="5"/>
      <c r="AZ252" s="5"/>
      <c r="BA252" s="5"/>
      <c r="BB252" s="5"/>
      <c r="BC252" s="5"/>
      <c r="BD252" s="7"/>
      <c r="BE252" s="7"/>
      <c r="BF252" s="7"/>
      <c r="BG252" s="7"/>
      <c r="BH252" s="6"/>
      <c r="BI252" s="6"/>
      <c r="BJ252" s="6"/>
      <c r="BK252" s="6"/>
      <c r="BL252" s="6"/>
      <c r="BM252" s="6"/>
      <c r="BN252" s="6"/>
      <c r="BO252" s="6"/>
      <c r="BP252" s="6"/>
      <c r="BQ252" s="6"/>
      <c r="BR252" s="6"/>
      <c r="BS252" s="6"/>
      <c r="BT252" s="6"/>
      <c r="BU252" s="6"/>
      <c r="BV252" s="6"/>
      <c r="BW252" s="6"/>
      <c r="BX252" s="6"/>
      <c r="BY252" s="6"/>
      <c r="BZ252" s="6"/>
      <c r="CA252" s="6"/>
      <c r="CB252" s="6"/>
      <c r="CC252" s="5"/>
      <c r="CD252" s="5"/>
      <c r="CE252" s="5"/>
      <c r="CF252" s="5"/>
      <c r="CG252" s="7"/>
      <c r="CH252" s="7"/>
      <c r="CI252" s="7"/>
      <c r="CJ252" s="7"/>
      <c r="CK252" s="3"/>
      <c r="CL252" s="5"/>
      <c r="CM252" s="5"/>
      <c r="CN252" s="5"/>
      <c r="CO252" s="5"/>
      <c r="CP252" s="5"/>
      <c r="CQ252" s="5"/>
      <c r="CR252" s="5"/>
      <c r="CS252" s="5"/>
      <c r="CT252" s="5"/>
      <c r="CU252" s="5"/>
      <c r="CV252" s="5"/>
      <c r="CW252" s="5"/>
      <c r="CX252" s="5"/>
      <c r="CY252" s="6"/>
      <c r="CZ252" s="6"/>
      <c r="DA252" s="6"/>
      <c r="DB252" s="6"/>
      <c r="DC252" s="6"/>
      <c r="DD252" s="6"/>
      <c r="DE252" s="6"/>
      <c r="DF252" s="6"/>
      <c r="DG252" s="6"/>
      <c r="DH252" s="6"/>
      <c r="DI252" s="6"/>
      <c r="DJ252" s="6"/>
      <c r="DK252" s="6"/>
      <c r="DL252" s="6"/>
      <c r="DM252" s="7"/>
      <c r="DN252" s="6"/>
      <c r="DO252" s="6"/>
      <c r="DP252" s="6"/>
      <c r="DQ252" s="6"/>
      <c r="DR252" s="6"/>
      <c r="DS252" s="60"/>
      <c r="FL252" s="5"/>
      <c r="FQ252" s="5"/>
      <c r="FR252" s="5"/>
      <c r="FW252" s="5"/>
    </row>
    <row r="253" spans="1:179" ht="13.5" customHeight="1" x14ac:dyDescent="0.2">
      <c r="A253" s="17" t="s">
        <v>4028</v>
      </c>
      <c r="B253" s="17"/>
      <c r="C253" s="19"/>
      <c r="D253" s="18" t="s">
        <v>3971</v>
      </c>
      <c r="E253" s="14"/>
      <c r="F253" s="14"/>
      <c r="G253" s="14"/>
      <c r="H253" s="6"/>
      <c r="I253" s="6"/>
      <c r="J253" s="6"/>
      <c r="K253" s="6"/>
      <c r="L253" s="6"/>
      <c r="M253" s="6"/>
      <c r="N253" s="6"/>
      <c r="O253" s="6"/>
      <c r="P253" s="6"/>
      <c r="Q253" s="6"/>
      <c r="R253" s="6"/>
      <c r="S253" s="7"/>
      <c r="T253" s="7"/>
      <c r="U253" s="7"/>
      <c r="V253" s="7"/>
      <c r="W253" s="8"/>
      <c r="X253" s="6"/>
      <c r="Y253" s="6"/>
      <c r="Z253" s="6"/>
      <c r="AA253" s="6"/>
      <c r="AB253" s="6"/>
      <c r="AC253" s="7"/>
      <c r="AD253" s="6"/>
      <c r="AE253" s="6"/>
      <c r="AF253" s="6"/>
      <c r="AG253" s="6"/>
      <c r="AH253" s="6"/>
      <c r="AI253" s="6"/>
      <c r="AJ253" s="6"/>
      <c r="AK253" s="6"/>
      <c r="AL253" s="3"/>
      <c r="AM253" s="6"/>
      <c r="AN253" s="6"/>
      <c r="AO253" s="6"/>
      <c r="AP253" s="6"/>
      <c r="AQ253" s="6"/>
      <c r="AR253" s="6"/>
      <c r="AS253" s="6"/>
      <c r="AT253" s="6"/>
      <c r="AU253" s="6"/>
      <c r="AV253" s="6"/>
      <c r="AW253" s="6"/>
      <c r="AX253" s="3"/>
      <c r="AY253" s="5"/>
      <c r="AZ253" s="5"/>
      <c r="BA253" s="5"/>
      <c r="BB253" s="5"/>
      <c r="BC253" s="5"/>
      <c r="BD253" s="7"/>
      <c r="BE253" s="7"/>
      <c r="BF253" s="7"/>
      <c r="BG253" s="7"/>
      <c r="BH253" s="6"/>
      <c r="BI253" s="6"/>
      <c r="BJ253" s="6"/>
      <c r="BK253" s="6"/>
      <c r="BL253" s="6"/>
      <c r="BM253" s="6"/>
      <c r="BN253" s="6"/>
      <c r="BO253" s="6"/>
      <c r="BP253" s="6"/>
      <c r="BQ253" s="6"/>
      <c r="BR253" s="6"/>
      <c r="BS253" s="6"/>
      <c r="BT253" s="6"/>
      <c r="BU253" s="6"/>
      <c r="BV253" s="6"/>
      <c r="BW253" s="6"/>
      <c r="BX253" s="6"/>
      <c r="BY253" s="6"/>
      <c r="BZ253" s="6"/>
      <c r="CA253" s="6"/>
      <c r="CB253" s="6"/>
      <c r="CC253" s="5"/>
      <c r="CD253" s="5"/>
      <c r="CE253" s="5"/>
      <c r="CF253" s="5"/>
      <c r="CG253" s="7"/>
      <c r="CH253" s="7"/>
      <c r="CI253" s="7"/>
      <c r="CJ253" s="7"/>
      <c r="CK253" s="3"/>
      <c r="CL253" s="5"/>
      <c r="CM253" s="5"/>
      <c r="CN253" s="5"/>
      <c r="CO253" s="5"/>
      <c r="CP253" s="5"/>
      <c r="CQ253" s="5"/>
      <c r="CR253" s="5"/>
      <c r="CS253" s="5"/>
      <c r="CT253" s="5"/>
      <c r="CU253" s="5"/>
      <c r="CV253" s="5"/>
      <c r="CW253" s="5"/>
      <c r="CX253" s="5"/>
      <c r="CY253" s="6"/>
      <c r="CZ253" s="6"/>
      <c r="DA253" s="6"/>
      <c r="DB253" s="6"/>
      <c r="DC253" s="6"/>
      <c r="DD253" s="6"/>
      <c r="DE253" s="6"/>
      <c r="DF253" s="6"/>
      <c r="DG253" s="6"/>
      <c r="DH253" s="6"/>
      <c r="DI253" s="6"/>
      <c r="DJ253" s="6"/>
      <c r="DK253" s="6"/>
      <c r="DL253" s="6"/>
      <c r="DM253" s="7"/>
      <c r="DN253" s="6"/>
      <c r="DO253" s="6"/>
      <c r="DP253" s="6"/>
      <c r="DQ253" s="6"/>
      <c r="DR253" s="6"/>
      <c r="DS253" s="60"/>
      <c r="FL253" s="5"/>
      <c r="FQ253" s="5"/>
      <c r="FR253" s="5"/>
      <c r="FW253" s="5"/>
    </row>
    <row r="254" spans="1:179" ht="13.5" customHeight="1" x14ac:dyDescent="0.2">
      <c r="A254" s="17" t="s">
        <v>4027</v>
      </c>
      <c r="B254" s="17"/>
      <c r="C254" s="19"/>
      <c r="D254" s="18" t="s">
        <v>3971</v>
      </c>
      <c r="E254" s="14"/>
      <c r="F254" s="14"/>
      <c r="G254" s="14"/>
      <c r="H254" s="6"/>
      <c r="I254" s="6"/>
      <c r="J254" s="6"/>
      <c r="K254" s="6"/>
      <c r="L254" s="6"/>
      <c r="M254" s="6"/>
      <c r="N254" s="6"/>
      <c r="O254" s="6"/>
      <c r="P254" s="6"/>
      <c r="Q254" s="6"/>
      <c r="R254" s="6"/>
      <c r="S254" s="7"/>
      <c r="T254" s="7"/>
      <c r="U254" s="7"/>
      <c r="V254" s="7"/>
      <c r="W254" s="8"/>
      <c r="X254" s="6"/>
      <c r="Y254" s="6"/>
      <c r="Z254" s="6"/>
      <c r="AA254" s="6"/>
      <c r="AB254" s="6"/>
      <c r="AC254" s="7"/>
      <c r="AD254" s="6"/>
      <c r="AE254" s="6"/>
      <c r="AF254" s="6"/>
      <c r="AG254" s="6"/>
      <c r="AH254" s="6"/>
      <c r="AI254" s="6"/>
      <c r="AJ254" s="6"/>
      <c r="AK254" s="6"/>
      <c r="AL254" s="3"/>
      <c r="AM254" s="6"/>
      <c r="AN254" s="6"/>
      <c r="AO254" s="6"/>
      <c r="AP254" s="6"/>
      <c r="AQ254" s="6"/>
      <c r="AR254" s="6"/>
      <c r="AS254" s="6"/>
      <c r="AT254" s="6"/>
      <c r="AU254" s="6"/>
      <c r="AV254" s="6"/>
      <c r="AW254" s="6"/>
      <c r="AX254" s="3"/>
      <c r="AY254" s="5"/>
      <c r="AZ254" s="5"/>
      <c r="BA254" s="5"/>
      <c r="BB254" s="5"/>
      <c r="BC254" s="5"/>
      <c r="BD254" s="7"/>
      <c r="BE254" s="7"/>
      <c r="BF254" s="7"/>
      <c r="BG254" s="7"/>
      <c r="BH254" s="6"/>
      <c r="BI254" s="6"/>
      <c r="BJ254" s="6"/>
      <c r="BK254" s="6"/>
      <c r="BL254" s="6"/>
      <c r="BM254" s="6"/>
      <c r="BN254" s="6"/>
      <c r="BO254" s="6"/>
      <c r="BP254" s="6"/>
      <c r="BQ254" s="6"/>
      <c r="BR254" s="6"/>
      <c r="BS254" s="6"/>
      <c r="BT254" s="6"/>
      <c r="BU254" s="6"/>
      <c r="BV254" s="6"/>
      <c r="BW254" s="6"/>
      <c r="BX254" s="6"/>
      <c r="BY254" s="6"/>
      <c r="BZ254" s="6"/>
      <c r="CA254" s="6"/>
      <c r="CB254" s="6"/>
      <c r="CC254" s="5"/>
      <c r="CD254" s="5"/>
      <c r="CE254" s="5"/>
      <c r="CF254" s="5"/>
      <c r="CG254" s="7"/>
      <c r="CH254" s="7"/>
      <c r="CI254" s="7"/>
      <c r="CJ254" s="7"/>
      <c r="CK254" s="3"/>
      <c r="CL254" s="5"/>
      <c r="CM254" s="5"/>
      <c r="CN254" s="5"/>
      <c r="CO254" s="5"/>
      <c r="CP254" s="5"/>
      <c r="CQ254" s="5"/>
      <c r="CR254" s="5"/>
      <c r="CS254" s="5"/>
      <c r="CT254" s="5"/>
      <c r="CU254" s="5"/>
      <c r="CV254" s="5"/>
      <c r="CW254" s="5"/>
      <c r="CX254" s="5"/>
      <c r="CY254" s="6"/>
      <c r="CZ254" s="6"/>
      <c r="DA254" s="6"/>
      <c r="DB254" s="6"/>
      <c r="DC254" s="6"/>
      <c r="DD254" s="6"/>
      <c r="DE254" s="6"/>
      <c r="DF254" s="6"/>
      <c r="DG254" s="6"/>
      <c r="DH254" s="6"/>
      <c r="DI254" s="6"/>
      <c r="DJ254" s="6"/>
      <c r="DK254" s="6"/>
      <c r="DL254" s="6"/>
      <c r="DM254" s="7"/>
      <c r="DN254" s="6"/>
      <c r="DO254" s="6"/>
      <c r="DP254" s="6"/>
      <c r="DQ254" s="6"/>
      <c r="DR254" s="6"/>
      <c r="DS254" s="60"/>
      <c r="FL254" s="5"/>
      <c r="FQ254" s="5"/>
      <c r="FR254" s="5"/>
      <c r="FW254" s="5"/>
    </row>
    <row r="255" spans="1:179" ht="13.5" customHeight="1" x14ac:dyDescent="0.2">
      <c r="A255" s="17" t="s">
        <v>4026</v>
      </c>
      <c r="B255" s="17"/>
      <c r="C255" s="19"/>
      <c r="D255" s="18" t="s">
        <v>3971</v>
      </c>
      <c r="E255" s="14"/>
      <c r="F255" s="14"/>
      <c r="G255" s="14"/>
      <c r="H255" s="6"/>
      <c r="I255" s="6"/>
      <c r="J255" s="6"/>
      <c r="K255" s="6"/>
      <c r="L255" s="6"/>
      <c r="M255" s="6"/>
      <c r="N255" s="6"/>
      <c r="O255" s="6"/>
      <c r="P255" s="6"/>
      <c r="Q255" s="6"/>
      <c r="R255" s="6"/>
      <c r="S255" s="7"/>
      <c r="T255" s="7"/>
      <c r="U255" s="7"/>
      <c r="V255" s="7"/>
      <c r="W255" s="8"/>
      <c r="X255" s="6"/>
      <c r="Y255" s="6"/>
      <c r="Z255" s="6"/>
      <c r="AA255" s="6"/>
      <c r="AB255" s="6"/>
      <c r="AC255" s="7"/>
      <c r="AD255" s="6"/>
      <c r="AE255" s="6"/>
      <c r="AF255" s="6"/>
      <c r="AG255" s="6"/>
      <c r="AH255" s="6"/>
      <c r="AI255" s="6"/>
      <c r="AJ255" s="6"/>
      <c r="AK255" s="6"/>
      <c r="AL255" s="3"/>
      <c r="AM255" s="6"/>
      <c r="AN255" s="6"/>
      <c r="AO255" s="6"/>
      <c r="AP255" s="6"/>
      <c r="AQ255" s="6"/>
      <c r="AR255" s="6"/>
      <c r="AS255" s="6"/>
      <c r="AT255" s="6"/>
      <c r="AU255" s="6"/>
      <c r="AV255" s="6"/>
      <c r="AW255" s="6"/>
      <c r="AX255" s="3"/>
      <c r="AY255" s="5"/>
      <c r="AZ255" s="5"/>
      <c r="BA255" s="5"/>
      <c r="BB255" s="5"/>
      <c r="BC255" s="5"/>
      <c r="BD255" s="7"/>
      <c r="BE255" s="7"/>
      <c r="BF255" s="7"/>
      <c r="BG255" s="7"/>
      <c r="BH255" s="6"/>
      <c r="BI255" s="6"/>
      <c r="BJ255" s="6"/>
      <c r="BK255" s="6"/>
      <c r="BL255" s="6"/>
      <c r="BM255" s="6"/>
      <c r="BN255" s="6"/>
      <c r="BO255" s="6"/>
      <c r="BP255" s="6"/>
      <c r="BQ255" s="6"/>
      <c r="BR255" s="6"/>
      <c r="BS255" s="6"/>
      <c r="BT255" s="6"/>
      <c r="BU255" s="6"/>
      <c r="BV255" s="6"/>
      <c r="BW255" s="6"/>
      <c r="BX255" s="6"/>
      <c r="BY255" s="6"/>
      <c r="BZ255" s="6"/>
      <c r="CA255" s="6"/>
      <c r="CB255" s="6"/>
      <c r="CC255" s="5"/>
      <c r="CD255" s="5"/>
      <c r="CE255" s="5"/>
      <c r="CF255" s="5"/>
      <c r="CG255" s="7"/>
      <c r="CH255" s="7"/>
      <c r="CI255" s="7"/>
      <c r="CJ255" s="7"/>
      <c r="CK255" s="3"/>
      <c r="CL255" s="5"/>
      <c r="CM255" s="5"/>
      <c r="CN255" s="5"/>
      <c r="CO255" s="5"/>
      <c r="CP255" s="5"/>
      <c r="CQ255" s="5"/>
      <c r="CR255" s="5"/>
      <c r="CS255" s="5"/>
      <c r="CT255" s="5"/>
      <c r="CU255" s="5"/>
      <c r="CV255" s="5"/>
      <c r="CW255" s="5"/>
      <c r="CX255" s="5"/>
      <c r="CY255" s="6"/>
      <c r="CZ255" s="6"/>
      <c r="DA255" s="6"/>
      <c r="DB255" s="6"/>
      <c r="DC255" s="6"/>
      <c r="DD255" s="6"/>
      <c r="DE255" s="6"/>
      <c r="DF255" s="6"/>
      <c r="DG255" s="6"/>
      <c r="DH255" s="6"/>
      <c r="DI255" s="6"/>
      <c r="DJ255" s="6"/>
      <c r="DK255" s="6"/>
      <c r="DL255" s="6"/>
      <c r="DM255" s="7"/>
      <c r="DN255" s="6"/>
      <c r="DO255" s="6"/>
      <c r="DP255" s="6"/>
      <c r="DQ255" s="6"/>
      <c r="DR255" s="6"/>
      <c r="DS255" s="60"/>
      <c r="FL255" s="5"/>
      <c r="FQ255" s="5"/>
      <c r="FR255" s="5"/>
      <c r="FW255" s="5"/>
    </row>
    <row r="256" spans="1:179" ht="13.5" customHeight="1" x14ac:dyDescent="0.2">
      <c r="A256" s="17" t="s">
        <v>4025</v>
      </c>
      <c r="B256" s="17"/>
      <c r="C256" s="19"/>
      <c r="D256" s="18" t="s">
        <v>3971</v>
      </c>
      <c r="E256" s="14"/>
      <c r="F256" s="14"/>
      <c r="G256" s="14"/>
      <c r="H256" s="6"/>
      <c r="I256" s="6"/>
      <c r="J256" s="6"/>
      <c r="K256" s="6"/>
      <c r="L256" s="6"/>
      <c r="M256" s="6"/>
      <c r="N256" s="6"/>
      <c r="O256" s="6"/>
      <c r="P256" s="6"/>
      <c r="Q256" s="6"/>
      <c r="R256" s="6"/>
      <c r="S256" s="7"/>
      <c r="T256" s="7"/>
      <c r="U256" s="7"/>
      <c r="V256" s="7"/>
      <c r="W256" s="8"/>
      <c r="X256" s="6"/>
      <c r="Y256" s="6"/>
      <c r="Z256" s="6"/>
      <c r="AA256" s="6"/>
      <c r="AB256" s="6"/>
      <c r="AC256" s="7"/>
      <c r="AD256" s="6"/>
      <c r="AE256" s="6"/>
      <c r="AF256" s="6"/>
      <c r="AG256" s="6"/>
      <c r="AH256" s="6"/>
      <c r="AI256" s="6"/>
      <c r="AJ256" s="6"/>
      <c r="AK256" s="6"/>
      <c r="AL256" s="3"/>
      <c r="AM256" s="6"/>
      <c r="AN256" s="6"/>
      <c r="AO256" s="6"/>
      <c r="AP256" s="6"/>
      <c r="AQ256" s="6"/>
      <c r="AR256" s="6"/>
      <c r="AS256" s="6"/>
      <c r="AT256" s="6"/>
      <c r="AU256" s="6"/>
      <c r="AV256" s="6"/>
      <c r="AW256" s="6"/>
      <c r="AX256" s="3"/>
      <c r="AY256" s="5"/>
      <c r="AZ256" s="5"/>
      <c r="BA256" s="5"/>
      <c r="BB256" s="5"/>
      <c r="BC256" s="5"/>
      <c r="BD256" s="7"/>
      <c r="BE256" s="7"/>
      <c r="BF256" s="7"/>
      <c r="BG256" s="7"/>
      <c r="BH256" s="6"/>
      <c r="BI256" s="6"/>
      <c r="BJ256" s="6"/>
      <c r="BK256" s="6"/>
      <c r="BL256" s="6"/>
      <c r="BM256" s="6"/>
      <c r="BN256" s="6"/>
      <c r="BO256" s="6"/>
      <c r="BP256" s="6"/>
      <c r="BQ256" s="6"/>
      <c r="BR256" s="6"/>
      <c r="BS256" s="6"/>
      <c r="BT256" s="6"/>
      <c r="BU256" s="6"/>
      <c r="BV256" s="6"/>
      <c r="BW256" s="6"/>
      <c r="BX256" s="6"/>
      <c r="BY256" s="6"/>
      <c r="BZ256" s="6"/>
      <c r="CA256" s="6"/>
      <c r="CB256" s="6"/>
      <c r="CC256" s="5"/>
      <c r="CD256" s="5"/>
      <c r="CE256" s="5"/>
      <c r="CF256" s="5"/>
      <c r="CG256" s="7"/>
      <c r="CH256" s="7"/>
      <c r="CI256" s="7"/>
      <c r="CJ256" s="7"/>
      <c r="CK256" s="3"/>
      <c r="CL256" s="5"/>
      <c r="CM256" s="5"/>
      <c r="CN256" s="5"/>
      <c r="CO256" s="5"/>
      <c r="CP256" s="5"/>
      <c r="CQ256" s="5"/>
      <c r="CR256" s="5"/>
      <c r="CS256" s="5"/>
      <c r="CT256" s="5"/>
      <c r="CU256" s="5"/>
      <c r="CV256" s="5"/>
      <c r="CW256" s="5"/>
      <c r="CX256" s="5"/>
      <c r="CY256" s="6"/>
      <c r="CZ256" s="6"/>
      <c r="DA256" s="6"/>
      <c r="DB256" s="6"/>
      <c r="DC256" s="6"/>
      <c r="DD256" s="6"/>
      <c r="DE256" s="6"/>
      <c r="DF256" s="6"/>
      <c r="DG256" s="6"/>
      <c r="DH256" s="6"/>
      <c r="DI256" s="6"/>
      <c r="DJ256" s="6"/>
      <c r="DK256" s="6"/>
      <c r="DL256" s="6"/>
      <c r="DM256" s="7"/>
      <c r="DN256" s="6"/>
      <c r="DO256" s="6"/>
      <c r="DP256" s="6"/>
      <c r="DQ256" s="6"/>
      <c r="DR256" s="6"/>
      <c r="DS256" s="60"/>
      <c r="FL256" s="5"/>
      <c r="FQ256" s="5"/>
      <c r="FR256" s="5"/>
      <c r="FW256" s="5"/>
    </row>
    <row r="257" spans="1:179" ht="13.5" customHeight="1" x14ac:dyDescent="0.2">
      <c r="A257" s="17" t="s">
        <v>4024</v>
      </c>
      <c r="B257" s="17"/>
      <c r="C257" s="19"/>
      <c r="D257" s="18" t="s">
        <v>3971</v>
      </c>
      <c r="E257" s="14"/>
      <c r="F257" s="14"/>
      <c r="G257" s="14"/>
      <c r="H257" s="6"/>
      <c r="I257" s="6"/>
      <c r="J257" s="6"/>
      <c r="K257" s="6"/>
      <c r="L257" s="6"/>
      <c r="M257" s="6"/>
      <c r="N257" s="6"/>
      <c r="O257" s="6"/>
      <c r="P257" s="6"/>
      <c r="Q257" s="6"/>
      <c r="R257" s="6"/>
      <c r="S257" s="7"/>
      <c r="T257" s="7"/>
      <c r="U257" s="7"/>
      <c r="V257" s="7"/>
      <c r="W257" s="8"/>
      <c r="X257" s="6"/>
      <c r="Y257" s="6"/>
      <c r="Z257" s="6"/>
      <c r="AA257" s="6"/>
      <c r="AB257" s="6"/>
      <c r="AC257" s="7"/>
      <c r="AD257" s="6"/>
      <c r="AE257" s="6"/>
      <c r="AF257" s="6"/>
      <c r="AG257" s="6"/>
      <c r="AH257" s="6"/>
      <c r="AI257" s="6"/>
      <c r="AJ257" s="6"/>
      <c r="AK257" s="6"/>
      <c r="AL257" s="3"/>
      <c r="AM257" s="6"/>
      <c r="AN257" s="6"/>
      <c r="AO257" s="6"/>
      <c r="AP257" s="6"/>
      <c r="AQ257" s="6"/>
      <c r="AR257" s="6"/>
      <c r="AS257" s="6"/>
      <c r="AT257" s="6"/>
      <c r="AU257" s="6"/>
      <c r="AV257" s="6"/>
      <c r="AW257" s="6"/>
      <c r="AX257" s="3"/>
      <c r="AY257" s="5"/>
      <c r="AZ257" s="5"/>
      <c r="BA257" s="5"/>
      <c r="BB257" s="5"/>
      <c r="BC257" s="5"/>
      <c r="BD257" s="7"/>
      <c r="BE257" s="7"/>
      <c r="BF257" s="7"/>
      <c r="BG257" s="7"/>
      <c r="BH257" s="6"/>
      <c r="BI257" s="6"/>
      <c r="BJ257" s="6"/>
      <c r="BK257" s="6"/>
      <c r="BL257" s="6"/>
      <c r="BM257" s="6"/>
      <c r="BN257" s="6"/>
      <c r="BO257" s="6"/>
      <c r="BP257" s="6"/>
      <c r="BQ257" s="6"/>
      <c r="BR257" s="6"/>
      <c r="BS257" s="6"/>
      <c r="BT257" s="6"/>
      <c r="BU257" s="6"/>
      <c r="BV257" s="6"/>
      <c r="BW257" s="6"/>
      <c r="BX257" s="6"/>
      <c r="BY257" s="6"/>
      <c r="BZ257" s="6"/>
      <c r="CA257" s="6"/>
      <c r="CB257" s="6"/>
      <c r="CC257" s="5"/>
      <c r="CD257" s="5"/>
      <c r="CE257" s="5"/>
      <c r="CF257" s="5"/>
      <c r="CG257" s="7"/>
      <c r="CH257" s="7"/>
      <c r="CI257" s="7"/>
      <c r="CJ257" s="7"/>
      <c r="CK257" s="3"/>
      <c r="CL257" s="5"/>
      <c r="CM257" s="5"/>
      <c r="CN257" s="5"/>
      <c r="CO257" s="5"/>
      <c r="CP257" s="5"/>
      <c r="CQ257" s="5"/>
      <c r="CR257" s="5"/>
      <c r="CS257" s="5"/>
      <c r="CT257" s="5"/>
      <c r="CU257" s="5"/>
      <c r="CV257" s="5"/>
      <c r="CW257" s="5"/>
      <c r="CX257" s="5"/>
      <c r="CY257" s="6"/>
      <c r="CZ257" s="6"/>
      <c r="DA257" s="6"/>
      <c r="DB257" s="6"/>
      <c r="DC257" s="6"/>
      <c r="DD257" s="6"/>
      <c r="DE257" s="6"/>
      <c r="DF257" s="6"/>
      <c r="DG257" s="6"/>
      <c r="DH257" s="6"/>
      <c r="DI257" s="6"/>
      <c r="DJ257" s="6"/>
      <c r="DK257" s="6"/>
      <c r="DL257" s="6"/>
      <c r="DM257" s="7"/>
      <c r="DN257" s="6"/>
      <c r="DO257" s="6"/>
      <c r="DP257" s="6"/>
      <c r="DQ257" s="6"/>
      <c r="DR257" s="6"/>
      <c r="DS257" s="60"/>
      <c r="FL257" s="5"/>
      <c r="FQ257" s="5"/>
      <c r="FR257" s="5"/>
      <c r="FW257" s="5"/>
    </row>
    <row r="258" spans="1:179" ht="13.5" customHeight="1" x14ac:dyDescent="0.2">
      <c r="A258" s="17" t="s">
        <v>4023</v>
      </c>
      <c r="B258" s="17"/>
      <c r="C258" s="19"/>
      <c r="D258" s="18" t="s">
        <v>3971</v>
      </c>
      <c r="E258" s="14"/>
      <c r="F258" s="14"/>
      <c r="G258" s="14"/>
      <c r="H258" s="6"/>
      <c r="I258" s="6"/>
      <c r="J258" s="6"/>
      <c r="K258" s="6"/>
      <c r="L258" s="6"/>
      <c r="M258" s="6"/>
      <c r="N258" s="6"/>
      <c r="O258" s="6"/>
      <c r="P258" s="6"/>
      <c r="Q258" s="6"/>
      <c r="R258" s="6"/>
      <c r="S258" s="7"/>
      <c r="T258" s="7"/>
      <c r="U258" s="7"/>
      <c r="V258" s="7"/>
      <c r="W258" s="8"/>
      <c r="X258" s="6"/>
      <c r="Y258" s="6"/>
      <c r="Z258" s="6"/>
      <c r="AA258" s="6"/>
      <c r="AB258" s="6"/>
      <c r="AC258" s="7"/>
      <c r="AD258" s="6"/>
      <c r="AE258" s="6"/>
      <c r="AF258" s="6"/>
      <c r="AG258" s="6"/>
      <c r="AH258" s="6"/>
      <c r="AI258" s="6"/>
      <c r="AJ258" s="6"/>
      <c r="AK258" s="6"/>
      <c r="AL258" s="3"/>
      <c r="AM258" s="6"/>
      <c r="AN258" s="6"/>
      <c r="AO258" s="6"/>
      <c r="AP258" s="6"/>
      <c r="AQ258" s="6"/>
      <c r="AR258" s="6"/>
      <c r="AS258" s="6"/>
      <c r="AT258" s="6"/>
      <c r="AU258" s="6"/>
      <c r="AV258" s="6"/>
      <c r="AW258" s="6"/>
      <c r="AX258" s="3"/>
      <c r="AY258" s="5"/>
      <c r="AZ258" s="5"/>
      <c r="BA258" s="5"/>
      <c r="BB258" s="5"/>
      <c r="BC258" s="5"/>
      <c r="BD258" s="7"/>
      <c r="BE258" s="7"/>
      <c r="BF258" s="7"/>
      <c r="BG258" s="7"/>
      <c r="BH258" s="6"/>
      <c r="BI258" s="6"/>
      <c r="BJ258" s="6"/>
      <c r="BK258" s="6"/>
      <c r="BL258" s="6"/>
      <c r="BM258" s="6"/>
      <c r="BN258" s="6"/>
      <c r="BO258" s="6"/>
      <c r="BP258" s="6"/>
      <c r="BQ258" s="6"/>
      <c r="BR258" s="6"/>
      <c r="BS258" s="6"/>
      <c r="BT258" s="6"/>
      <c r="BU258" s="6"/>
      <c r="BV258" s="6"/>
      <c r="BW258" s="6"/>
      <c r="BX258" s="6"/>
      <c r="BY258" s="6"/>
      <c r="BZ258" s="6"/>
      <c r="CA258" s="6"/>
      <c r="CB258" s="6"/>
      <c r="CC258" s="5"/>
      <c r="CD258" s="5"/>
      <c r="CE258" s="5"/>
      <c r="CF258" s="5"/>
      <c r="CG258" s="7"/>
      <c r="CH258" s="7"/>
      <c r="CI258" s="7"/>
      <c r="CJ258" s="7"/>
      <c r="CK258" s="3"/>
      <c r="CL258" s="5"/>
      <c r="CM258" s="5"/>
      <c r="CN258" s="5"/>
      <c r="CO258" s="5"/>
      <c r="CP258" s="5"/>
      <c r="CQ258" s="5"/>
      <c r="CR258" s="5"/>
      <c r="CS258" s="5"/>
      <c r="CT258" s="5"/>
      <c r="CU258" s="5"/>
      <c r="CV258" s="5"/>
      <c r="CW258" s="5"/>
      <c r="CX258" s="5"/>
      <c r="CY258" s="6"/>
      <c r="CZ258" s="6"/>
      <c r="DA258" s="6"/>
      <c r="DB258" s="6"/>
      <c r="DC258" s="6"/>
      <c r="DD258" s="6"/>
      <c r="DE258" s="6"/>
      <c r="DF258" s="6"/>
      <c r="DG258" s="6"/>
      <c r="DH258" s="6"/>
      <c r="DI258" s="6"/>
      <c r="DJ258" s="6"/>
      <c r="DK258" s="6"/>
      <c r="DL258" s="6"/>
      <c r="DM258" s="7"/>
      <c r="DN258" s="6"/>
      <c r="DO258" s="6"/>
      <c r="DP258" s="6"/>
      <c r="DQ258" s="6"/>
      <c r="DR258" s="6"/>
      <c r="DS258" s="60"/>
      <c r="FL258" s="5"/>
      <c r="FQ258" s="5"/>
      <c r="FR258" s="5"/>
      <c r="FW258" s="5"/>
    </row>
    <row r="259" spans="1:179" ht="13.5" customHeight="1" x14ac:dyDescent="0.2">
      <c r="A259" s="17" t="s">
        <v>4022</v>
      </c>
      <c r="B259" s="17"/>
      <c r="C259" s="19"/>
      <c r="D259" s="18" t="s">
        <v>3971</v>
      </c>
      <c r="E259" s="14"/>
      <c r="F259" s="14"/>
      <c r="G259" s="14"/>
      <c r="H259" s="6"/>
      <c r="I259" s="6"/>
      <c r="J259" s="6"/>
      <c r="K259" s="6"/>
      <c r="L259" s="6"/>
      <c r="M259" s="6"/>
      <c r="N259" s="6"/>
      <c r="O259" s="6"/>
      <c r="P259" s="6"/>
      <c r="Q259" s="6"/>
      <c r="R259" s="6"/>
      <c r="S259" s="7"/>
      <c r="T259" s="7"/>
      <c r="U259" s="7"/>
      <c r="V259" s="7"/>
      <c r="W259" s="8"/>
      <c r="X259" s="6"/>
      <c r="Y259" s="6"/>
      <c r="Z259" s="6"/>
      <c r="AA259" s="6"/>
      <c r="AB259" s="6"/>
      <c r="AC259" s="7"/>
      <c r="AD259" s="6"/>
      <c r="AE259" s="6"/>
      <c r="AF259" s="6"/>
      <c r="AG259" s="6"/>
      <c r="AH259" s="6"/>
      <c r="AI259" s="6"/>
      <c r="AJ259" s="6"/>
      <c r="AK259" s="6"/>
      <c r="AL259" s="3"/>
      <c r="AM259" s="6"/>
      <c r="AN259" s="6"/>
      <c r="AO259" s="6"/>
      <c r="AP259" s="6"/>
      <c r="AQ259" s="6"/>
      <c r="AR259" s="6"/>
      <c r="AS259" s="6"/>
      <c r="AT259" s="6"/>
      <c r="AU259" s="6"/>
      <c r="AV259" s="6"/>
      <c r="AW259" s="6"/>
      <c r="AX259" s="3"/>
      <c r="AY259" s="5"/>
      <c r="AZ259" s="5"/>
      <c r="BA259" s="5"/>
      <c r="BB259" s="5"/>
      <c r="BC259" s="5"/>
      <c r="BD259" s="7"/>
      <c r="BE259" s="7"/>
      <c r="BF259" s="7"/>
      <c r="BG259" s="7"/>
      <c r="BH259" s="6"/>
      <c r="BI259" s="6"/>
      <c r="BJ259" s="6"/>
      <c r="BK259" s="6"/>
      <c r="BL259" s="6"/>
      <c r="BM259" s="6"/>
      <c r="BN259" s="6"/>
      <c r="BO259" s="6"/>
      <c r="BP259" s="6"/>
      <c r="BQ259" s="6"/>
      <c r="BR259" s="6"/>
      <c r="BS259" s="6"/>
      <c r="BT259" s="6"/>
      <c r="BU259" s="6"/>
      <c r="BV259" s="6"/>
      <c r="BW259" s="6"/>
      <c r="BX259" s="6"/>
      <c r="BY259" s="6"/>
      <c r="BZ259" s="6"/>
      <c r="CA259" s="6"/>
      <c r="CB259" s="6"/>
      <c r="CC259" s="5"/>
      <c r="CD259" s="5"/>
      <c r="CE259" s="5"/>
      <c r="CF259" s="5"/>
      <c r="CG259" s="7"/>
      <c r="CH259" s="7"/>
      <c r="CI259" s="7"/>
      <c r="CJ259" s="7"/>
      <c r="CK259" s="3"/>
      <c r="CL259" s="5"/>
      <c r="CM259" s="5"/>
      <c r="CN259" s="5"/>
      <c r="CO259" s="5"/>
      <c r="CP259" s="5"/>
      <c r="CQ259" s="5"/>
      <c r="CR259" s="5"/>
      <c r="CS259" s="5"/>
      <c r="CT259" s="5"/>
      <c r="CU259" s="5"/>
      <c r="CV259" s="5"/>
      <c r="CW259" s="5"/>
      <c r="CX259" s="5"/>
      <c r="CY259" s="6"/>
      <c r="CZ259" s="6"/>
      <c r="DA259" s="6"/>
      <c r="DB259" s="6"/>
      <c r="DC259" s="6"/>
      <c r="DD259" s="6"/>
      <c r="DE259" s="6"/>
      <c r="DF259" s="6"/>
      <c r="DG259" s="6"/>
      <c r="DH259" s="6"/>
      <c r="DI259" s="6"/>
      <c r="DJ259" s="6"/>
      <c r="DK259" s="6"/>
      <c r="DL259" s="6"/>
      <c r="DM259" s="7"/>
      <c r="DN259" s="6"/>
      <c r="DO259" s="6"/>
      <c r="DP259" s="6"/>
      <c r="DQ259" s="6"/>
      <c r="DR259" s="6"/>
      <c r="DS259" s="60"/>
      <c r="FL259" s="5"/>
      <c r="FQ259" s="5"/>
      <c r="FR259" s="5"/>
      <c r="FW259" s="5"/>
    </row>
    <row r="260" spans="1:179" ht="13.5" customHeight="1" x14ac:dyDescent="0.2">
      <c r="A260" s="17" t="s">
        <v>4021</v>
      </c>
      <c r="B260" s="17"/>
      <c r="C260" s="19"/>
      <c r="D260" s="18" t="s">
        <v>3971</v>
      </c>
      <c r="E260" s="14"/>
      <c r="F260" s="14"/>
      <c r="G260" s="14"/>
      <c r="H260" s="6"/>
      <c r="I260" s="6"/>
      <c r="J260" s="6"/>
      <c r="K260" s="6"/>
      <c r="L260" s="6"/>
      <c r="M260" s="6"/>
      <c r="N260" s="6"/>
      <c r="O260" s="6"/>
      <c r="P260" s="6"/>
      <c r="Q260" s="6"/>
      <c r="R260" s="6"/>
      <c r="S260" s="7"/>
      <c r="T260" s="7"/>
      <c r="U260" s="7"/>
      <c r="V260" s="7"/>
      <c r="W260" s="8"/>
      <c r="X260" s="6"/>
      <c r="Y260" s="6"/>
      <c r="Z260" s="6"/>
      <c r="AA260" s="6"/>
      <c r="AB260" s="6"/>
      <c r="AC260" s="7"/>
      <c r="AD260" s="6"/>
      <c r="AE260" s="6"/>
      <c r="AF260" s="6"/>
      <c r="AG260" s="6"/>
      <c r="AH260" s="6"/>
      <c r="AI260" s="6"/>
      <c r="AJ260" s="6"/>
      <c r="AK260" s="6"/>
      <c r="AL260" s="3"/>
      <c r="AM260" s="6"/>
      <c r="AN260" s="6"/>
      <c r="AO260" s="6"/>
      <c r="AP260" s="6"/>
      <c r="AQ260" s="6"/>
      <c r="AR260" s="6"/>
      <c r="AS260" s="6"/>
      <c r="AT260" s="6"/>
      <c r="AU260" s="6"/>
      <c r="AV260" s="6"/>
      <c r="AW260" s="6"/>
      <c r="AX260" s="3"/>
      <c r="AY260" s="5"/>
      <c r="AZ260" s="5"/>
      <c r="BA260" s="5"/>
      <c r="BB260" s="5"/>
      <c r="BC260" s="5"/>
      <c r="BD260" s="7"/>
      <c r="BE260" s="7"/>
      <c r="BF260" s="7"/>
      <c r="BG260" s="7"/>
      <c r="BH260" s="6"/>
      <c r="BI260" s="6"/>
      <c r="BJ260" s="6"/>
      <c r="BK260" s="6"/>
      <c r="BL260" s="6"/>
      <c r="BM260" s="6"/>
      <c r="BN260" s="6"/>
      <c r="BO260" s="6"/>
      <c r="BP260" s="6"/>
      <c r="BQ260" s="6"/>
      <c r="BR260" s="6"/>
      <c r="BS260" s="6"/>
      <c r="BT260" s="6"/>
      <c r="BU260" s="6"/>
      <c r="BV260" s="6"/>
      <c r="BW260" s="6"/>
      <c r="BX260" s="6"/>
      <c r="BY260" s="6"/>
      <c r="BZ260" s="6"/>
      <c r="CA260" s="6"/>
      <c r="CB260" s="6"/>
      <c r="CC260" s="5"/>
      <c r="CD260" s="5"/>
      <c r="CE260" s="5"/>
      <c r="CF260" s="5"/>
      <c r="CG260" s="7"/>
      <c r="CH260" s="7"/>
      <c r="CI260" s="7"/>
      <c r="CJ260" s="7"/>
      <c r="CK260" s="3"/>
      <c r="CL260" s="5"/>
      <c r="CM260" s="5"/>
      <c r="CN260" s="5"/>
      <c r="CO260" s="5"/>
      <c r="CP260" s="5"/>
      <c r="CQ260" s="5"/>
      <c r="CR260" s="5"/>
      <c r="CS260" s="5"/>
      <c r="CT260" s="5"/>
      <c r="CU260" s="5"/>
      <c r="CV260" s="5"/>
      <c r="CW260" s="5"/>
      <c r="CX260" s="5"/>
      <c r="CY260" s="6"/>
      <c r="CZ260" s="6"/>
      <c r="DA260" s="6"/>
      <c r="DB260" s="6"/>
      <c r="DC260" s="6"/>
      <c r="DD260" s="6"/>
      <c r="DE260" s="6"/>
      <c r="DF260" s="6"/>
      <c r="DG260" s="6"/>
      <c r="DH260" s="6"/>
      <c r="DI260" s="6"/>
      <c r="DJ260" s="6"/>
      <c r="DK260" s="6"/>
      <c r="DL260" s="6"/>
      <c r="DM260" s="7"/>
      <c r="DN260" s="6"/>
      <c r="DO260" s="6"/>
      <c r="DP260" s="6"/>
      <c r="DQ260" s="6"/>
      <c r="DR260" s="6"/>
      <c r="DS260" s="60"/>
      <c r="FL260" s="5"/>
      <c r="FQ260" s="5"/>
      <c r="FR260" s="5"/>
      <c r="FW260" s="5"/>
    </row>
    <row r="261" spans="1:179" ht="13.5" customHeight="1" x14ac:dyDescent="0.2">
      <c r="A261" s="17" t="s">
        <v>4020</v>
      </c>
      <c r="B261" s="17"/>
      <c r="C261" s="19"/>
      <c r="D261" s="18" t="s">
        <v>3971</v>
      </c>
      <c r="E261" s="14"/>
      <c r="F261" s="14"/>
      <c r="G261" s="14"/>
      <c r="H261" s="6"/>
      <c r="I261" s="6"/>
      <c r="J261" s="6"/>
      <c r="K261" s="6"/>
      <c r="L261" s="6"/>
      <c r="M261" s="6"/>
      <c r="N261" s="6"/>
      <c r="O261" s="6"/>
      <c r="P261" s="6"/>
      <c r="Q261" s="6"/>
      <c r="R261" s="6"/>
      <c r="S261" s="7"/>
      <c r="T261" s="7"/>
      <c r="U261" s="7"/>
      <c r="V261" s="7"/>
      <c r="W261" s="8"/>
      <c r="X261" s="6"/>
      <c r="Y261" s="6"/>
      <c r="Z261" s="6"/>
      <c r="AA261" s="6"/>
      <c r="AB261" s="6"/>
      <c r="AC261" s="7"/>
      <c r="AD261" s="6"/>
      <c r="AE261" s="6"/>
      <c r="AF261" s="6"/>
      <c r="AG261" s="6"/>
      <c r="AH261" s="6"/>
      <c r="AI261" s="6"/>
      <c r="AJ261" s="6"/>
      <c r="AK261" s="6"/>
      <c r="AL261" s="3"/>
      <c r="AM261" s="6"/>
      <c r="AN261" s="6"/>
      <c r="AO261" s="6"/>
      <c r="AP261" s="6"/>
      <c r="AQ261" s="6"/>
      <c r="AR261" s="6"/>
      <c r="AS261" s="6"/>
      <c r="AT261" s="6"/>
      <c r="AU261" s="6"/>
      <c r="AV261" s="6"/>
      <c r="AW261" s="6"/>
      <c r="AX261" s="3"/>
      <c r="AY261" s="5"/>
      <c r="AZ261" s="5"/>
      <c r="BA261" s="5"/>
      <c r="BB261" s="5"/>
      <c r="BC261" s="5"/>
      <c r="BD261" s="7"/>
      <c r="BE261" s="7"/>
      <c r="BF261" s="7"/>
      <c r="BG261" s="7"/>
      <c r="BH261" s="6"/>
      <c r="BI261" s="6"/>
      <c r="BJ261" s="6"/>
      <c r="BK261" s="6"/>
      <c r="BL261" s="6"/>
      <c r="BM261" s="6"/>
      <c r="BN261" s="6"/>
      <c r="BO261" s="6"/>
      <c r="BP261" s="6"/>
      <c r="BQ261" s="6"/>
      <c r="BR261" s="6"/>
      <c r="BS261" s="6"/>
      <c r="BT261" s="6"/>
      <c r="BU261" s="6"/>
      <c r="BV261" s="6"/>
      <c r="BW261" s="6"/>
      <c r="BX261" s="6"/>
      <c r="BY261" s="6"/>
      <c r="BZ261" s="6"/>
      <c r="CA261" s="6"/>
      <c r="CB261" s="6"/>
      <c r="CC261" s="5"/>
      <c r="CD261" s="5"/>
      <c r="CE261" s="5"/>
      <c r="CF261" s="5"/>
      <c r="CG261" s="7"/>
      <c r="CH261" s="7"/>
      <c r="CI261" s="7"/>
      <c r="CJ261" s="7"/>
      <c r="CK261" s="3"/>
      <c r="CL261" s="5"/>
      <c r="CM261" s="5"/>
      <c r="CN261" s="5"/>
      <c r="CO261" s="5"/>
      <c r="CP261" s="5"/>
      <c r="CQ261" s="5"/>
      <c r="CR261" s="5"/>
      <c r="CS261" s="5"/>
      <c r="CT261" s="5"/>
      <c r="CU261" s="5"/>
      <c r="CV261" s="5"/>
      <c r="CW261" s="5"/>
      <c r="CX261" s="5"/>
      <c r="CY261" s="6"/>
      <c r="CZ261" s="6"/>
      <c r="DA261" s="6"/>
      <c r="DB261" s="6"/>
      <c r="DC261" s="6"/>
      <c r="DD261" s="6"/>
      <c r="DE261" s="6"/>
      <c r="DF261" s="6"/>
      <c r="DG261" s="6"/>
      <c r="DH261" s="6"/>
      <c r="DI261" s="6"/>
      <c r="DJ261" s="6"/>
      <c r="DK261" s="6"/>
      <c r="DL261" s="6"/>
      <c r="DM261" s="7"/>
      <c r="DN261" s="6"/>
      <c r="DO261" s="6"/>
      <c r="DP261" s="6"/>
      <c r="DQ261" s="6"/>
      <c r="DR261" s="6"/>
      <c r="DS261" s="60"/>
      <c r="FL261" s="5"/>
      <c r="FQ261" s="5"/>
      <c r="FR261" s="5"/>
      <c r="FW261" s="5"/>
    </row>
    <row r="262" spans="1:179" ht="13.5" customHeight="1" x14ac:dyDescent="0.2">
      <c r="A262" s="17" t="s">
        <v>4019</v>
      </c>
      <c r="B262" s="17"/>
      <c r="C262" s="19"/>
      <c r="D262" s="18" t="s">
        <v>3971</v>
      </c>
      <c r="E262" s="14"/>
      <c r="F262" s="14"/>
      <c r="G262" s="14"/>
      <c r="H262" s="6"/>
      <c r="I262" s="6"/>
      <c r="J262" s="6"/>
      <c r="K262" s="6"/>
      <c r="L262" s="6"/>
      <c r="M262" s="6"/>
      <c r="N262" s="6"/>
      <c r="O262" s="6"/>
      <c r="P262" s="6"/>
      <c r="Q262" s="6"/>
      <c r="R262" s="6"/>
      <c r="S262" s="7"/>
      <c r="T262" s="7"/>
      <c r="U262" s="7"/>
      <c r="V262" s="7"/>
      <c r="W262" s="8"/>
      <c r="X262" s="6"/>
      <c r="Y262" s="6"/>
      <c r="Z262" s="6"/>
      <c r="AA262" s="6"/>
      <c r="AB262" s="6"/>
      <c r="AC262" s="7"/>
      <c r="AD262" s="6"/>
      <c r="AE262" s="6"/>
      <c r="AF262" s="6"/>
      <c r="AG262" s="6"/>
      <c r="AH262" s="6"/>
      <c r="AI262" s="6"/>
      <c r="AJ262" s="6"/>
      <c r="AK262" s="6"/>
      <c r="AL262" s="3"/>
      <c r="AM262" s="6"/>
      <c r="AN262" s="6"/>
      <c r="AO262" s="6"/>
      <c r="AP262" s="6"/>
      <c r="AQ262" s="6"/>
      <c r="AR262" s="6"/>
      <c r="AS262" s="6"/>
      <c r="AT262" s="6"/>
      <c r="AU262" s="6"/>
      <c r="AV262" s="6"/>
      <c r="AW262" s="6"/>
      <c r="AX262" s="3"/>
      <c r="AY262" s="5"/>
      <c r="AZ262" s="5"/>
      <c r="BA262" s="5"/>
      <c r="BB262" s="5"/>
      <c r="BC262" s="5"/>
      <c r="BD262" s="7"/>
      <c r="BE262" s="7"/>
      <c r="BF262" s="7"/>
      <c r="BG262" s="7"/>
      <c r="BH262" s="6"/>
      <c r="BI262" s="6"/>
      <c r="BJ262" s="6"/>
      <c r="BK262" s="6"/>
      <c r="BL262" s="6"/>
      <c r="BM262" s="6"/>
      <c r="BN262" s="6"/>
      <c r="BO262" s="6"/>
      <c r="BP262" s="6"/>
      <c r="BQ262" s="6"/>
      <c r="BR262" s="6"/>
      <c r="BS262" s="6"/>
      <c r="BT262" s="6"/>
      <c r="BU262" s="6"/>
      <c r="BV262" s="6"/>
      <c r="BW262" s="6"/>
      <c r="BX262" s="6"/>
      <c r="BY262" s="6"/>
      <c r="BZ262" s="6"/>
      <c r="CA262" s="6"/>
      <c r="CB262" s="6"/>
      <c r="CC262" s="5"/>
      <c r="CD262" s="5"/>
      <c r="CE262" s="5"/>
      <c r="CF262" s="5"/>
      <c r="CG262" s="7"/>
      <c r="CH262" s="7"/>
      <c r="CI262" s="7"/>
      <c r="CJ262" s="7"/>
      <c r="CK262" s="3"/>
      <c r="CL262" s="5"/>
      <c r="CM262" s="5"/>
      <c r="CN262" s="5"/>
      <c r="CO262" s="5"/>
      <c r="CP262" s="5"/>
      <c r="CQ262" s="5"/>
      <c r="CR262" s="5"/>
      <c r="CS262" s="5"/>
      <c r="CT262" s="5"/>
      <c r="CU262" s="5"/>
      <c r="CV262" s="5"/>
      <c r="CW262" s="5"/>
      <c r="CX262" s="5"/>
      <c r="CY262" s="6"/>
      <c r="CZ262" s="6"/>
      <c r="DA262" s="6"/>
      <c r="DB262" s="6"/>
      <c r="DC262" s="6"/>
      <c r="DD262" s="6"/>
      <c r="DE262" s="6"/>
      <c r="DF262" s="6"/>
      <c r="DG262" s="6"/>
      <c r="DH262" s="6"/>
      <c r="DI262" s="6"/>
      <c r="DJ262" s="6"/>
      <c r="DK262" s="6"/>
      <c r="DL262" s="6"/>
      <c r="DM262" s="7"/>
      <c r="DN262" s="6"/>
      <c r="DO262" s="6"/>
      <c r="DP262" s="6"/>
      <c r="DQ262" s="6"/>
      <c r="DR262" s="6"/>
      <c r="DS262" s="60"/>
      <c r="FL262" s="5"/>
      <c r="FQ262" s="5"/>
      <c r="FR262" s="5"/>
      <c r="FW262" s="5"/>
    </row>
    <row r="263" spans="1:179" ht="13.5" customHeight="1" x14ac:dyDescent="0.2">
      <c r="A263" s="17" t="s">
        <v>4018</v>
      </c>
      <c r="B263" s="17"/>
      <c r="C263" s="19"/>
      <c r="D263" s="18" t="s">
        <v>3971</v>
      </c>
      <c r="E263" s="14"/>
      <c r="F263" s="14"/>
      <c r="G263" s="14"/>
      <c r="H263" s="6"/>
      <c r="I263" s="6"/>
      <c r="J263" s="6"/>
      <c r="K263" s="6"/>
      <c r="L263" s="6"/>
      <c r="M263" s="6"/>
      <c r="N263" s="6"/>
      <c r="O263" s="6"/>
      <c r="P263" s="6"/>
      <c r="Q263" s="6"/>
      <c r="R263" s="6"/>
      <c r="S263" s="7"/>
      <c r="T263" s="7"/>
      <c r="U263" s="7"/>
      <c r="V263" s="7"/>
      <c r="W263" s="8"/>
      <c r="X263" s="6"/>
      <c r="Y263" s="6"/>
      <c r="Z263" s="6"/>
      <c r="AA263" s="6"/>
      <c r="AB263" s="6"/>
      <c r="AC263" s="7"/>
      <c r="AD263" s="6"/>
      <c r="AE263" s="6"/>
      <c r="AF263" s="6"/>
      <c r="AG263" s="6"/>
      <c r="AH263" s="6"/>
      <c r="AI263" s="6"/>
      <c r="AJ263" s="6"/>
      <c r="AK263" s="6"/>
      <c r="AL263" s="3"/>
      <c r="AM263" s="6"/>
      <c r="AN263" s="6"/>
      <c r="AO263" s="6"/>
      <c r="AP263" s="6"/>
      <c r="AQ263" s="6"/>
      <c r="AR263" s="6"/>
      <c r="AS263" s="6"/>
      <c r="AT263" s="6"/>
      <c r="AU263" s="6"/>
      <c r="AV263" s="6"/>
      <c r="AW263" s="6"/>
      <c r="AX263" s="3"/>
      <c r="AY263" s="5"/>
      <c r="AZ263" s="5"/>
      <c r="BA263" s="5"/>
      <c r="BB263" s="5"/>
      <c r="BC263" s="5"/>
      <c r="BD263" s="7"/>
      <c r="BE263" s="7"/>
      <c r="BF263" s="7"/>
      <c r="BG263" s="7"/>
      <c r="BH263" s="6"/>
      <c r="BI263" s="6"/>
      <c r="BJ263" s="6"/>
      <c r="BK263" s="6"/>
      <c r="BL263" s="6"/>
      <c r="BM263" s="6"/>
      <c r="BN263" s="6"/>
      <c r="BO263" s="6"/>
      <c r="BP263" s="6"/>
      <c r="BQ263" s="6"/>
      <c r="BR263" s="6"/>
      <c r="BS263" s="6"/>
      <c r="BT263" s="6"/>
      <c r="BU263" s="6"/>
      <c r="BV263" s="6"/>
      <c r="BW263" s="6"/>
      <c r="BX263" s="6"/>
      <c r="BY263" s="6"/>
      <c r="BZ263" s="6"/>
      <c r="CA263" s="6"/>
      <c r="CB263" s="6"/>
      <c r="CC263" s="5"/>
      <c r="CD263" s="5"/>
      <c r="CE263" s="5"/>
      <c r="CF263" s="5"/>
      <c r="CG263" s="7"/>
      <c r="CH263" s="7"/>
      <c r="CI263" s="7"/>
      <c r="CJ263" s="7"/>
      <c r="CK263" s="3"/>
      <c r="CL263" s="5"/>
      <c r="CM263" s="5"/>
      <c r="CN263" s="5"/>
      <c r="CO263" s="5"/>
      <c r="CP263" s="5"/>
      <c r="CQ263" s="5"/>
      <c r="CR263" s="5"/>
      <c r="CS263" s="5"/>
      <c r="CT263" s="5"/>
      <c r="CU263" s="5"/>
      <c r="CV263" s="5"/>
      <c r="CW263" s="5"/>
      <c r="CX263" s="5"/>
      <c r="CY263" s="6"/>
      <c r="CZ263" s="6"/>
      <c r="DA263" s="6"/>
      <c r="DB263" s="6"/>
      <c r="DC263" s="6"/>
      <c r="DD263" s="6"/>
      <c r="DE263" s="6"/>
      <c r="DF263" s="6"/>
      <c r="DG263" s="6"/>
      <c r="DH263" s="6"/>
      <c r="DI263" s="6"/>
      <c r="DJ263" s="6"/>
      <c r="DK263" s="6"/>
      <c r="DL263" s="6"/>
      <c r="DM263" s="7"/>
      <c r="DN263" s="6"/>
      <c r="DO263" s="6"/>
      <c r="DP263" s="6"/>
      <c r="DQ263" s="6"/>
      <c r="DR263" s="6"/>
      <c r="DS263" s="60"/>
      <c r="FL263" s="5"/>
      <c r="FQ263" s="5"/>
      <c r="FR263" s="5"/>
      <c r="FW263" s="5"/>
    </row>
    <row r="264" spans="1:179" ht="13.5" customHeight="1" x14ac:dyDescent="0.2">
      <c r="A264" s="17" t="s">
        <v>4017</v>
      </c>
      <c r="B264" s="17"/>
      <c r="C264" s="19"/>
      <c r="D264" s="18" t="s">
        <v>3971</v>
      </c>
      <c r="E264" s="14"/>
      <c r="F264" s="14"/>
      <c r="G264" s="14"/>
      <c r="H264" s="6"/>
      <c r="I264" s="6"/>
      <c r="J264" s="6"/>
      <c r="K264" s="6"/>
      <c r="L264" s="6"/>
      <c r="M264" s="6"/>
      <c r="N264" s="6"/>
      <c r="O264" s="6"/>
      <c r="P264" s="6"/>
      <c r="Q264" s="6"/>
      <c r="R264" s="6"/>
      <c r="S264" s="7"/>
      <c r="T264" s="7"/>
      <c r="U264" s="7"/>
      <c r="V264" s="7"/>
      <c r="W264" s="8"/>
      <c r="X264" s="6"/>
      <c r="Y264" s="6"/>
      <c r="Z264" s="6"/>
      <c r="AA264" s="6"/>
      <c r="AB264" s="6"/>
      <c r="AC264" s="7"/>
      <c r="AD264" s="6"/>
      <c r="AE264" s="6"/>
      <c r="AF264" s="6"/>
      <c r="AG264" s="6"/>
      <c r="AH264" s="6"/>
      <c r="AI264" s="6"/>
      <c r="AJ264" s="6"/>
      <c r="AK264" s="6"/>
      <c r="AL264" s="3"/>
      <c r="AM264" s="6"/>
      <c r="AN264" s="6"/>
      <c r="AO264" s="6"/>
      <c r="AP264" s="6"/>
      <c r="AQ264" s="6"/>
      <c r="AR264" s="6"/>
      <c r="AS264" s="6"/>
      <c r="AT264" s="6"/>
      <c r="AU264" s="6"/>
      <c r="AV264" s="6"/>
      <c r="AW264" s="6"/>
      <c r="AX264" s="3"/>
      <c r="AY264" s="5"/>
      <c r="AZ264" s="5"/>
      <c r="BA264" s="5"/>
      <c r="BB264" s="5"/>
      <c r="BC264" s="5"/>
      <c r="BD264" s="7"/>
      <c r="BE264" s="7"/>
      <c r="BF264" s="7"/>
      <c r="BG264" s="7"/>
      <c r="BH264" s="6"/>
      <c r="BI264" s="6"/>
      <c r="BJ264" s="6"/>
      <c r="BK264" s="6"/>
      <c r="BL264" s="6"/>
      <c r="BM264" s="6"/>
      <c r="BN264" s="6"/>
      <c r="BO264" s="6"/>
      <c r="BP264" s="6"/>
      <c r="BQ264" s="6"/>
      <c r="BR264" s="6"/>
      <c r="BS264" s="6"/>
      <c r="BT264" s="6"/>
      <c r="BU264" s="6"/>
      <c r="BV264" s="6"/>
      <c r="BW264" s="6"/>
      <c r="BX264" s="6"/>
      <c r="BY264" s="6"/>
      <c r="BZ264" s="6"/>
      <c r="CA264" s="6"/>
      <c r="CB264" s="6"/>
      <c r="CC264" s="5"/>
      <c r="CD264" s="5"/>
      <c r="CE264" s="5"/>
      <c r="CF264" s="5"/>
      <c r="CG264" s="7"/>
      <c r="CH264" s="7"/>
      <c r="CI264" s="7"/>
      <c r="CJ264" s="7"/>
      <c r="CK264" s="3"/>
      <c r="CL264" s="5"/>
      <c r="CM264" s="5"/>
      <c r="CN264" s="5"/>
      <c r="CO264" s="5"/>
      <c r="CP264" s="5"/>
      <c r="CQ264" s="5"/>
      <c r="CR264" s="5"/>
      <c r="CS264" s="5"/>
      <c r="CT264" s="5"/>
      <c r="CU264" s="5"/>
      <c r="CV264" s="5"/>
      <c r="CW264" s="5"/>
      <c r="CX264" s="5"/>
      <c r="CY264" s="6"/>
      <c r="CZ264" s="6"/>
      <c r="DA264" s="6"/>
      <c r="DB264" s="6"/>
      <c r="DC264" s="6"/>
      <c r="DD264" s="6"/>
      <c r="DE264" s="6"/>
      <c r="DF264" s="6"/>
      <c r="DG264" s="6"/>
      <c r="DH264" s="6"/>
      <c r="DI264" s="6"/>
      <c r="DJ264" s="6"/>
      <c r="DK264" s="6"/>
      <c r="DL264" s="6"/>
      <c r="DM264" s="7"/>
      <c r="DN264" s="6"/>
      <c r="DO264" s="6"/>
      <c r="DP264" s="6"/>
      <c r="DQ264" s="6"/>
      <c r="DR264" s="6"/>
      <c r="DS264" s="60"/>
      <c r="FL264" s="5"/>
      <c r="FQ264" s="5"/>
      <c r="FR264" s="5"/>
      <c r="FW264" s="5"/>
    </row>
    <row r="265" spans="1:179" ht="13.5" customHeight="1" x14ac:dyDescent="0.2">
      <c r="A265" s="17" t="s">
        <v>4016</v>
      </c>
      <c r="B265" s="17"/>
      <c r="C265" s="19"/>
      <c r="D265" s="18" t="s">
        <v>3971</v>
      </c>
      <c r="E265" s="14"/>
      <c r="F265" s="14"/>
      <c r="G265" s="14"/>
      <c r="H265" s="6"/>
      <c r="I265" s="6"/>
      <c r="J265" s="6"/>
      <c r="K265" s="6"/>
      <c r="L265" s="6"/>
      <c r="M265" s="6"/>
      <c r="N265" s="6"/>
      <c r="O265" s="6"/>
      <c r="P265" s="6"/>
      <c r="Q265" s="6"/>
      <c r="R265" s="6"/>
      <c r="S265" s="7"/>
      <c r="T265" s="7"/>
      <c r="U265" s="7"/>
      <c r="V265" s="7"/>
      <c r="W265" s="8"/>
      <c r="X265" s="6"/>
      <c r="Y265" s="6"/>
      <c r="Z265" s="6"/>
      <c r="AA265" s="6"/>
      <c r="AB265" s="6"/>
      <c r="AC265" s="7"/>
      <c r="AD265" s="6"/>
      <c r="AE265" s="6"/>
      <c r="AF265" s="6"/>
      <c r="AG265" s="6"/>
      <c r="AH265" s="6"/>
      <c r="AI265" s="6"/>
      <c r="AJ265" s="6"/>
      <c r="AK265" s="6"/>
      <c r="AL265" s="3"/>
      <c r="AM265" s="6"/>
      <c r="AN265" s="6"/>
      <c r="AO265" s="6"/>
      <c r="AP265" s="6"/>
      <c r="AQ265" s="6"/>
      <c r="AR265" s="6"/>
      <c r="AS265" s="6"/>
      <c r="AT265" s="6"/>
      <c r="AU265" s="6"/>
      <c r="AV265" s="6"/>
      <c r="AW265" s="6"/>
      <c r="AX265" s="3"/>
      <c r="AY265" s="5"/>
      <c r="AZ265" s="5"/>
      <c r="BA265" s="5"/>
      <c r="BB265" s="5"/>
      <c r="BC265" s="5"/>
      <c r="BD265" s="7"/>
      <c r="BE265" s="7"/>
      <c r="BF265" s="7"/>
      <c r="BG265" s="7"/>
      <c r="BH265" s="6"/>
      <c r="BI265" s="6"/>
      <c r="BJ265" s="6"/>
      <c r="BK265" s="6"/>
      <c r="BL265" s="6"/>
      <c r="BM265" s="6"/>
      <c r="BN265" s="6"/>
      <c r="BO265" s="6"/>
      <c r="BP265" s="6"/>
      <c r="BQ265" s="6"/>
      <c r="BR265" s="6"/>
      <c r="BS265" s="6"/>
      <c r="BT265" s="6"/>
      <c r="BU265" s="6"/>
      <c r="BV265" s="6"/>
      <c r="BW265" s="6"/>
      <c r="BX265" s="6"/>
      <c r="BY265" s="6"/>
      <c r="BZ265" s="6"/>
      <c r="CA265" s="6"/>
      <c r="CB265" s="6"/>
      <c r="CC265" s="5"/>
      <c r="CD265" s="5"/>
      <c r="CE265" s="5"/>
      <c r="CF265" s="5"/>
      <c r="CG265" s="7"/>
      <c r="CH265" s="7"/>
      <c r="CI265" s="7"/>
      <c r="CJ265" s="7"/>
      <c r="CK265" s="3"/>
      <c r="CL265" s="5"/>
      <c r="CM265" s="5"/>
      <c r="CN265" s="5"/>
      <c r="CO265" s="5"/>
      <c r="CP265" s="5"/>
      <c r="CQ265" s="5"/>
      <c r="CR265" s="5"/>
      <c r="CS265" s="5"/>
      <c r="CT265" s="5"/>
      <c r="CU265" s="5"/>
      <c r="CV265" s="5"/>
      <c r="CW265" s="5"/>
      <c r="CX265" s="5"/>
      <c r="CY265" s="6"/>
      <c r="CZ265" s="6"/>
      <c r="DA265" s="6"/>
      <c r="DB265" s="6"/>
      <c r="DC265" s="6"/>
      <c r="DD265" s="6"/>
      <c r="DE265" s="6"/>
      <c r="DF265" s="6"/>
      <c r="DG265" s="6"/>
      <c r="DH265" s="6"/>
      <c r="DI265" s="6"/>
      <c r="DJ265" s="6"/>
      <c r="DK265" s="6"/>
      <c r="DL265" s="6"/>
      <c r="DM265" s="7"/>
      <c r="DN265" s="6"/>
      <c r="DO265" s="6"/>
      <c r="DP265" s="6"/>
      <c r="DQ265" s="6"/>
      <c r="DR265" s="6"/>
      <c r="DS265" s="60"/>
      <c r="FL265" s="5"/>
      <c r="FQ265" s="5"/>
      <c r="FR265" s="5"/>
      <c r="FW265" s="5"/>
    </row>
    <row r="266" spans="1:179" ht="13.5" customHeight="1" x14ac:dyDescent="0.2">
      <c r="A266" s="17" t="s">
        <v>4015</v>
      </c>
      <c r="B266" s="17"/>
      <c r="C266" s="19"/>
      <c r="D266" s="18" t="s">
        <v>3971</v>
      </c>
      <c r="E266" s="14"/>
      <c r="F266" s="14"/>
      <c r="G266" s="14"/>
      <c r="H266" s="6"/>
      <c r="I266" s="6"/>
      <c r="J266" s="6"/>
      <c r="K266" s="6"/>
      <c r="L266" s="6"/>
      <c r="M266" s="6"/>
      <c r="N266" s="6"/>
      <c r="O266" s="6"/>
      <c r="P266" s="6"/>
      <c r="Q266" s="6"/>
      <c r="R266" s="6"/>
      <c r="S266" s="7"/>
      <c r="T266" s="7"/>
      <c r="U266" s="7"/>
      <c r="V266" s="7"/>
      <c r="W266" s="8"/>
      <c r="X266" s="6"/>
      <c r="Y266" s="6"/>
      <c r="Z266" s="6"/>
      <c r="AA266" s="6"/>
      <c r="AB266" s="6"/>
      <c r="AC266" s="7"/>
      <c r="AD266" s="6"/>
      <c r="AE266" s="6"/>
      <c r="AF266" s="6"/>
      <c r="AG266" s="6"/>
      <c r="AH266" s="6"/>
      <c r="AI266" s="6"/>
      <c r="AJ266" s="6"/>
      <c r="AK266" s="6"/>
      <c r="AL266" s="3"/>
      <c r="AM266" s="6"/>
      <c r="AN266" s="6"/>
      <c r="AO266" s="6"/>
      <c r="AP266" s="6"/>
      <c r="AQ266" s="6"/>
      <c r="AR266" s="6"/>
      <c r="AS266" s="6"/>
      <c r="AT266" s="6"/>
      <c r="AU266" s="6"/>
      <c r="AV266" s="6"/>
      <c r="AW266" s="6"/>
      <c r="AX266" s="3"/>
      <c r="AY266" s="5"/>
      <c r="AZ266" s="5"/>
      <c r="BA266" s="5"/>
      <c r="BB266" s="5"/>
      <c r="BC266" s="5"/>
      <c r="BD266" s="7"/>
      <c r="BE266" s="7"/>
      <c r="BF266" s="7"/>
      <c r="BG266" s="7"/>
      <c r="BH266" s="6"/>
      <c r="BI266" s="6"/>
      <c r="BJ266" s="6"/>
      <c r="BK266" s="6"/>
      <c r="BL266" s="6"/>
      <c r="BM266" s="6"/>
      <c r="BN266" s="6"/>
      <c r="BO266" s="6"/>
      <c r="BP266" s="6"/>
      <c r="BQ266" s="6"/>
      <c r="BR266" s="6"/>
      <c r="BS266" s="6"/>
      <c r="BT266" s="6"/>
      <c r="BU266" s="6"/>
      <c r="BV266" s="6"/>
      <c r="BW266" s="6"/>
      <c r="BX266" s="6"/>
      <c r="BY266" s="6"/>
      <c r="BZ266" s="6"/>
      <c r="CA266" s="6"/>
      <c r="CB266" s="6"/>
      <c r="CC266" s="5"/>
      <c r="CD266" s="5"/>
      <c r="CE266" s="5"/>
      <c r="CF266" s="5"/>
      <c r="CG266" s="7"/>
      <c r="CH266" s="7"/>
      <c r="CI266" s="7"/>
      <c r="CJ266" s="7"/>
      <c r="CK266" s="3"/>
      <c r="CL266" s="5"/>
      <c r="CM266" s="5"/>
      <c r="CN266" s="5"/>
      <c r="CO266" s="5"/>
      <c r="CP266" s="5"/>
      <c r="CQ266" s="5"/>
      <c r="CR266" s="5"/>
      <c r="CS266" s="5"/>
      <c r="CT266" s="5"/>
      <c r="CU266" s="5"/>
      <c r="CV266" s="5"/>
      <c r="CW266" s="5"/>
      <c r="CX266" s="5"/>
      <c r="CY266" s="6"/>
      <c r="CZ266" s="6"/>
      <c r="DA266" s="6"/>
      <c r="DB266" s="6"/>
      <c r="DC266" s="6"/>
      <c r="DD266" s="6"/>
      <c r="DE266" s="6"/>
      <c r="DF266" s="6"/>
      <c r="DG266" s="6"/>
      <c r="DH266" s="6"/>
      <c r="DI266" s="6"/>
      <c r="DJ266" s="6"/>
      <c r="DK266" s="6"/>
      <c r="DL266" s="6"/>
      <c r="DM266" s="7"/>
      <c r="DN266" s="6"/>
      <c r="DO266" s="6"/>
      <c r="DP266" s="6"/>
      <c r="DQ266" s="6"/>
      <c r="DR266" s="6"/>
      <c r="DS266" s="60"/>
      <c r="FL266" s="5"/>
      <c r="FQ266" s="5"/>
      <c r="FR266" s="5"/>
      <c r="FW266" s="5"/>
    </row>
    <row r="267" spans="1:179" ht="13.5" customHeight="1" x14ac:dyDescent="0.2">
      <c r="A267" s="17" t="s">
        <v>4014</v>
      </c>
      <c r="B267" s="17"/>
      <c r="C267" s="19"/>
      <c r="D267" s="18" t="s">
        <v>3971</v>
      </c>
      <c r="E267" s="14"/>
      <c r="F267" s="14"/>
      <c r="G267" s="14"/>
      <c r="H267" s="6"/>
      <c r="I267" s="6"/>
      <c r="J267" s="6"/>
      <c r="K267" s="6"/>
      <c r="L267" s="6"/>
      <c r="M267" s="6"/>
      <c r="N267" s="6"/>
      <c r="O267" s="6"/>
      <c r="P267" s="6"/>
      <c r="Q267" s="6"/>
      <c r="R267" s="6"/>
      <c r="S267" s="7"/>
      <c r="T267" s="7"/>
      <c r="U267" s="7"/>
      <c r="V267" s="7"/>
      <c r="W267" s="8"/>
      <c r="X267" s="6"/>
      <c r="Y267" s="6"/>
      <c r="Z267" s="6"/>
      <c r="AA267" s="6"/>
      <c r="AB267" s="6"/>
      <c r="AC267" s="7"/>
      <c r="AD267" s="6"/>
      <c r="AE267" s="6"/>
      <c r="AF267" s="6"/>
      <c r="AG267" s="6"/>
      <c r="AH267" s="6"/>
      <c r="AI267" s="6"/>
      <c r="AJ267" s="6"/>
      <c r="AK267" s="6"/>
      <c r="AL267" s="3"/>
      <c r="AM267" s="6"/>
      <c r="AN267" s="6"/>
      <c r="AO267" s="6"/>
      <c r="AP267" s="6"/>
      <c r="AQ267" s="6"/>
      <c r="AR267" s="6"/>
      <c r="AS267" s="6"/>
      <c r="AT267" s="6"/>
      <c r="AU267" s="6"/>
      <c r="AV267" s="6"/>
      <c r="AW267" s="6"/>
      <c r="AX267" s="3"/>
      <c r="AY267" s="5"/>
      <c r="AZ267" s="5"/>
      <c r="BA267" s="5"/>
      <c r="BB267" s="5"/>
      <c r="BC267" s="5"/>
      <c r="BD267" s="7"/>
      <c r="BE267" s="7"/>
      <c r="BF267" s="7"/>
      <c r="BG267" s="7"/>
      <c r="BH267" s="6"/>
      <c r="BI267" s="6"/>
      <c r="BJ267" s="6"/>
      <c r="BK267" s="6"/>
      <c r="BL267" s="6"/>
      <c r="BM267" s="6"/>
      <c r="BN267" s="6"/>
      <c r="BO267" s="6"/>
      <c r="BP267" s="6"/>
      <c r="BQ267" s="6"/>
      <c r="BR267" s="6"/>
      <c r="BS267" s="6"/>
      <c r="BT267" s="6"/>
      <c r="BU267" s="6"/>
      <c r="BV267" s="6"/>
      <c r="BW267" s="6"/>
      <c r="BX267" s="6"/>
      <c r="BY267" s="6"/>
      <c r="BZ267" s="6"/>
      <c r="CA267" s="6"/>
      <c r="CB267" s="6"/>
      <c r="CC267" s="5"/>
      <c r="CD267" s="5"/>
      <c r="CE267" s="5"/>
      <c r="CF267" s="5"/>
      <c r="CG267" s="7"/>
      <c r="CH267" s="7"/>
      <c r="CI267" s="7"/>
      <c r="CJ267" s="7"/>
      <c r="CK267" s="3"/>
      <c r="CL267" s="5"/>
      <c r="CM267" s="5"/>
      <c r="CN267" s="5"/>
      <c r="CO267" s="5"/>
      <c r="CP267" s="5"/>
      <c r="CQ267" s="5"/>
      <c r="CR267" s="5"/>
      <c r="CS267" s="5"/>
      <c r="CT267" s="5"/>
      <c r="CU267" s="5"/>
      <c r="CV267" s="5"/>
      <c r="CW267" s="5"/>
      <c r="CX267" s="5"/>
      <c r="CY267" s="6"/>
      <c r="CZ267" s="6"/>
      <c r="DA267" s="6"/>
      <c r="DB267" s="6"/>
      <c r="DC267" s="6"/>
      <c r="DD267" s="6"/>
      <c r="DE267" s="6"/>
      <c r="DF267" s="6"/>
      <c r="DG267" s="6"/>
      <c r="DH267" s="6"/>
      <c r="DI267" s="6"/>
      <c r="DJ267" s="6"/>
      <c r="DK267" s="6"/>
      <c r="DL267" s="6"/>
      <c r="DM267" s="7"/>
      <c r="DN267" s="6"/>
      <c r="DO267" s="6"/>
      <c r="DP267" s="6"/>
      <c r="DQ267" s="6"/>
      <c r="DR267" s="6"/>
      <c r="DS267" s="60"/>
      <c r="FL267" s="5"/>
      <c r="FQ267" s="5"/>
      <c r="FR267" s="5"/>
      <c r="FW267" s="5"/>
    </row>
    <row r="268" spans="1:179" ht="13.5" customHeight="1" x14ac:dyDescent="0.2">
      <c r="A268" s="17" t="s">
        <v>4013</v>
      </c>
      <c r="B268" s="17"/>
      <c r="C268" s="19"/>
      <c r="D268" s="18" t="s">
        <v>3971</v>
      </c>
      <c r="E268" s="14"/>
      <c r="F268" s="14"/>
      <c r="G268" s="14"/>
      <c r="H268" s="6"/>
      <c r="I268" s="6"/>
      <c r="J268" s="6"/>
      <c r="K268" s="6"/>
      <c r="L268" s="6"/>
      <c r="M268" s="6"/>
      <c r="N268" s="6"/>
      <c r="O268" s="6"/>
      <c r="P268" s="6"/>
      <c r="Q268" s="6"/>
      <c r="R268" s="6"/>
      <c r="S268" s="7"/>
      <c r="T268" s="7"/>
      <c r="U268" s="7"/>
      <c r="V268" s="7"/>
      <c r="W268" s="8"/>
      <c r="X268" s="6"/>
      <c r="Y268" s="6"/>
      <c r="Z268" s="6"/>
      <c r="AA268" s="6"/>
      <c r="AB268" s="6"/>
      <c r="AC268" s="7"/>
      <c r="AD268" s="6"/>
      <c r="AE268" s="6"/>
      <c r="AF268" s="6"/>
      <c r="AG268" s="6"/>
      <c r="AH268" s="6"/>
      <c r="AI268" s="6"/>
      <c r="AJ268" s="6"/>
      <c r="AK268" s="6"/>
      <c r="AL268" s="3"/>
      <c r="AM268" s="6"/>
      <c r="AN268" s="6"/>
      <c r="AO268" s="6"/>
      <c r="AP268" s="6"/>
      <c r="AQ268" s="6"/>
      <c r="AR268" s="6"/>
      <c r="AS268" s="6"/>
      <c r="AT268" s="6"/>
      <c r="AU268" s="6"/>
      <c r="AV268" s="6"/>
      <c r="AW268" s="6"/>
      <c r="AX268" s="3"/>
      <c r="AY268" s="5"/>
      <c r="AZ268" s="5"/>
      <c r="BA268" s="5"/>
      <c r="BB268" s="5"/>
      <c r="BC268" s="5"/>
      <c r="BD268" s="7"/>
      <c r="BE268" s="7"/>
      <c r="BF268" s="7"/>
      <c r="BG268" s="7"/>
      <c r="BH268" s="6"/>
      <c r="BI268" s="6"/>
      <c r="BJ268" s="6"/>
      <c r="BK268" s="6"/>
      <c r="BL268" s="6"/>
      <c r="BM268" s="6"/>
      <c r="BN268" s="6"/>
      <c r="BO268" s="6"/>
      <c r="BP268" s="6"/>
      <c r="BQ268" s="6"/>
      <c r="BR268" s="6"/>
      <c r="BS268" s="6"/>
      <c r="BT268" s="6"/>
      <c r="BU268" s="6"/>
      <c r="BV268" s="6"/>
      <c r="BW268" s="6"/>
      <c r="BX268" s="6"/>
      <c r="BY268" s="6"/>
      <c r="BZ268" s="6"/>
      <c r="CA268" s="6"/>
      <c r="CB268" s="6"/>
      <c r="CC268" s="5"/>
      <c r="CD268" s="5"/>
      <c r="CE268" s="5"/>
      <c r="CF268" s="5"/>
      <c r="CG268" s="7"/>
      <c r="CH268" s="7"/>
      <c r="CI268" s="7"/>
      <c r="CJ268" s="7"/>
      <c r="CK268" s="3"/>
      <c r="CL268" s="5"/>
      <c r="CM268" s="5"/>
      <c r="CN268" s="5"/>
      <c r="CO268" s="5"/>
      <c r="CP268" s="5"/>
      <c r="CQ268" s="5"/>
      <c r="CR268" s="5"/>
      <c r="CS268" s="5"/>
      <c r="CT268" s="5"/>
      <c r="CU268" s="5"/>
      <c r="CV268" s="5"/>
      <c r="CW268" s="5"/>
      <c r="CX268" s="5"/>
      <c r="CY268" s="6"/>
      <c r="CZ268" s="6"/>
      <c r="DA268" s="6"/>
      <c r="DB268" s="6"/>
      <c r="DC268" s="6"/>
      <c r="DD268" s="6"/>
      <c r="DE268" s="6"/>
      <c r="DF268" s="6"/>
      <c r="DG268" s="6"/>
      <c r="DH268" s="6"/>
      <c r="DI268" s="6"/>
      <c r="DJ268" s="6"/>
      <c r="DK268" s="6"/>
      <c r="DL268" s="6"/>
      <c r="DM268" s="7"/>
      <c r="DN268" s="6"/>
      <c r="DO268" s="6"/>
      <c r="DP268" s="6"/>
      <c r="DQ268" s="6"/>
      <c r="DR268" s="6"/>
      <c r="DS268" s="60"/>
      <c r="FL268" s="5"/>
      <c r="FQ268" s="5"/>
      <c r="FR268" s="5"/>
      <c r="FW268" s="5"/>
    </row>
    <row r="269" spans="1:179" ht="13.5" customHeight="1" x14ac:dyDescent="0.2">
      <c r="A269" s="17" t="s">
        <v>4012</v>
      </c>
      <c r="B269" s="17"/>
      <c r="C269" s="19"/>
      <c r="D269" s="18" t="s">
        <v>3971</v>
      </c>
      <c r="E269" s="14"/>
      <c r="F269" s="14"/>
      <c r="G269" s="14"/>
      <c r="H269" s="6"/>
      <c r="I269" s="6"/>
      <c r="J269" s="6"/>
      <c r="K269" s="6"/>
      <c r="L269" s="6"/>
      <c r="M269" s="6"/>
      <c r="N269" s="6"/>
      <c r="O269" s="6"/>
      <c r="P269" s="6"/>
      <c r="Q269" s="6"/>
      <c r="R269" s="6"/>
      <c r="S269" s="7"/>
      <c r="T269" s="7"/>
      <c r="U269" s="7"/>
      <c r="V269" s="7"/>
      <c r="W269" s="8"/>
      <c r="X269" s="6"/>
      <c r="Y269" s="6"/>
      <c r="Z269" s="6"/>
      <c r="AA269" s="6"/>
      <c r="AB269" s="6"/>
      <c r="AC269" s="7"/>
      <c r="AD269" s="6"/>
      <c r="AE269" s="6"/>
      <c r="AF269" s="6"/>
      <c r="AG269" s="6"/>
      <c r="AH269" s="6"/>
      <c r="AI269" s="6"/>
      <c r="AJ269" s="6"/>
      <c r="AK269" s="6"/>
      <c r="AL269" s="3"/>
      <c r="AM269" s="6"/>
      <c r="AN269" s="6"/>
      <c r="AO269" s="6"/>
      <c r="AP269" s="6"/>
      <c r="AQ269" s="6"/>
      <c r="AR269" s="6"/>
      <c r="AS269" s="6"/>
      <c r="AT269" s="6"/>
      <c r="AU269" s="6"/>
      <c r="AV269" s="6"/>
      <c r="AW269" s="6"/>
      <c r="AX269" s="3"/>
      <c r="AY269" s="5"/>
      <c r="AZ269" s="5"/>
      <c r="BA269" s="5"/>
      <c r="BB269" s="5"/>
      <c r="BC269" s="5"/>
      <c r="BD269" s="7"/>
      <c r="BE269" s="7"/>
      <c r="BF269" s="7"/>
      <c r="BG269" s="7"/>
      <c r="BH269" s="6"/>
      <c r="BI269" s="6"/>
      <c r="BJ269" s="6"/>
      <c r="BK269" s="6"/>
      <c r="BL269" s="6"/>
      <c r="BM269" s="6"/>
      <c r="BN269" s="6"/>
      <c r="BO269" s="6"/>
      <c r="BP269" s="6"/>
      <c r="BQ269" s="6"/>
      <c r="BR269" s="6"/>
      <c r="BS269" s="6"/>
      <c r="BT269" s="6"/>
      <c r="BU269" s="6"/>
      <c r="BV269" s="6"/>
      <c r="BW269" s="6"/>
      <c r="BX269" s="6"/>
      <c r="BY269" s="6"/>
      <c r="BZ269" s="6"/>
      <c r="CA269" s="6"/>
      <c r="CB269" s="6"/>
      <c r="CC269" s="5"/>
      <c r="CD269" s="5"/>
      <c r="CE269" s="5"/>
      <c r="CF269" s="5"/>
      <c r="CG269" s="7"/>
      <c r="CH269" s="7"/>
      <c r="CI269" s="7"/>
      <c r="CJ269" s="7"/>
      <c r="CK269" s="3"/>
      <c r="CL269" s="5"/>
      <c r="CM269" s="5"/>
      <c r="CN269" s="5"/>
      <c r="CO269" s="5"/>
      <c r="CP269" s="5"/>
      <c r="CQ269" s="5"/>
      <c r="CR269" s="5"/>
      <c r="CS269" s="5"/>
      <c r="CT269" s="5"/>
      <c r="CU269" s="5"/>
      <c r="CV269" s="5"/>
      <c r="CW269" s="5"/>
      <c r="CX269" s="5"/>
      <c r="CY269" s="6"/>
      <c r="CZ269" s="6"/>
      <c r="DA269" s="6"/>
      <c r="DB269" s="6"/>
      <c r="DC269" s="6"/>
      <c r="DD269" s="6"/>
      <c r="DE269" s="6"/>
      <c r="DF269" s="6"/>
      <c r="DG269" s="6"/>
      <c r="DH269" s="6"/>
      <c r="DI269" s="6"/>
      <c r="DJ269" s="6"/>
      <c r="DK269" s="6"/>
      <c r="DL269" s="6"/>
      <c r="DM269" s="7"/>
      <c r="DN269" s="6"/>
      <c r="DO269" s="6"/>
      <c r="DP269" s="6"/>
      <c r="DQ269" s="6"/>
      <c r="DR269" s="6"/>
      <c r="DS269" s="60"/>
      <c r="FL269" s="5"/>
      <c r="FQ269" s="5"/>
      <c r="FR269" s="5"/>
      <c r="FW269" s="5"/>
    </row>
    <row r="270" spans="1:179" ht="13.5" customHeight="1" x14ac:dyDescent="0.2">
      <c r="A270" s="17" t="s">
        <v>4011</v>
      </c>
      <c r="B270" s="17"/>
      <c r="C270" s="19"/>
      <c r="D270" s="18" t="s">
        <v>3971</v>
      </c>
      <c r="E270" s="14"/>
      <c r="F270" s="14"/>
      <c r="G270" s="14"/>
      <c r="H270" s="6"/>
      <c r="I270" s="6"/>
      <c r="J270" s="6"/>
      <c r="K270" s="6"/>
      <c r="L270" s="6"/>
      <c r="M270" s="6"/>
      <c r="N270" s="6"/>
      <c r="O270" s="6"/>
      <c r="P270" s="6"/>
      <c r="Q270" s="6"/>
      <c r="R270" s="6"/>
      <c r="S270" s="7"/>
      <c r="T270" s="7"/>
      <c r="U270" s="7"/>
      <c r="V270" s="7"/>
      <c r="W270" s="8"/>
      <c r="X270" s="6"/>
      <c r="Y270" s="6"/>
      <c r="Z270" s="6"/>
      <c r="AA270" s="6"/>
      <c r="AB270" s="6"/>
      <c r="AC270" s="7"/>
      <c r="AD270" s="6"/>
      <c r="AE270" s="6"/>
      <c r="AF270" s="6"/>
      <c r="AG270" s="6"/>
      <c r="AH270" s="6"/>
      <c r="AI270" s="6"/>
      <c r="AJ270" s="6"/>
      <c r="AK270" s="6"/>
      <c r="AL270" s="3"/>
      <c r="AM270" s="6"/>
      <c r="AN270" s="6"/>
      <c r="AO270" s="6"/>
      <c r="AP270" s="6"/>
      <c r="AQ270" s="6"/>
      <c r="AR270" s="6"/>
      <c r="AS270" s="6"/>
      <c r="AT270" s="6"/>
      <c r="AU270" s="6"/>
      <c r="AV270" s="6"/>
      <c r="AW270" s="6"/>
      <c r="AX270" s="3"/>
      <c r="AY270" s="5"/>
      <c r="AZ270" s="5"/>
      <c r="BA270" s="5"/>
      <c r="BB270" s="5"/>
      <c r="BC270" s="5"/>
      <c r="BD270" s="7"/>
      <c r="BE270" s="7"/>
      <c r="BF270" s="7"/>
      <c r="BG270" s="7"/>
      <c r="BH270" s="6"/>
      <c r="BI270" s="6"/>
      <c r="BJ270" s="6"/>
      <c r="BK270" s="6"/>
      <c r="BL270" s="6"/>
      <c r="BM270" s="6"/>
      <c r="BN270" s="6"/>
      <c r="BO270" s="6"/>
      <c r="BP270" s="6"/>
      <c r="BQ270" s="6"/>
      <c r="BR270" s="6"/>
      <c r="BS270" s="6"/>
      <c r="BT270" s="6"/>
      <c r="BU270" s="6"/>
      <c r="BV270" s="6"/>
      <c r="BW270" s="6"/>
      <c r="BX270" s="6"/>
      <c r="BY270" s="6"/>
      <c r="BZ270" s="6"/>
      <c r="CA270" s="6"/>
      <c r="CB270" s="6"/>
      <c r="CC270" s="5"/>
      <c r="CD270" s="5"/>
      <c r="CE270" s="5"/>
      <c r="CF270" s="5"/>
      <c r="CG270" s="7"/>
      <c r="CH270" s="7"/>
      <c r="CI270" s="7"/>
      <c r="CJ270" s="7"/>
      <c r="CK270" s="3"/>
      <c r="CL270" s="5"/>
      <c r="CM270" s="5"/>
      <c r="CN270" s="5"/>
      <c r="CO270" s="5"/>
      <c r="CP270" s="5"/>
      <c r="CQ270" s="5"/>
      <c r="CR270" s="5"/>
      <c r="CS270" s="5"/>
      <c r="CT270" s="5"/>
      <c r="CU270" s="5"/>
      <c r="CV270" s="5"/>
      <c r="CW270" s="5"/>
      <c r="CX270" s="5"/>
      <c r="CY270" s="6"/>
      <c r="CZ270" s="6"/>
      <c r="DA270" s="6"/>
      <c r="DB270" s="6"/>
      <c r="DC270" s="6"/>
      <c r="DD270" s="6"/>
      <c r="DE270" s="6"/>
      <c r="DF270" s="6"/>
      <c r="DG270" s="6"/>
      <c r="DH270" s="6"/>
      <c r="DI270" s="6"/>
      <c r="DJ270" s="6"/>
      <c r="DK270" s="6"/>
      <c r="DL270" s="6"/>
      <c r="DM270" s="7"/>
      <c r="DN270" s="6"/>
      <c r="DO270" s="6"/>
      <c r="DP270" s="6"/>
      <c r="DQ270" s="6"/>
      <c r="DR270" s="6"/>
      <c r="DS270" s="60"/>
      <c r="FL270" s="5"/>
      <c r="FQ270" s="5"/>
      <c r="FR270" s="5"/>
      <c r="FW270" s="5"/>
    </row>
    <row r="271" spans="1:179" ht="13.5" customHeight="1" x14ac:dyDescent="0.2">
      <c r="A271" s="17" t="s">
        <v>4010</v>
      </c>
      <c r="B271" s="17"/>
      <c r="C271" s="19"/>
      <c r="D271" s="18" t="s">
        <v>3971</v>
      </c>
      <c r="E271" s="14"/>
      <c r="F271" s="14"/>
      <c r="G271" s="14"/>
      <c r="H271" s="6"/>
      <c r="I271" s="6"/>
      <c r="J271" s="6"/>
      <c r="K271" s="6"/>
      <c r="L271" s="6"/>
      <c r="M271" s="6"/>
      <c r="N271" s="6"/>
      <c r="O271" s="6"/>
      <c r="P271" s="6"/>
      <c r="Q271" s="6"/>
      <c r="R271" s="6"/>
      <c r="S271" s="7"/>
      <c r="T271" s="7"/>
      <c r="U271" s="7"/>
      <c r="V271" s="7"/>
      <c r="W271" s="8"/>
      <c r="X271" s="6"/>
      <c r="Y271" s="6"/>
      <c r="Z271" s="6"/>
      <c r="AA271" s="6"/>
      <c r="AB271" s="6"/>
      <c r="AC271" s="7"/>
      <c r="AD271" s="6"/>
      <c r="AE271" s="6"/>
      <c r="AF271" s="6"/>
      <c r="AG271" s="6"/>
      <c r="AH271" s="6"/>
      <c r="AI271" s="6"/>
      <c r="AJ271" s="6"/>
      <c r="AK271" s="6"/>
      <c r="AL271" s="3"/>
      <c r="AM271" s="6"/>
      <c r="AN271" s="6"/>
      <c r="AO271" s="6"/>
      <c r="AP271" s="6"/>
      <c r="AQ271" s="6"/>
      <c r="AR271" s="6"/>
      <c r="AS271" s="6"/>
      <c r="AT271" s="6"/>
      <c r="AU271" s="6"/>
      <c r="AV271" s="6"/>
      <c r="AW271" s="6"/>
      <c r="AX271" s="3"/>
      <c r="AY271" s="5"/>
      <c r="AZ271" s="5"/>
      <c r="BA271" s="5"/>
      <c r="BB271" s="5"/>
      <c r="BC271" s="5"/>
      <c r="BD271" s="7"/>
      <c r="BE271" s="7"/>
      <c r="BF271" s="7"/>
      <c r="BG271" s="7"/>
      <c r="BH271" s="6"/>
      <c r="BI271" s="6"/>
      <c r="BJ271" s="6"/>
      <c r="BK271" s="6"/>
      <c r="BL271" s="6"/>
      <c r="BM271" s="6"/>
      <c r="BN271" s="6"/>
      <c r="BO271" s="6"/>
      <c r="BP271" s="6"/>
      <c r="BQ271" s="6"/>
      <c r="BR271" s="6"/>
      <c r="BS271" s="6"/>
      <c r="BT271" s="6"/>
      <c r="BU271" s="6"/>
      <c r="BV271" s="6"/>
      <c r="BW271" s="6"/>
      <c r="BX271" s="6"/>
      <c r="BY271" s="6"/>
      <c r="BZ271" s="6"/>
      <c r="CA271" s="6"/>
      <c r="CB271" s="6"/>
      <c r="CC271" s="5"/>
      <c r="CD271" s="5"/>
      <c r="CE271" s="5"/>
      <c r="CF271" s="5"/>
      <c r="CG271" s="7"/>
      <c r="CH271" s="7"/>
      <c r="CI271" s="7"/>
      <c r="CJ271" s="7"/>
      <c r="CK271" s="3"/>
      <c r="CL271" s="5"/>
      <c r="CM271" s="5"/>
      <c r="CN271" s="5"/>
      <c r="CO271" s="5"/>
      <c r="CP271" s="5"/>
      <c r="CQ271" s="5"/>
      <c r="CR271" s="5"/>
      <c r="CS271" s="5"/>
      <c r="CT271" s="5"/>
      <c r="CU271" s="5"/>
      <c r="CV271" s="5"/>
      <c r="CW271" s="5"/>
      <c r="CX271" s="5"/>
      <c r="CY271" s="6"/>
      <c r="CZ271" s="6"/>
      <c r="DA271" s="6"/>
      <c r="DB271" s="6"/>
      <c r="DC271" s="6"/>
      <c r="DD271" s="6"/>
      <c r="DE271" s="6"/>
      <c r="DF271" s="6"/>
      <c r="DG271" s="6"/>
      <c r="DH271" s="6"/>
      <c r="DI271" s="6"/>
      <c r="DJ271" s="6"/>
      <c r="DK271" s="6"/>
      <c r="DL271" s="6"/>
      <c r="DM271" s="7"/>
      <c r="DN271" s="6"/>
      <c r="DO271" s="6"/>
      <c r="DP271" s="6"/>
      <c r="DQ271" s="6"/>
      <c r="DR271" s="6"/>
      <c r="DS271" s="60"/>
      <c r="FL271" s="5"/>
      <c r="FQ271" s="5"/>
      <c r="FR271" s="5"/>
      <c r="FW271" s="5"/>
    </row>
    <row r="272" spans="1:179" ht="13.5" customHeight="1" x14ac:dyDescent="0.2">
      <c r="A272" s="17" t="s">
        <v>4009</v>
      </c>
      <c r="B272" s="17"/>
      <c r="C272" s="19"/>
      <c r="D272" s="18" t="s">
        <v>3971</v>
      </c>
      <c r="E272" s="14"/>
      <c r="F272" s="14"/>
      <c r="G272" s="14"/>
      <c r="H272" s="6"/>
      <c r="I272" s="6"/>
      <c r="J272" s="6"/>
      <c r="K272" s="6"/>
      <c r="L272" s="6"/>
      <c r="M272" s="6"/>
      <c r="N272" s="6"/>
      <c r="O272" s="6"/>
      <c r="P272" s="6"/>
      <c r="Q272" s="6"/>
      <c r="R272" s="6"/>
      <c r="S272" s="7"/>
      <c r="T272" s="7"/>
      <c r="U272" s="7"/>
      <c r="V272" s="7"/>
      <c r="W272" s="8"/>
      <c r="X272" s="6"/>
      <c r="Y272" s="6"/>
      <c r="Z272" s="6"/>
      <c r="AA272" s="6"/>
      <c r="AB272" s="6"/>
      <c r="AC272" s="7"/>
      <c r="AD272" s="6"/>
      <c r="AE272" s="6"/>
      <c r="AF272" s="6"/>
      <c r="AG272" s="6"/>
      <c r="AH272" s="6"/>
      <c r="AI272" s="6"/>
      <c r="AJ272" s="6"/>
      <c r="AK272" s="6"/>
      <c r="AL272" s="3"/>
      <c r="AM272" s="6"/>
      <c r="AN272" s="6"/>
      <c r="AO272" s="6"/>
      <c r="AP272" s="6"/>
      <c r="AQ272" s="6"/>
      <c r="AR272" s="6"/>
      <c r="AS272" s="6"/>
      <c r="AT272" s="6"/>
      <c r="AU272" s="6"/>
      <c r="AV272" s="6"/>
      <c r="AW272" s="6"/>
      <c r="AX272" s="3"/>
      <c r="AY272" s="5"/>
      <c r="AZ272" s="5"/>
      <c r="BA272" s="5"/>
      <c r="BB272" s="5"/>
      <c r="BC272" s="5"/>
      <c r="BD272" s="7"/>
      <c r="BE272" s="7"/>
      <c r="BF272" s="7"/>
      <c r="BG272" s="7"/>
      <c r="BH272" s="6"/>
      <c r="BI272" s="6"/>
      <c r="BJ272" s="6"/>
      <c r="BK272" s="6"/>
      <c r="BL272" s="6"/>
      <c r="BM272" s="6"/>
      <c r="BN272" s="6"/>
      <c r="BO272" s="6"/>
      <c r="BP272" s="6"/>
      <c r="BQ272" s="6"/>
      <c r="BR272" s="6"/>
      <c r="BS272" s="6"/>
      <c r="BT272" s="6"/>
      <c r="BU272" s="6"/>
      <c r="BV272" s="6"/>
      <c r="BW272" s="6"/>
      <c r="BX272" s="6"/>
      <c r="BY272" s="6"/>
      <c r="BZ272" s="6"/>
      <c r="CA272" s="6"/>
      <c r="CB272" s="6"/>
      <c r="CC272" s="5"/>
      <c r="CD272" s="5"/>
      <c r="CE272" s="5"/>
      <c r="CF272" s="5"/>
      <c r="CG272" s="7"/>
      <c r="CH272" s="7"/>
      <c r="CI272" s="7"/>
      <c r="CJ272" s="7"/>
      <c r="CK272" s="3"/>
      <c r="CL272" s="5"/>
      <c r="CM272" s="5"/>
      <c r="CN272" s="5"/>
      <c r="CO272" s="5"/>
      <c r="CP272" s="5"/>
      <c r="CQ272" s="5"/>
      <c r="CR272" s="5"/>
      <c r="CS272" s="5"/>
      <c r="CT272" s="5"/>
      <c r="CU272" s="5"/>
      <c r="CV272" s="5"/>
      <c r="CW272" s="5"/>
      <c r="CX272" s="5"/>
      <c r="CY272" s="6"/>
      <c r="CZ272" s="6"/>
      <c r="DA272" s="6"/>
      <c r="DB272" s="6"/>
      <c r="DC272" s="6"/>
      <c r="DD272" s="6"/>
      <c r="DE272" s="6"/>
      <c r="DF272" s="6"/>
      <c r="DG272" s="6"/>
      <c r="DH272" s="6"/>
      <c r="DI272" s="6"/>
      <c r="DJ272" s="6"/>
      <c r="DK272" s="6"/>
      <c r="DL272" s="6"/>
      <c r="DM272" s="7"/>
      <c r="DN272" s="6"/>
      <c r="DO272" s="6"/>
      <c r="DP272" s="6"/>
      <c r="DQ272" s="6"/>
      <c r="DR272" s="6"/>
      <c r="DS272" s="60"/>
      <c r="FL272" s="5"/>
      <c r="FQ272" s="5"/>
      <c r="FR272" s="5"/>
      <c r="FW272" s="5"/>
    </row>
    <row r="273" spans="1:179" ht="13.5" customHeight="1" x14ac:dyDescent="0.2">
      <c r="A273" s="17" t="s">
        <v>4008</v>
      </c>
      <c r="B273" s="17"/>
      <c r="C273" s="19"/>
      <c r="D273" s="18" t="s">
        <v>3971</v>
      </c>
      <c r="E273" s="14"/>
      <c r="F273" s="14"/>
      <c r="G273" s="14"/>
      <c r="H273" s="6"/>
      <c r="I273" s="6"/>
      <c r="J273" s="6"/>
      <c r="K273" s="6"/>
      <c r="L273" s="6"/>
      <c r="M273" s="6"/>
      <c r="N273" s="6"/>
      <c r="O273" s="6"/>
      <c r="P273" s="6"/>
      <c r="Q273" s="6"/>
      <c r="R273" s="6"/>
      <c r="S273" s="7"/>
      <c r="T273" s="7"/>
      <c r="U273" s="7"/>
      <c r="V273" s="7"/>
      <c r="W273" s="8"/>
      <c r="X273" s="6"/>
      <c r="Y273" s="6"/>
      <c r="Z273" s="6"/>
      <c r="AA273" s="6"/>
      <c r="AB273" s="6"/>
      <c r="AC273" s="7"/>
      <c r="AD273" s="6"/>
      <c r="AE273" s="6"/>
      <c r="AF273" s="6"/>
      <c r="AG273" s="6"/>
      <c r="AH273" s="6"/>
      <c r="AI273" s="6"/>
      <c r="AJ273" s="6"/>
      <c r="AK273" s="6"/>
      <c r="AL273" s="3"/>
      <c r="AM273" s="6"/>
      <c r="AN273" s="6"/>
      <c r="AO273" s="6"/>
      <c r="AP273" s="6"/>
      <c r="AQ273" s="6"/>
      <c r="AR273" s="6"/>
      <c r="AS273" s="6"/>
      <c r="AT273" s="6"/>
      <c r="AU273" s="6"/>
      <c r="AV273" s="6"/>
      <c r="AW273" s="6"/>
      <c r="AX273" s="3"/>
      <c r="AY273" s="5"/>
      <c r="AZ273" s="5"/>
      <c r="BA273" s="5"/>
      <c r="BB273" s="5"/>
      <c r="BC273" s="5"/>
      <c r="BD273" s="7"/>
      <c r="BE273" s="7"/>
      <c r="BF273" s="7"/>
      <c r="BG273" s="7"/>
      <c r="BH273" s="6"/>
      <c r="BI273" s="6"/>
      <c r="BJ273" s="6"/>
      <c r="BK273" s="6"/>
      <c r="BL273" s="6"/>
      <c r="BM273" s="6"/>
      <c r="BN273" s="6"/>
      <c r="BO273" s="6"/>
      <c r="BP273" s="6"/>
      <c r="BQ273" s="6"/>
      <c r="BR273" s="6"/>
      <c r="BS273" s="6"/>
      <c r="BT273" s="6"/>
      <c r="BU273" s="6"/>
      <c r="BV273" s="6"/>
      <c r="BW273" s="6"/>
      <c r="BX273" s="6"/>
      <c r="BY273" s="6"/>
      <c r="BZ273" s="6"/>
      <c r="CA273" s="6"/>
      <c r="CB273" s="6"/>
      <c r="CC273" s="5"/>
      <c r="CD273" s="5"/>
      <c r="CE273" s="5"/>
      <c r="CF273" s="5"/>
      <c r="CG273" s="7"/>
      <c r="CH273" s="7"/>
      <c r="CI273" s="7"/>
      <c r="CJ273" s="7"/>
      <c r="CK273" s="3"/>
      <c r="CL273" s="5"/>
      <c r="CM273" s="5"/>
      <c r="CN273" s="5"/>
      <c r="CO273" s="5"/>
      <c r="CP273" s="5"/>
      <c r="CQ273" s="5"/>
      <c r="CR273" s="5"/>
      <c r="CS273" s="5"/>
      <c r="CT273" s="5"/>
      <c r="CU273" s="5"/>
      <c r="CV273" s="5"/>
      <c r="CW273" s="5"/>
      <c r="CX273" s="5"/>
      <c r="CY273" s="6"/>
      <c r="CZ273" s="6"/>
      <c r="DA273" s="6"/>
      <c r="DB273" s="6"/>
      <c r="DC273" s="6"/>
      <c r="DD273" s="6"/>
      <c r="DE273" s="6"/>
      <c r="DF273" s="6"/>
      <c r="DG273" s="6"/>
      <c r="DH273" s="6"/>
      <c r="DI273" s="6"/>
      <c r="DJ273" s="6"/>
      <c r="DK273" s="6"/>
      <c r="DL273" s="6"/>
      <c r="DM273" s="7"/>
      <c r="DN273" s="6"/>
      <c r="DO273" s="6"/>
      <c r="DP273" s="6"/>
      <c r="DQ273" s="6"/>
      <c r="DR273" s="6"/>
      <c r="DS273" s="60"/>
      <c r="FL273" s="5"/>
      <c r="FQ273" s="5"/>
      <c r="FR273" s="5"/>
      <c r="FW273" s="5"/>
    </row>
    <row r="274" spans="1:179" ht="13.5" customHeight="1" x14ac:dyDescent="0.2">
      <c r="A274" s="17" t="s">
        <v>4007</v>
      </c>
      <c r="B274" s="17"/>
      <c r="C274" s="19"/>
      <c r="D274" s="18" t="s">
        <v>3971</v>
      </c>
      <c r="E274" s="14"/>
      <c r="F274" s="14"/>
      <c r="G274" s="14"/>
      <c r="H274" s="6"/>
      <c r="I274" s="6"/>
      <c r="J274" s="6"/>
      <c r="K274" s="6"/>
      <c r="L274" s="6"/>
      <c r="M274" s="6"/>
      <c r="N274" s="6"/>
      <c r="O274" s="6"/>
      <c r="P274" s="6"/>
      <c r="Q274" s="6"/>
      <c r="R274" s="6"/>
      <c r="S274" s="7"/>
      <c r="T274" s="7"/>
      <c r="U274" s="7"/>
      <c r="V274" s="7"/>
      <c r="W274" s="8"/>
      <c r="X274" s="6"/>
      <c r="Y274" s="6"/>
      <c r="Z274" s="6"/>
      <c r="AA274" s="6"/>
      <c r="AB274" s="6"/>
      <c r="AC274" s="7"/>
      <c r="AD274" s="6"/>
      <c r="AE274" s="6"/>
      <c r="AF274" s="6"/>
      <c r="AG274" s="6"/>
      <c r="AH274" s="6"/>
      <c r="AI274" s="6"/>
      <c r="AJ274" s="6"/>
      <c r="AK274" s="6"/>
      <c r="AL274" s="3"/>
      <c r="AM274" s="6"/>
      <c r="AN274" s="6"/>
      <c r="AO274" s="6"/>
      <c r="AP274" s="6"/>
      <c r="AQ274" s="6"/>
      <c r="AR274" s="6"/>
      <c r="AS274" s="6"/>
      <c r="AT274" s="6"/>
      <c r="AU274" s="6"/>
      <c r="AV274" s="6"/>
      <c r="AW274" s="6"/>
      <c r="AX274" s="3"/>
      <c r="AY274" s="5"/>
      <c r="AZ274" s="5"/>
      <c r="BA274" s="5"/>
      <c r="BB274" s="5"/>
      <c r="BC274" s="5"/>
      <c r="BD274" s="7"/>
      <c r="BE274" s="7"/>
      <c r="BF274" s="7"/>
      <c r="BG274" s="7"/>
      <c r="BH274" s="6"/>
      <c r="BI274" s="6"/>
      <c r="BJ274" s="6"/>
      <c r="BK274" s="6"/>
      <c r="BL274" s="6"/>
      <c r="BM274" s="6"/>
      <c r="BN274" s="6"/>
      <c r="BO274" s="6"/>
      <c r="BP274" s="6"/>
      <c r="BQ274" s="6"/>
      <c r="BR274" s="6"/>
      <c r="BS274" s="6"/>
      <c r="BT274" s="6"/>
      <c r="BU274" s="6"/>
      <c r="BV274" s="6"/>
      <c r="BW274" s="6"/>
      <c r="BX274" s="6"/>
      <c r="BY274" s="6"/>
      <c r="BZ274" s="6"/>
      <c r="CA274" s="6"/>
      <c r="CB274" s="6"/>
      <c r="CC274" s="5"/>
      <c r="CD274" s="5"/>
      <c r="CE274" s="5"/>
      <c r="CF274" s="5"/>
      <c r="CG274" s="7"/>
      <c r="CH274" s="7"/>
      <c r="CI274" s="7"/>
      <c r="CJ274" s="7"/>
      <c r="CK274" s="3"/>
      <c r="CL274" s="5"/>
      <c r="CM274" s="5"/>
      <c r="CN274" s="5"/>
      <c r="CO274" s="5"/>
      <c r="CP274" s="5"/>
      <c r="CQ274" s="5"/>
      <c r="CR274" s="5"/>
      <c r="CS274" s="5"/>
      <c r="CT274" s="5"/>
      <c r="CU274" s="5"/>
      <c r="CV274" s="5"/>
      <c r="CW274" s="5"/>
      <c r="CX274" s="5"/>
      <c r="CY274" s="6"/>
      <c r="CZ274" s="6"/>
      <c r="DA274" s="6"/>
      <c r="DB274" s="6"/>
      <c r="DC274" s="6"/>
      <c r="DD274" s="6"/>
      <c r="DE274" s="6"/>
      <c r="DF274" s="6"/>
      <c r="DG274" s="6"/>
      <c r="DH274" s="6"/>
      <c r="DI274" s="6"/>
      <c r="DJ274" s="6"/>
      <c r="DK274" s="6"/>
      <c r="DL274" s="6"/>
      <c r="DM274" s="7"/>
      <c r="DN274" s="6"/>
      <c r="DO274" s="6"/>
      <c r="DP274" s="6"/>
      <c r="DQ274" s="6"/>
      <c r="DR274" s="6"/>
      <c r="DS274" s="60"/>
      <c r="FL274" s="5"/>
      <c r="FQ274" s="5"/>
      <c r="FR274" s="5"/>
      <c r="FW274" s="5"/>
    </row>
    <row r="275" spans="1:179" ht="13.5" customHeight="1" x14ac:dyDescent="0.2">
      <c r="A275" s="17" t="s">
        <v>4006</v>
      </c>
      <c r="B275" s="17"/>
      <c r="C275" s="19"/>
      <c r="D275" s="18" t="s">
        <v>3971</v>
      </c>
      <c r="E275" s="14"/>
      <c r="F275" s="14"/>
      <c r="G275" s="14"/>
      <c r="H275" s="6"/>
      <c r="I275" s="6"/>
      <c r="J275" s="6"/>
      <c r="K275" s="6"/>
      <c r="L275" s="6"/>
      <c r="M275" s="6"/>
      <c r="N275" s="6"/>
      <c r="O275" s="6"/>
      <c r="P275" s="6"/>
      <c r="Q275" s="6"/>
      <c r="R275" s="6"/>
      <c r="S275" s="7"/>
      <c r="T275" s="7"/>
      <c r="U275" s="7"/>
      <c r="V275" s="7"/>
      <c r="W275" s="8"/>
      <c r="X275" s="6"/>
      <c r="Y275" s="6"/>
      <c r="Z275" s="6"/>
      <c r="AA275" s="6"/>
      <c r="AB275" s="6"/>
      <c r="AC275" s="7"/>
      <c r="AD275" s="6"/>
      <c r="AE275" s="6"/>
      <c r="AF275" s="6"/>
      <c r="AG275" s="6"/>
      <c r="AH275" s="6"/>
      <c r="AI275" s="6"/>
      <c r="AJ275" s="6"/>
      <c r="AK275" s="6"/>
      <c r="AL275" s="3"/>
      <c r="AM275" s="6"/>
      <c r="AN275" s="6"/>
      <c r="AO275" s="6"/>
      <c r="AP275" s="6"/>
      <c r="AQ275" s="6"/>
      <c r="AR275" s="6"/>
      <c r="AS275" s="6"/>
      <c r="AT275" s="6"/>
      <c r="AU275" s="6"/>
      <c r="AV275" s="6"/>
      <c r="AW275" s="6"/>
      <c r="AX275" s="3"/>
      <c r="AY275" s="5"/>
      <c r="AZ275" s="5"/>
      <c r="BA275" s="5"/>
      <c r="BB275" s="5"/>
      <c r="BC275" s="5"/>
      <c r="BD275" s="7"/>
      <c r="BE275" s="7"/>
      <c r="BF275" s="7"/>
      <c r="BG275" s="7"/>
      <c r="BH275" s="6"/>
      <c r="BI275" s="6"/>
      <c r="BJ275" s="6"/>
      <c r="BK275" s="6"/>
      <c r="BL275" s="6"/>
      <c r="BM275" s="6"/>
      <c r="BN275" s="6"/>
      <c r="BO275" s="6"/>
      <c r="BP275" s="6"/>
      <c r="BQ275" s="6"/>
      <c r="BR275" s="6"/>
      <c r="BS275" s="6"/>
      <c r="BT275" s="6"/>
      <c r="BU275" s="6"/>
      <c r="BV275" s="6"/>
      <c r="BW275" s="6"/>
      <c r="BX275" s="6"/>
      <c r="BY275" s="6"/>
      <c r="BZ275" s="6"/>
      <c r="CA275" s="6"/>
      <c r="CB275" s="6"/>
      <c r="CC275" s="5"/>
      <c r="CD275" s="5"/>
      <c r="CE275" s="5"/>
      <c r="CF275" s="5"/>
      <c r="CG275" s="7"/>
      <c r="CH275" s="7"/>
      <c r="CI275" s="7"/>
      <c r="CJ275" s="7"/>
      <c r="CK275" s="3"/>
      <c r="CL275" s="5"/>
      <c r="CM275" s="5"/>
      <c r="CN275" s="5"/>
      <c r="CO275" s="5"/>
      <c r="CP275" s="5"/>
      <c r="CQ275" s="5"/>
      <c r="CR275" s="5"/>
      <c r="CS275" s="5"/>
      <c r="CT275" s="5"/>
      <c r="CU275" s="5"/>
      <c r="CV275" s="5"/>
      <c r="CW275" s="5"/>
      <c r="CX275" s="5"/>
      <c r="CY275" s="6"/>
      <c r="CZ275" s="6"/>
      <c r="DA275" s="6"/>
      <c r="DB275" s="6"/>
      <c r="DC275" s="6"/>
      <c r="DD275" s="6"/>
      <c r="DE275" s="6"/>
      <c r="DF275" s="6"/>
      <c r="DG275" s="6"/>
      <c r="DH275" s="6"/>
      <c r="DI275" s="6"/>
      <c r="DJ275" s="6"/>
      <c r="DK275" s="6"/>
      <c r="DL275" s="6"/>
      <c r="DM275" s="7"/>
      <c r="DN275" s="6"/>
      <c r="DO275" s="6"/>
      <c r="DP275" s="6"/>
      <c r="DQ275" s="6"/>
      <c r="DR275" s="6"/>
      <c r="DS275" s="60"/>
      <c r="FL275" s="5"/>
      <c r="FQ275" s="5"/>
      <c r="FR275" s="5"/>
      <c r="FW275" s="5"/>
    </row>
    <row r="276" spans="1:179" ht="13.5" customHeight="1" x14ac:dyDescent="0.2">
      <c r="A276" s="17" t="s">
        <v>4005</v>
      </c>
      <c r="B276" s="17"/>
      <c r="C276" s="19"/>
      <c r="D276" s="18" t="s">
        <v>3971</v>
      </c>
      <c r="E276" s="14"/>
      <c r="F276" s="14"/>
      <c r="G276" s="14"/>
      <c r="H276" s="6"/>
      <c r="I276" s="6"/>
      <c r="J276" s="6"/>
      <c r="K276" s="6"/>
      <c r="L276" s="6"/>
      <c r="M276" s="6"/>
      <c r="N276" s="6"/>
      <c r="O276" s="6"/>
      <c r="P276" s="6"/>
      <c r="Q276" s="6"/>
      <c r="R276" s="6"/>
      <c r="S276" s="7"/>
      <c r="T276" s="7"/>
      <c r="U276" s="7"/>
      <c r="V276" s="7"/>
      <c r="W276" s="8"/>
      <c r="X276" s="6"/>
      <c r="Y276" s="6"/>
      <c r="Z276" s="6"/>
      <c r="AA276" s="6"/>
      <c r="AB276" s="6"/>
      <c r="AC276" s="7"/>
      <c r="AD276" s="6"/>
      <c r="AE276" s="6"/>
      <c r="AF276" s="6"/>
      <c r="AG276" s="6"/>
      <c r="AH276" s="6"/>
      <c r="AI276" s="6"/>
      <c r="AJ276" s="6"/>
      <c r="AK276" s="6"/>
      <c r="AL276" s="3"/>
      <c r="AM276" s="6"/>
      <c r="AN276" s="6"/>
      <c r="AO276" s="6"/>
      <c r="AP276" s="6"/>
      <c r="AQ276" s="6"/>
      <c r="AR276" s="6"/>
      <c r="AS276" s="6"/>
      <c r="AT276" s="6"/>
      <c r="AU276" s="6"/>
      <c r="AV276" s="6"/>
      <c r="AW276" s="6"/>
      <c r="AX276" s="3"/>
      <c r="AY276" s="5"/>
      <c r="AZ276" s="5"/>
      <c r="BA276" s="5"/>
      <c r="BB276" s="5"/>
      <c r="BC276" s="5"/>
      <c r="BD276" s="7"/>
      <c r="BE276" s="7"/>
      <c r="BF276" s="7"/>
      <c r="BG276" s="7"/>
      <c r="BH276" s="6"/>
      <c r="BI276" s="6"/>
      <c r="BJ276" s="6"/>
      <c r="BK276" s="6"/>
      <c r="BL276" s="6"/>
      <c r="BM276" s="6"/>
      <c r="BN276" s="6"/>
      <c r="BO276" s="6"/>
      <c r="BP276" s="6"/>
      <c r="BQ276" s="6"/>
      <c r="BR276" s="6"/>
      <c r="BS276" s="6"/>
      <c r="BT276" s="6"/>
      <c r="BU276" s="6"/>
      <c r="BV276" s="6"/>
      <c r="BW276" s="6"/>
      <c r="BX276" s="6"/>
      <c r="BY276" s="6"/>
      <c r="BZ276" s="6"/>
      <c r="CA276" s="6"/>
      <c r="CB276" s="6"/>
      <c r="CC276" s="5"/>
      <c r="CD276" s="5"/>
      <c r="CE276" s="5"/>
      <c r="CF276" s="5"/>
      <c r="CG276" s="7"/>
      <c r="CH276" s="7"/>
      <c r="CI276" s="7"/>
      <c r="CJ276" s="7"/>
      <c r="CK276" s="3"/>
      <c r="CL276" s="5"/>
      <c r="CM276" s="5"/>
      <c r="CN276" s="5"/>
      <c r="CO276" s="5"/>
      <c r="CP276" s="5"/>
      <c r="CQ276" s="5"/>
      <c r="CR276" s="5"/>
      <c r="CS276" s="5"/>
      <c r="CT276" s="5"/>
      <c r="CU276" s="5"/>
      <c r="CV276" s="5"/>
      <c r="CW276" s="5"/>
      <c r="CX276" s="5"/>
      <c r="CY276" s="6"/>
      <c r="CZ276" s="6"/>
      <c r="DA276" s="6"/>
      <c r="DB276" s="6"/>
      <c r="DC276" s="6"/>
      <c r="DD276" s="6"/>
      <c r="DE276" s="6"/>
      <c r="DF276" s="6"/>
      <c r="DG276" s="6"/>
      <c r="DH276" s="6"/>
      <c r="DI276" s="6"/>
      <c r="DJ276" s="6"/>
      <c r="DK276" s="6"/>
      <c r="DL276" s="6"/>
      <c r="DM276" s="7"/>
      <c r="DN276" s="6"/>
      <c r="DO276" s="6"/>
      <c r="DP276" s="6"/>
      <c r="DQ276" s="6"/>
      <c r="DR276" s="6"/>
      <c r="DS276" s="60"/>
      <c r="FL276" s="5"/>
      <c r="FQ276" s="5"/>
      <c r="FR276" s="5"/>
      <c r="FW276" s="5"/>
    </row>
    <row r="277" spans="1:179" ht="13.5" customHeight="1" x14ac:dyDescent="0.2">
      <c r="A277" s="17" t="s">
        <v>4004</v>
      </c>
      <c r="B277" s="17"/>
      <c r="C277" s="19"/>
      <c r="D277" s="18" t="s">
        <v>3971</v>
      </c>
      <c r="E277" s="14"/>
      <c r="F277" s="14"/>
      <c r="G277" s="14"/>
      <c r="H277" s="6"/>
      <c r="I277" s="6"/>
      <c r="J277" s="6"/>
      <c r="K277" s="6"/>
      <c r="L277" s="6"/>
      <c r="M277" s="6"/>
      <c r="N277" s="6"/>
      <c r="O277" s="6"/>
      <c r="P277" s="6"/>
      <c r="Q277" s="6"/>
      <c r="R277" s="6"/>
      <c r="S277" s="7"/>
      <c r="T277" s="7"/>
      <c r="U277" s="7"/>
      <c r="V277" s="7"/>
      <c r="W277" s="8"/>
      <c r="X277" s="6"/>
      <c r="Y277" s="6"/>
      <c r="Z277" s="6"/>
      <c r="AA277" s="6"/>
      <c r="AB277" s="6"/>
      <c r="AC277" s="7"/>
      <c r="AD277" s="6"/>
      <c r="AE277" s="6"/>
      <c r="AF277" s="6"/>
      <c r="AG277" s="6"/>
      <c r="AH277" s="6"/>
      <c r="AI277" s="6"/>
      <c r="AJ277" s="6"/>
      <c r="AK277" s="6"/>
      <c r="AL277" s="3"/>
      <c r="AM277" s="6"/>
      <c r="AN277" s="6"/>
      <c r="AO277" s="6"/>
      <c r="AP277" s="6"/>
      <c r="AQ277" s="6"/>
      <c r="AR277" s="6"/>
      <c r="AS277" s="6"/>
      <c r="AT277" s="6"/>
      <c r="AU277" s="6"/>
      <c r="AV277" s="6"/>
      <c r="AW277" s="6"/>
      <c r="AX277" s="3"/>
      <c r="AY277" s="5"/>
      <c r="AZ277" s="5"/>
      <c r="BA277" s="5"/>
      <c r="BB277" s="5"/>
      <c r="BC277" s="5"/>
      <c r="BD277" s="7"/>
      <c r="BE277" s="7"/>
      <c r="BF277" s="7"/>
      <c r="BG277" s="7"/>
      <c r="BH277" s="6"/>
      <c r="BI277" s="6"/>
      <c r="BJ277" s="6"/>
      <c r="BK277" s="6"/>
      <c r="BL277" s="6"/>
      <c r="BM277" s="6"/>
      <c r="BN277" s="6"/>
      <c r="BO277" s="6"/>
      <c r="BP277" s="6"/>
      <c r="BQ277" s="6"/>
      <c r="BR277" s="6"/>
      <c r="BS277" s="6"/>
      <c r="BT277" s="6"/>
      <c r="BU277" s="6"/>
      <c r="BV277" s="6"/>
      <c r="BW277" s="6"/>
      <c r="BX277" s="6"/>
      <c r="BY277" s="6"/>
      <c r="BZ277" s="6"/>
      <c r="CA277" s="6"/>
      <c r="CB277" s="6"/>
      <c r="CC277" s="5"/>
      <c r="CD277" s="5"/>
      <c r="CE277" s="5"/>
      <c r="CF277" s="5"/>
      <c r="CG277" s="7"/>
      <c r="CH277" s="7"/>
      <c r="CI277" s="7"/>
      <c r="CJ277" s="7"/>
      <c r="CK277" s="3"/>
      <c r="CL277" s="5"/>
      <c r="CM277" s="5"/>
      <c r="CN277" s="5"/>
      <c r="CO277" s="5"/>
      <c r="CP277" s="5"/>
      <c r="CQ277" s="5"/>
      <c r="CR277" s="5"/>
      <c r="CS277" s="5"/>
      <c r="CT277" s="5"/>
      <c r="CU277" s="5"/>
      <c r="CV277" s="5"/>
      <c r="CW277" s="5"/>
      <c r="CX277" s="5"/>
      <c r="CY277" s="6"/>
      <c r="CZ277" s="6"/>
      <c r="DA277" s="6"/>
      <c r="DB277" s="6"/>
      <c r="DC277" s="6"/>
      <c r="DD277" s="6"/>
      <c r="DE277" s="6"/>
      <c r="DF277" s="6"/>
      <c r="DG277" s="6"/>
      <c r="DH277" s="6"/>
      <c r="DI277" s="6"/>
      <c r="DJ277" s="6"/>
      <c r="DK277" s="6"/>
      <c r="DL277" s="6"/>
      <c r="DM277" s="7"/>
      <c r="DN277" s="6"/>
      <c r="DO277" s="6"/>
      <c r="DP277" s="6"/>
      <c r="DQ277" s="6"/>
      <c r="DR277" s="6"/>
      <c r="DS277" s="60"/>
      <c r="FL277" s="5"/>
      <c r="FQ277" s="5"/>
      <c r="FR277" s="5"/>
      <c r="FW277" s="5"/>
    </row>
    <row r="278" spans="1:179" ht="13.5" customHeight="1" x14ac:dyDescent="0.2">
      <c r="A278" s="17" t="s">
        <v>4003</v>
      </c>
      <c r="B278" s="17"/>
      <c r="C278" s="19"/>
      <c r="D278" s="18" t="s">
        <v>3971</v>
      </c>
      <c r="E278" s="14"/>
      <c r="F278" s="14"/>
      <c r="G278" s="14"/>
      <c r="H278" s="6"/>
      <c r="I278" s="6"/>
      <c r="J278" s="6"/>
      <c r="K278" s="6"/>
      <c r="L278" s="6"/>
      <c r="M278" s="6"/>
      <c r="N278" s="6"/>
      <c r="O278" s="6"/>
      <c r="P278" s="6"/>
      <c r="Q278" s="6"/>
      <c r="R278" s="6"/>
      <c r="S278" s="7"/>
      <c r="T278" s="7"/>
      <c r="U278" s="7"/>
      <c r="V278" s="7"/>
      <c r="W278" s="8"/>
      <c r="X278" s="6"/>
      <c r="Y278" s="6"/>
      <c r="Z278" s="6"/>
      <c r="AA278" s="6"/>
      <c r="AB278" s="6"/>
      <c r="AC278" s="7"/>
      <c r="AD278" s="6"/>
      <c r="AE278" s="6"/>
      <c r="AF278" s="6"/>
      <c r="AG278" s="6"/>
      <c r="AH278" s="6"/>
      <c r="AI278" s="6"/>
      <c r="AJ278" s="6"/>
      <c r="AK278" s="6"/>
      <c r="AL278" s="3"/>
      <c r="AM278" s="6"/>
      <c r="AN278" s="6"/>
      <c r="AO278" s="6"/>
      <c r="AP278" s="6"/>
      <c r="AQ278" s="6"/>
      <c r="AR278" s="6"/>
      <c r="AS278" s="6"/>
      <c r="AT278" s="6"/>
      <c r="AU278" s="6"/>
      <c r="AV278" s="6"/>
      <c r="AW278" s="6"/>
      <c r="AX278" s="3"/>
      <c r="AY278" s="5"/>
      <c r="AZ278" s="5"/>
      <c r="BA278" s="5"/>
      <c r="BB278" s="5"/>
      <c r="BC278" s="5"/>
      <c r="BD278" s="7"/>
      <c r="BE278" s="7"/>
      <c r="BF278" s="7"/>
      <c r="BG278" s="7"/>
      <c r="BH278" s="6"/>
      <c r="BI278" s="6"/>
      <c r="BJ278" s="6"/>
      <c r="BK278" s="6"/>
      <c r="BL278" s="6"/>
      <c r="BM278" s="6"/>
      <c r="BN278" s="6"/>
      <c r="BO278" s="6"/>
      <c r="BP278" s="6"/>
      <c r="BQ278" s="6"/>
      <c r="BR278" s="6"/>
      <c r="BS278" s="6"/>
      <c r="BT278" s="6"/>
      <c r="BU278" s="6"/>
      <c r="BV278" s="6"/>
      <c r="BW278" s="6"/>
      <c r="BX278" s="6"/>
      <c r="BY278" s="6"/>
      <c r="BZ278" s="6"/>
      <c r="CA278" s="6"/>
      <c r="CB278" s="6"/>
      <c r="CC278" s="5"/>
      <c r="CD278" s="5"/>
      <c r="CE278" s="5"/>
      <c r="CF278" s="5"/>
      <c r="CG278" s="7"/>
      <c r="CH278" s="7"/>
      <c r="CI278" s="7"/>
      <c r="CJ278" s="7"/>
      <c r="CK278" s="3"/>
      <c r="CL278" s="5"/>
      <c r="CM278" s="5"/>
      <c r="CN278" s="5"/>
      <c r="CO278" s="5"/>
      <c r="CP278" s="5"/>
      <c r="CQ278" s="5"/>
      <c r="CR278" s="5"/>
      <c r="CS278" s="5"/>
      <c r="CT278" s="5"/>
      <c r="CU278" s="5"/>
      <c r="CV278" s="5"/>
      <c r="CW278" s="5"/>
      <c r="CX278" s="5"/>
      <c r="CY278" s="6"/>
      <c r="CZ278" s="6"/>
      <c r="DA278" s="6"/>
      <c r="DB278" s="6"/>
      <c r="DC278" s="6"/>
      <c r="DD278" s="6"/>
      <c r="DE278" s="6"/>
      <c r="DF278" s="6"/>
      <c r="DG278" s="6"/>
      <c r="DH278" s="6"/>
      <c r="DI278" s="6"/>
      <c r="DJ278" s="6"/>
      <c r="DK278" s="6"/>
      <c r="DL278" s="6"/>
      <c r="DM278" s="7"/>
      <c r="DN278" s="6"/>
      <c r="DO278" s="6"/>
      <c r="DP278" s="6"/>
      <c r="DQ278" s="6"/>
      <c r="DR278" s="6"/>
      <c r="DS278" s="60"/>
      <c r="FL278" s="5"/>
      <c r="FQ278" s="5"/>
      <c r="FR278" s="5"/>
      <c r="FW278" s="5"/>
    </row>
    <row r="279" spans="1:179" ht="13.5" customHeight="1" x14ac:dyDescent="0.2">
      <c r="A279" s="17" t="s">
        <v>4002</v>
      </c>
      <c r="B279" s="17"/>
      <c r="C279" s="19"/>
      <c r="D279" s="18" t="s">
        <v>3971</v>
      </c>
      <c r="E279" s="14"/>
      <c r="F279" s="14"/>
      <c r="G279" s="14"/>
      <c r="H279" s="6"/>
      <c r="I279" s="6"/>
      <c r="J279" s="6"/>
      <c r="K279" s="6"/>
      <c r="L279" s="6"/>
      <c r="M279" s="6"/>
      <c r="N279" s="6"/>
      <c r="O279" s="6"/>
      <c r="P279" s="6"/>
      <c r="Q279" s="6"/>
      <c r="R279" s="6"/>
      <c r="S279" s="7"/>
      <c r="T279" s="7"/>
      <c r="U279" s="7"/>
      <c r="V279" s="7"/>
      <c r="W279" s="8"/>
      <c r="X279" s="6"/>
      <c r="Y279" s="6"/>
      <c r="Z279" s="6"/>
      <c r="AA279" s="6"/>
      <c r="AB279" s="6"/>
      <c r="AC279" s="7"/>
      <c r="AD279" s="6"/>
      <c r="AE279" s="6"/>
      <c r="AF279" s="6"/>
      <c r="AG279" s="6"/>
      <c r="AH279" s="6"/>
      <c r="AI279" s="6"/>
      <c r="AJ279" s="6"/>
      <c r="AK279" s="6"/>
      <c r="AL279" s="3"/>
      <c r="AM279" s="6"/>
      <c r="AN279" s="6"/>
      <c r="AO279" s="6"/>
      <c r="AP279" s="6"/>
      <c r="AQ279" s="6"/>
      <c r="AR279" s="6"/>
      <c r="AS279" s="6"/>
      <c r="AT279" s="6"/>
      <c r="AU279" s="6"/>
      <c r="AV279" s="6"/>
      <c r="AW279" s="6"/>
      <c r="AX279" s="3"/>
      <c r="AY279" s="5"/>
      <c r="AZ279" s="5"/>
      <c r="BA279" s="5"/>
      <c r="BB279" s="5"/>
      <c r="BC279" s="5"/>
      <c r="BD279" s="7"/>
      <c r="BE279" s="7"/>
      <c r="BF279" s="7"/>
      <c r="BG279" s="7"/>
      <c r="BH279" s="6"/>
      <c r="BI279" s="6"/>
      <c r="BJ279" s="6"/>
      <c r="BK279" s="6"/>
      <c r="BL279" s="6"/>
      <c r="BM279" s="6"/>
      <c r="BN279" s="6"/>
      <c r="BO279" s="6"/>
      <c r="BP279" s="6"/>
      <c r="BQ279" s="6"/>
      <c r="BR279" s="6"/>
      <c r="BS279" s="6"/>
      <c r="BT279" s="6"/>
      <c r="BU279" s="6"/>
      <c r="BV279" s="6"/>
      <c r="BW279" s="6"/>
      <c r="BX279" s="6"/>
      <c r="BY279" s="6"/>
      <c r="BZ279" s="6"/>
      <c r="CA279" s="6"/>
      <c r="CB279" s="6"/>
      <c r="CC279" s="5"/>
      <c r="CD279" s="5"/>
      <c r="CE279" s="5"/>
      <c r="CF279" s="5"/>
      <c r="CG279" s="7"/>
      <c r="CH279" s="7"/>
      <c r="CI279" s="7"/>
      <c r="CJ279" s="7"/>
      <c r="CK279" s="3"/>
      <c r="CL279" s="5"/>
      <c r="CM279" s="5"/>
      <c r="CN279" s="5"/>
      <c r="CO279" s="5"/>
      <c r="CP279" s="5"/>
      <c r="CQ279" s="5"/>
      <c r="CR279" s="5"/>
      <c r="CS279" s="5"/>
      <c r="CT279" s="5"/>
      <c r="CU279" s="5"/>
      <c r="CV279" s="5"/>
      <c r="CW279" s="5"/>
      <c r="CX279" s="5"/>
      <c r="CY279" s="6"/>
      <c r="CZ279" s="6"/>
      <c r="DA279" s="6"/>
      <c r="DB279" s="6"/>
      <c r="DC279" s="6"/>
      <c r="DD279" s="6"/>
      <c r="DE279" s="6"/>
      <c r="DF279" s="6"/>
      <c r="DG279" s="6"/>
      <c r="DH279" s="6"/>
      <c r="DI279" s="6"/>
      <c r="DJ279" s="6"/>
      <c r="DK279" s="6"/>
      <c r="DL279" s="6"/>
      <c r="DM279" s="7"/>
      <c r="DN279" s="6"/>
      <c r="DO279" s="6"/>
      <c r="DP279" s="6"/>
      <c r="DQ279" s="6"/>
      <c r="DR279" s="6"/>
      <c r="DS279" s="60"/>
      <c r="FL279" s="5"/>
      <c r="FQ279" s="5"/>
      <c r="FR279" s="5"/>
      <c r="FW279" s="5"/>
    </row>
    <row r="280" spans="1:179" ht="13.5" customHeight="1" x14ac:dyDescent="0.2">
      <c r="A280" s="17" t="s">
        <v>4001</v>
      </c>
      <c r="B280" s="17"/>
      <c r="C280" s="19"/>
      <c r="D280" s="18" t="s">
        <v>3971</v>
      </c>
      <c r="E280" s="14"/>
      <c r="F280" s="14"/>
      <c r="G280" s="14"/>
      <c r="H280" s="6"/>
      <c r="I280" s="6"/>
      <c r="J280" s="6"/>
      <c r="K280" s="6"/>
      <c r="L280" s="6"/>
      <c r="M280" s="6"/>
      <c r="N280" s="6"/>
      <c r="O280" s="6"/>
      <c r="P280" s="6"/>
      <c r="Q280" s="6"/>
      <c r="R280" s="6"/>
      <c r="S280" s="7"/>
      <c r="T280" s="7"/>
      <c r="U280" s="7"/>
      <c r="V280" s="7"/>
      <c r="W280" s="8"/>
      <c r="X280" s="6"/>
      <c r="Y280" s="6"/>
      <c r="Z280" s="6"/>
      <c r="AA280" s="6"/>
      <c r="AB280" s="6"/>
      <c r="AC280" s="7"/>
      <c r="AD280" s="6"/>
      <c r="AE280" s="6"/>
      <c r="AF280" s="6"/>
      <c r="AG280" s="6"/>
      <c r="AH280" s="6"/>
      <c r="AI280" s="6"/>
      <c r="AJ280" s="6"/>
      <c r="AK280" s="6"/>
      <c r="AL280" s="3"/>
      <c r="AM280" s="6"/>
      <c r="AN280" s="6"/>
      <c r="AO280" s="6"/>
      <c r="AP280" s="6"/>
      <c r="AQ280" s="6"/>
      <c r="AR280" s="6"/>
      <c r="AS280" s="6"/>
      <c r="AT280" s="6"/>
      <c r="AU280" s="6"/>
      <c r="AV280" s="6"/>
      <c r="AW280" s="6"/>
      <c r="AX280" s="3"/>
      <c r="AY280" s="5"/>
      <c r="AZ280" s="5"/>
      <c r="BA280" s="5"/>
      <c r="BB280" s="5"/>
      <c r="BC280" s="5"/>
      <c r="BD280" s="7"/>
      <c r="BE280" s="7"/>
      <c r="BF280" s="7"/>
      <c r="BG280" s="7"/>
      <c r="BH280" s="6"/>
      <c r="BI280" s="6"/>
      <c r="BJ280" s="6"/>
      <c r="BK280" s="6"/>
      <c r="BL280" s="6"/>
      <c r="BM280" s="6"/>
      <c r="BN280" s="6"/>
      <c r="BO280" s="6"/>
      <c r="BP280" s="6"/>
      <c r="BQ280" s="6"/>
      <c r="BR280" s="6"/>
      <c r="BS280" s="6"/>
      <c r="BT280" s="6"/>
      <c r="BU280" s="6"/>
      <c r="BV280" s="6"/>
      <c r="BW280" s="6"/>
      <c r="BX280" s="6"/>
      <c r="BY280" s="6"/>
      <c r="BZ280" s="6"/>
      <c r="CA280" s="6"/>
      <c r="CB280" s="6"/>
      <c r="CC280" s="5"/>
      <c r="CD280" s="5"/>
      <c r="CE280" s="5"/>
      <c r="CF280" s="5"/>
      <c r="CG280" s="7"/>
      <c r="CH280" s="7"/>
      <c r="CI280" s="7"/>
      <c r="CJ280" s="7"/>
      <c r="CK280" s="3"/>
      <c r="CL280" s="5"/>
      <c r="CM280" s="5"/>
      <c r="CN280" s="5"/>
      <c r="CO280" s="5"/>
      <c r="CP280" s="5"/>
      <c r="CQ280" s="5"/>
      <c r="CR280" s="5"/>
      <c r="CS280" s="5"/>
      <c r="CT280" s="5"/>
      <c r="CU280" s="5"/>
      <c r="CV280" s="5"/>
      <c r="CW280" s="5"/>
      <c r="CX280" s="5"/>
      <c r="CY280" s="6"/>
      <c r="CZ280" s="6"/>
      <c r="DA280" s="6"/>
      <c r="DB280" s="6"/>
      <c r="DC280" s="6"/>
      <c r="DD280" s="6"/>
      <c r="DE280" s="6"/>
      <c r="DF280" s="6"/>
      <c r="DG280" s="6"/>
      <c r="DH280" s="6"/>
      <c r="DI280" s="6"/>
      <c r="DJ280" s="6"/>
      <c r="DK280" s="6"/>
      <c r="DL280" s="6"/>
      <c r="DM280" s="7"/>
      <c r="DN280" s="6"/>
      <c r="DO280" s="6"/>
      <c r="DP280" s="6"/>
      <c r="DQ280" s="6"/>
      <c r="DR280" s="6"/>
      <c r="DS280" s="60"/>
      <c r="FL280" s="5"/>
      <c r="FQ280" s="5"/>
      <c r="FR280" s="5"/>
      <c r="FW280" s="5"/>
    </row>
    <row r="281" spans="1:179" ht="13.5" customHeight="1" x14ac:dyDescent="0.2">
      <c r="A281" s="17" t="s">
        <v>4000</v>
      </c>
      <c r="B281" s="17"/>
      <c r="C281" s="19"/>
      <c r="D281" s="18" t="s">
        <v>3971</v>
      </c>
      <c r="E281" s="14"/>
      <c r="F281" s="14"/>
      <c r="G281" s="14"/>
      <c r="H281" s="6"/>
      <c r="I281" s="6"/>
      <c r="J281" s="6"/>
      <c r="K281" s="6"/>
      <c r="L281" s="6"/>
      <c r="M281" s="6"/>
      <c r="N281" s="6"/>
      <c r="O281" s="6"/>
      <c r="P281" s="6"/>
      <c r="Q281" s="6"/>
      <c r="R281" s="6"/>
      <c r="S281" s="7"/>
      <c r="T281" s="7"/>
      <c r="U281" s="7"/>
      <c r="V281" s="7"/>
      <c r="W281" s="8"/>
      <c r="X281" s="6"/>
      <c r="Y281" s="6"/>
      <c r="Z281" s="6"/>
      <c r="AA281" s="6"/>
      <c r="AB281" s="6"/>
      <c r="AC281" s="7"/>
      <c r="AD281" s="6"/>
      <c r="AE281" s="6"/>
      <c r="AF281" s="6"/>
      <c r="AG281" s="6"/>
      <c r="AH281" s="6"/>
      <c r="AI281" s="6"/>
      <c r="AJ281" s="6"/>
      <c r="AK281" s="6"/>
      <c r="AL281" s="3"/>
      <c r="AM281" s="6"/>
      <c r="AN281" s="6"/>
      <c r="AO281" s="6"/>
      <c r="AP281" s="6"/>
      <c r="AQ281" s="6"/>
      <c r="AR281" s="6"/>
      <c r="AS281" s="6"/>
      <c r="AT281" s="6"/>
      <c r="AU281" s="6"/>
      <c r="AV281" s="6"/>
      <c r="AW281" s="6"/>
      <c r="AX281" s="3"/>
      <c r="AY281" s="5"/>
      <c r="AZ281" s="5"/>
      <c r="BA281" s="5"/>
      <c r="BB281" s="5"/>
      <c r="BC281" s="5"/>
      <c r="BD281" s="7"/>
      <c r="BE281" s="7"/>
      <c r="BF281" s="7"/>
      <c r="BG281" s="7"/>
      <c r="BH281" s="6"/>
      <c r="BI281" s="6"/>
      <c r="BJ281" s="6"/>
      <c r="BK281" s="6"/>
      <c r="BL281" s="6"/>
      <c r="BM281" s="6"/>
      <c r="BN281" s="6"/>
      <c r="BO281" s="6"/>
      <c r="BP281" s="6"/>
      <c r="BQ281" s="6"/>
      <c r="BR281" s="6"/>
      <c r="BS281" s="6"/>
      <c r="BT281" s="6"/>
      <c r="BU281" s="6"/>
      <c r="BV281" s="6"/>
      <c r="BW281" s="6"/>
      <c r="BX281" s="6"/>
      <c r="BY281" s="6"/>
      <c r="BZ281" s="6"/>
      <c r="CA281" s="6"/>
      <c r="CB281" s="6"/>
      <c r="CC281" s="5"/>
      <c r="CD281" s="5"/>
      <c r="CE281" s="5"/>
      <c r="CF281" s="5"/>
      <c r="CG281" s="7"/>
      <c r="CH281" s="7"/>
      <c r="CI281" s="7"/>
      <c r="CJ281" s="7"/>
      <c r="CK281" s="3"/>
      <c r="CL281" s="5"/>
      <c r="CM281" s="5"/>
      <c r="CN281" s="5"/>
      <c r="CO281" s="5"/>
      <c r="CP281" s="5"/>
      <c r="CQ281" s="5"/>
      <c r="CR281" s="5"/>
      <c r="CS281" s="5"/>
      <c r="CT281" s="5"/>
      <c r="CU281" s="5"/>
      <c r="CV281" s="5"/>
      <c r="CW281" s="5"/>
      <c r="CX281" s="5"/>
      <c r="CY281" s="6"/>
      <c r="CZ281" s="6"/>
      <c r="DA281" s="6"/>
      <c r="DB281" s="6"/>
      <c r="DC281" s="6"/>
      <c r="DD281" s="6"/>
      <c r="DE281" s="6"/>
      <c r="DF281" s="6"/>
      <c r="DG281" s="6"/>
      <c r="DH281" s="6"/>
      <c r="DI281" s="6"/>
      <c r="DJ281" s="6"/>
      <c r="DK281" s="6"/>
      <c r="DL281" s="6"/>
      <c r="DM281" s="7"/>
      <c r="DN281" s="6"/>
      <c r="DO281" s="6"/>
      <c r="DP281" s="6"/>
      <c r="DQ281" s="6"/>
      <c r="DR281" s="6"/>
      <c r="DS281" s="60"/>
      <c r="FL281" s="5"/>
      <c r="FQ281" s="5"/>
      <c r="FR281" s="5"/>
      <c r="FW281" s="5"/>
    </row>
    <row r="282" spans="1:179" ht="13.5" customHeight="1" x14ac:dyDescent="0.2">
      <c r="A282" s="17" t="s">
        <v>3999</v>
      </c>
      <c r="B282" s="17"/>
      <c r="C282" s="19"/>
      <c r="D282" s="18" t="s">
        <v>3971</v>
      </c>
      <c r="E282" s="14"/>
      <c r="F282" s="14"/>
      <c r="G282" s="14"/>
      <c r="H282" s="6"/>
      <c r="I282" s="6"/>
      <c r="J282" s="6"/>
      <c r="K282" s="6"/>
      <c r="L282" s="6"/>
      <c r="M282" s="6"/>
      <c r="N282" s="6"/>
      <c r="O282" s="6"/>
      <c r="P282" s="6"/>
      <c r="Q282" s="6"/>
      <c r="R282" s="6"/>
      <c r="S282" s="7"/>
      <c r="T282" s="7"/>
      <c r="U282" s="7"/>
      <c r="V282" s="7"/>
      <c r="W282" s="8"/>
      <c r="X282" s="6"/>
      <c r="Y282" s="6"/>
      <c r="Z282" s="6"/>
      <c r="AA282" s="6"/>
      <c r="AB282" s="6"/>
      <c r="AC282" s="7"/>
      <c r="AD282" s="6"/>
      <c r="AE282" s="6"/>
      <c r="AF282" s="6"/>
      <c r="AG282" s="6"/>
      <c r="AH282" s="6"/>
      <c r="AI282" s="6"/>
      <c r="AJ282" s="6"/>
      <c r="AK282" s="6"/>
      <c r="AL282" s="3"/>
      <c r="AM282" s="6"/>
      <c r="AN282" s="6"/>
      <c r="AO282" s="6"/>
      <c r="AP282" s="6"/>
      <c r="AQ282" s="6"/>
      <c r="AR282" s="6"/>
      <c r="AS282" s="6"/>
      <c r="AT282" s="6"/>
      <c r="AU282" s="6"/>
      <c r="AV282" s="6"/>
      <c r="AW282" s="6"/>
      <c r="AX282" s="3"/>
      <c r="AY282" s="5"/>
      <c r="AZ282" s="5"/>
      <c r="BA282" s="5"/>
      <c r="BB282" s="5"/>
      <c r="BC282" s="5"/>
      <c r="BD282" s="7"/>
      <c r="BE282" s="7"/>
      <c r="BF282" s="7"/>
      <c r="BG282" s="7"/>
      <c r="BH282" s="6"/>
      <c r="BI282" s="6"/>
      <c r="BJ282" s="6"/>
      <c r="BK282" s="6"/>
      <c r="BL282" s="6"/>
      <c r="BM282" s="6"/>
      <c r="BN282" s="6"/>
      <c r="BO282" s="6"/>
      <c r="BP282" s="6"/>
      <c r="BQ282" s="6"/>
      <c r="BR282" s="6"/>
      <c r="BS282" s="6"/>
      <c r="BT282" s="6"/>
      <c r="BU282" s="6"/>
      <c r="BV282" s="6"/>
      <c r="BW282" s="6"/>
      <c r="BX282" s="6"/>
      <c r="BY282" s="6"/>
      <c r="BZ282" s="6"/>
      <c r="CA282" s="6"/>
      <c r="CB282" s="6"/>
      <c r="CC282" s="5"/>
      <c r="CD282" s="5"/>
      <c r="CE282" s="5"/>
      <c r="CF282" s="5"/>
      <c r="CG282" s="7"/>
      <c r="CH282" s="7"/>
      <c r="CI282" s="7"/>
      <c r="CJ282" s="7"/>
      <c r="CK282" s="3"/>
      <c r="CL282" s="5"/>
      <c r="CM282" s="5"/>
      <c r="CN282" s="5"/>
      <c r="CO282" s="5"/>
      <c r="CP282" s="5"/>
      <c r="CQ282" s="5"/>
      <c r="CR282" s="5"/>
      <c r="CS282" s="5"/>
      <c r="CT282" s="5"/>
      <c r="CU282" s="5"/>
      <c r="CV282" s="5"/>
      <c r="CW282" s="5"/>
      <c r="CX282" s="5"/>
      <c r="CY282" s="6"/>
      <c r="CZ282" s="6"/>
      <c r="DA282" s="6"/>
      <c r="DB282" s="6"/>
      <c r="DC282" s="6"/>
      <c r="DD282" s="6"/>
      <c r="DE282" s="6"/>
      <c r="DF282" s="6"/>
      <c r="DG282" s="6"/>
      <c r="DH282" s="6"/>
      <c r="DI282" s="6"/>
      <c r="DJ282" s="6"/>
      <c r="DK282" s="6"/>
      <c r="DL282" s="6"/>
      <c r="DM282" s="7"/>
      <c r="DN282" s="6"/>
      <c r="DO282" s="6"/>
      <c r="DP282" s="6"/>
      <c r="DQ282" s="6"/>
      <c r="DR282" s="6"/>
      <c r="DS282" s="60"/>
      <c r="FL282" s="5"/>
      <c r="FQ282" s="5"/>
      <c r="FR282" s="5"/>
      <c r="FW282" s="5"/>
    </row>
    <row r="283" spans="1:179" ht="13.5" customHeight="1" x14ac:dyDescent="0.2">
      <c r="A283" s="17" t="s">
        <v>3998</v>
      </c>
      <c r="B283" s="17"/>
      <c r="C283" s="19"/>
      <c r="D283" s="18" t="s">
        <v>3971</v>
      </c>
      <c r="E283" s="14"/>
      <c r="F283" s="14"/>
      <c r="G283" s="14"/>
      <c r="H283" s="6"/>
      <c r="I283" s="6"/>
      <c r="J283" s="6"/>
      <c r="K283" s="6"/>
      <c r="L283" s="6"/>
      <c r="M283" s="6"/>
      <c r="N283" s="6"/>
      <c r="O283" s="6"/>
      <c r="P283" s="6"/>
      <c r="Q283" s="6"/>
      <c r="R283" s="6"/>
      <c r="S283" s="7"/>
      <c r="T283" s="7"/>
      <c r="U283" s="7"/>
      <c r="V283" s="7"/>
      <c r="W283" s="8"/>
      <c r="X283" s="6"/>
      <c r="Y283" s="6"/>
      <c r="Z283" s="6"/>
      <c r="AA283" s="6"/>
      <c r="AB283" s="6"/>
      <c r="AC283" s="7"/>
      <c r="AD283" s="6"/>
      <c r="AE283" s="6"/>
      <c r="AF283" s="6"/>
      <c r="AG283" s="6"/>
      <c r="AH283" s="6"/>
      <c r="AI283" s="6"/>
      <c r="AJ283" s="6"/>
      <c r="AK283" s="6"/>
      <c r="AL283" s="3"/>
      <c r="AM283" s="6"/>
      <c r="AN283" s="6"/>
      <c r="AO283" s="6"/>
      <c r="AP283" s="6"/>
      <c r="AQ283" s="6"/>
      <c r="AR283" s="6"/>
      <c r="AS283" s="6"/>
      <c r="AT283" s="6"/>
      <c r="AU283" s="6"/>
      <c r="AV283" s="6"/>
      <c r="AW283" s="6"/>
      <c r="AX283" s="3"/>
      <c r="AY283" s="5"/>
      <c r="AZ283" s="5"/>
      <c r="BA283" s="5"/>
      <c r="BB283" s="5"/>
      <c r="BC283" s="5"/>
      <c r="BD283" s="7"/>
      <c r="BE283" s="7"/>
      <c r="BF283" s="7"/>
      <c r="BG283" s="7"/>
      <c r="BH283" s="6"/>
      <c r="BI283" s="6"/>
      <c r="BJ283" s="6"/>
      <c r="BK283" s="6"/>
      <c r="BL283" s="6"/>
      <c r="BM283" s="6"/>
      <c r="BN283" s="6"/>
      <c r="BO283" s="6"/>
      <c r="BP283" s="6"/>
      <c r="BQ283" s="6"/>
      <c r="BR283" s="6"/>
      <c r="BS283" s="6"/>
      <c r="BT283" s="6"/>
      <c r="BU283" s="6"/>
      <c r="BV283" s="6"/>
      <c r="BW283" s="6"/>
      <c r="BX283" s="6"/>
      <c r="BY283" s="6"/>
      <c r="BZ283" s="6"/>
      <c r="CA283" s="6"/>
      <c r="CB283" s="6"/>
      <c r="CC283" s="5"/>
      <c r="CD283" s="5"/>
      <c r="CE283" s="5"/>
      <c r="CF283" s="5"/>
      <c r="CG283" s="7"/>
      <c r="CH283" s="7"/>
      <c r="CI283" s="7"/>
      <c r="CJ283" s="7"/>
      <c r="CK283" s="3"/>
      <c r="CL283" s="5"/>
      <c r="CM283" s="5"/>
      <c r="CN283" s="5"/>
      <c r="CO283" s="5"/>
      <c r="CP283" s="5"/>
      <c r="CQ283" s="5"/>
      <c r="CR283" s="5"/>
      <c r="CS283" s="5"/>
      <c r="CT283" s="5"/>
      <c r="CU283" s="5"/>
      <c r="CV283" s="5"/>
      <c r="CW283" s="5"/>
      <c r="CX283" s="5"/>
      <c r="CY283" s="6"/>
      <c r="CZ283" s="6"/>
      <c r="DA283" s="6"/>
      <c r="DB283" s="6"/>
      <c r="DC283" s="6"/>
      <c r="DD283" s="6"/>
      <c r="DE283" s="6"/>
      <c r="DF283" s="6"/>
      <c r="DG283" s="6"/>
      <c r="DH283" s="6"/>
      <c r="DI283" s="6"/>
      <c r="DJ283" s="6"/>
      <c r="DK283" s="6"/>
      <c r="DL283" s="6"/>
      <c r="DM283" s="7"/>
      <c r="DN283" s="6"/>
      <c r="DO283" s="6"/>
      <c r="DP283" s="6"/>
      <c r="DQ283" s="6"/>
      <c r="DR283" s="6"/>
      <c r="DS283" s="60"/>
      <c r="FL283" s="5"/>
      <c r="FQ283" s="5"/>
      <c r="FR283" s="5"/>
      <c r="FW283" s="5"/>
    </row>
    <row r="284" spans="1:179" ht="13.5" customHeight="1" x14ac:dyDescent="0.2">
      <c r="A284" s="17" t="s">
        <v>3997</v>
      </c>
      <c r="B284" s="17"/>
      <c r="C284" s="19"/>
      <c r="D284" s="18" t="s">
        <v>3971</v>
      </c>
      <c r="E284" s="14"/>
      <c r="F284" s="14"/>
      <c r="G284" s="14"/>
      <c r="H284" s="6"/>
      <c r="I284" s="6"/>
      <c r="J284" s="6"/>
      <c r="K284" s="6"/>
      <c r="L284" s="6"/>
      <c r="M284" s="6"/>
      <c r="N284" s="6"/>
      <c r="O284" s="6"/>
      <c r="P284" s="6"/>
      <c r="Q284" s="6"/>
      <c r="R284" s="6"/>
      <c r="S284" s="7"/>
      <c r="T284" s="7"/>
      <c r="U284" s="7"/>
      <c r="V284" s="7"/>
      <c r="W284" s="8"/>
      <c r="X284" s="6"/>
      <c r="Y284" s="6"/>
      <c r="Z284" s="6"/>
      <c r="AA284" s="6"/>
      <c r="AB284" s="6"/>
      <c r="AC284" s="7"/>
      <c r="AD284" s="6"/>
      <c r="AE284" s="6"/>
      <c r="AF284" s="6"/>
      <c r="AG284" s="6"/>
      <c r="AH284" s="6"/>
      <c r="AI284" s="6"/>
      <c r="AJ284" s="6"/>
      <c r="AK284" s="6"/>
      <c r="AL284" s="3"/>
      <c r="AM284" s="6"/>
      <c r="AN284" s="6"/>
      <c r="AO284" s="6"/>
      <c r="AP284" s="6"/>
      <c r="AQ284" s="6"/>
      <c r="AR284" s="6"/>
      <c r="AS284" s="6"/>
      <c r="AT284" s="6"/>
      <c r="AU284" s="6"/>
      <c r="AV284" s="6"/>
      <c r="AW284" s="6"/>
      <c r="AX284" s="3"/>
      <c r="AY284" s="5"/>
      <c r="AZ284" s="5"/>
      <c r="BA284" s="5"/>
      <c r="BB284" s="5"/>
      <c r="BC284" s="5"/>
      <c r="BD284" s="7"/>
      <c r="BE284" s="7"/>
      <c r="BF284" s="7"/>
      <c r="BG284" s="7"/>
      <c r="BH284" s="6"/>
      <c r="BI284" s="6"/>
      <c r="BJ284" s="6"/>
      <c r="BK284" s="6"/>
      <c r="BL284" s="6"/>
      <c r="BM284" s="6"/>
      <c r="BN284" s="6"/>
      <c r="BO284" s="6"/>
      <c r="BP284" s="6"/>
      <c r="BQ284" s="6"/>
      <c r="BR284" s="6"/>
      <c r="BS284" s="6"/>
      <c r="BT284" s="6"/>
      <c r="BU284" s="6"/>
      <c r="BV284" s="6"/>
      <c r="BW284" s="6"/>
      <c r="BX284" s="6"/>
      <c r="BY284" s="6"/>
      <c r="BZ284" s="6"/>
      <c r="CA284" s="6"/>
      <c r="CB284" s="6"/>
      <c r="CC284" s="5"/>
      <c r="CD284" s="5"/>
      <c r="CE284" s="5"/>
      <c r="CF284" s="5"/>
      <c r="CG284" s="7"/>
      <c r="CH284" s="7"/>
      <c r="CI284" s="7"/>
      <c r="CJ284" s="7"/>
      <c r="CK284" s="3"/>
      <c r="CL284" s="5"/>
      <c r="CM284" s="5"/>
      <c r="CN284" s="5"/>
      <c r="CO284" s="5"/>
      <c r="CP284" s="5"/>
      <c r="CQ284" s="5"/>
      <c r="CR284" s="5"/>
      <c r="CS284" s="5"/>
      <c r="CT284" s="5"/>
      <c r="CU284" s="5"/>
      <c r="CV284" s="5"/>
      <c r="CW284" s="5"/>
      <c r="CX284" s="5"/>
      <c r="CY284" s="6"/>
      <c r="CZ284" s="6"/>
      <c r="DA284" s="6"/>
      <c r="DB284" s="6"/>
      <c r="DC284" s="6"/>
      <c r="DD284" s="6"/>
      <c r="DE284" s="6"/>
      <c r="DF284" s="6"/>
      <c r="DG284" s="6"/>
      <c r="DH284" s="6"/>
      <c r="DI284" s="6"/>
      <c r="DJ284" s="6"/>
      <c r="DK284" s="6"/>
      <c r="DL284" s="6"/>
      <c r="DM284" s="7"/>
      <c r="DN284" s="6"/>
      <c r="DO284" s="6"/>
      <c r="DP284" s="6"/>
      <c r="DQ284" s="6"/>
      <c r="DR284" s="6"/>
      <c r="DS284" s="60"/>
      <c r="FL284" s="5"/>
      <c r="FQ284" s="5"/>
      <c r="FR284" s="5"/>
      <c r="FW284" s="5"/>
    </row>
    <row r="285" spans="1:179" ht="13.5" customHeight="1" x14ac:dyDescent="0.2">
      <c r="A285" s="17" t="s">
        <v>3996</v>
      </c>
      <c r="B285" s="17"/>
      <c r="C285" s="19"/>
      <c r="D285" s="18" t="s">
        <v>3971</v>
      </c>
      <c r="E285" s="14"/>
      <c r="F285" s="14"/>
      <c r="G285" s="14"/>
      <c r="H285" s="6"/>
      <c r="I285" s="6"/>
      <c r="J285" s="6"/>
      <c r="K285" s="6"/>
      <c r="L285" s="6"/>
      <c r="M285" s="6"/>
      <c r="N285" s="6"/>
      <c r="O285" s="6"/>
      <c r="P285" s="6"/>
      <c r="Q285" s="6"/>
      <c r="R285" s="6"/>
      <c r="S285" s="7"/>
      <c r="T285" s="7"/>
      <c r="U285" s="7"/>
      <c r="V285" s="7"/>
      <c r="W285" s="8"/>
      <c r="X285" s="6"/>
      <c r="Y285" s="6"/>
      <c r="Z285" s="6"/>
      <c r="AA285" s="6"/>
      <c r="AB285" s="6"/>
      <c r="AC285" s="7"/>
      <c r="AD285" s="6"/>
      <c r="AE285" s="6"/>
      <c r="AF285" s="6"/>
      <c r="AG285" s="6"/>
      <c r="AH285" s="6"/>
      <c r="AI285" s="6"/>
      <c r="AJ285" s="6"/>
      <c r="AK285" s="6"/>
      <c r="AL285" s="3"/>
      <c r="AM285" s="6"/>
      <c r="AN285" s="6"/>
      <c r="AO285" s="6"/>
      <c r="AP285" s="6"/>
      <c r="AQ285" s="6"/>
      <c r="AR285" s="6"/>
      <c r="AS285" s="6"/>
      <c r="AT285" s="6"/>
      <c r="AU285" s="6"/>
      <c r="AV285" s="6"/>
      <c r="AW285" s="6"/>
      <c r="AX285" s="3"/>
      <c r="AY285" s="5"/>
      <c r="AZ285" s="5"/>
      <c r="BA285" s="5"/>
      <c r="BB285" s="5"/>
      <c r="BC285" s="5"/>
      <c r="BD285" s="7"/>
      <c r="BE285" s="7"/>
      <c r="BF285" s="7"/>
      <c r="BG285" s="7"/>
      <c r="BH285" s="6"/>
      <c r="BI285" s="6"/>
      <c r="BJ285" s="6"/>
      <c r="BK285" s="6"/>
      <c r="BL285" s="6"/>
      <c r="BM285" s="6"/>
      <c r="BN285" s="6"/>
      <c r="BO285" s="6"/>
      <c r="BP285" s="6"/>
      <c r="BQ285" s="6"/>
      <c r="BR285" s="6"/>
      <c r="BS285" s="6"/>
      <c r="BT285" s="6"/>
      <c r="BU285" s="6"/>
      <c r="BV285" s="6"/>
      <c r="BW285" s="6"/>
      <c r="BX285" s="6"/>
      <c r="BY285" s="6"/>
      <c r="BZ285" s="6"/>
      <c r="CA285" s="6"/>
      <c r="CB285" s="6"/>
      <c r="CC285" s="5"/>
      <c r="CD285" s="5"/>
      <c r="CE285" s="5"/>
      <c r="CF285" s="5"/>
      <c r="CG285" s="7"/>
      <c r="CH285" s="7"/>
      <c r="CI285" s="7"/>
      <c r="CJ285" s="7"/>
      <c r="CK285" s="3"/>
      <c r="CL285" s="5"/>
      <c r="CM285" s="5"/>
      <c r="CN285" s="5"/>
      <c r="CO285" s="5"/>
      <c r="CP285" s="5"/>
      <c r="CQ285" s="5"/>
      <c r="CR285" s="5"/>
      <c r="CS285" s="5"/>
      <c r="CT285" s="5"/>
      <c r="CU285" s="5"/>
      <c r="CV285" s="5"/>
      <c r="CW285" s="5"/>
      <c r="CX285" s="5"/>
      <c r="CY285" s="6"/>
      <c r="CZ285" s="6"/>
      <c r="DA285" s="6"/>
      <c r="DB285" s="6"/>
      <c r="DC285" s="6"/>
      <c r="DD285" s="6"/>
      <c r="DE285" s="6"/>
      <c r="DF285" s="6"/>
      <c r="DG285" s="6"/>
      <c r="DH285" s="6"/>
      <c r="DI285" s="6"/>
      <c r="DJ285" s="6"/>
      <c r="DK285" s="6"/>
      <c r="DL285" s="6"/>
      <c r="DM285" s="7"/>
      <c r="DN285" s="6"/>
      <c r="DO285" s="6"/>
      <c r="DP285" s="6"/>
      <c r="DQ285" s="6"/>
      <c r="DR285" s="6"/>
      <c r="DS285" s="60"/>
      <c r="FL285" s="5"/>
      <c r="FQ285" s="5"/>
      <c r="FR285" s="5"/>
      <c r="FW285" s="5"/>
    </row>
    <row r="286" spans="1:179" ht="13.5" customHeight="1" x14ac:dyDescent="0.2">
      <c r="A286" s="17" t="s">
        <v>3995</v>
      </c>
      <c r="B286" s="17"/>
      <c r="C286" s="19"/>
      <c r="D286" s="18" t="s">
        <v>3971</v>
      </c>
      <c r="E286" s="14"/>
      <c r="F286" s="14"/>
      <c r="G286" s="14"/>
      <c r="H286" s="6"/>
      <c r="I286" s="6"/>
      <c r="J286" s="6"/>
      <c r="K286" s="6"/>
      <c r="L286" s="6"/>
      <c r="M286" s="6"/>
      <c r="N286" s="6"/>
      <c r="O286" s="6"/>
      <c r="P286" s="6"/>
      <c r="Q286" s="6"/>
      <c r="R286" s="6"/>
      <c r="S286" s="7"/>
      <c r="T286" s="7"/>
      <c r="U286" s="7"/>
      <c r="V286" s="7"/>
      <c r="W286" s="8"/>
      <c r="X286" s="6"/>
      <c r="Y286" s="6"/>
      <c r="Z286" s="6"/>
      <c r="AA286" s="6"/>
      <c r="AB286" s="6"/>
      <c r="AC286" s="7"/>
      <c r="AD286" s="6"/>
      <c r="AE286" s="6"/>
      <c r="AF286" s="6"/>
      <c r="AG286" s="6"/>
      <c r="AH286" s="6"/>
      <c r="AI286" s="6"/>
      <c r="AJ286" s="6"/>
      <c r="AK286" s="6"/>
      <c r="AL286" s="3"/>
      <c r="AM286" s="6"/>
      <c r="AN286" s="6"/>
      <c r="AO286" s="6"/>
      <c r="AP286" s="6"/>
      <c r="AQ286" s="6"/>
      <c r="AR286" s="6"/>
      <c r="AS286" s="6"/>
      <c r="AT286" s="6"/>
      <c r="AU286" s="6"/>
      <c r="AV286" s="6"/>
      <c r="AW286" s="6"/>
      <c r="AX286" s="3"/>
      <c r="AY286" s="5"/>
      <c r="AZ286" s="5"/>
      <c r="BA286" s="5"/>
      <c r="BB286" s="5"/>
      <c r="BC286" s="5"/>
      <c r="BD286" s="7"/>
      <c r="BE286" s="7"/>
      <c r="BF286" s="7"/>
      <c r="BG286" s="7"/>
      <c r="BH286" s="6"/>
      <c r="BI286" s="6"/>
      <c r="BJ286" s="6"/>
      <c r="BK286" s="6"/>
      <c r="BL286" s="6"/>
      <c r="BM286" s="6"/>
      <c r="BN286" s="6"/>
      <c r="BO286" s="6"/>
      <c r="BP286" s="6"/>
      <c r="BQ286" s="6"/>
      <c r="BR286" s="6"/>
      <c r="BS286" s="6"/>
      <c r="BT286" s="6"/>
      <c r="BU286" s="6"/>
      <c r="BV286" s="6"/>
      <c r="BW286" s="6"/>
      <c r="BX286" s="6"/>
      <c r="BY286" s="6"/>
      <c r="BZ286" s="6"/>
      <c r="CA286" s="6"/>
      <c r="CB286" s="6"/>
      <c r="CC286" s="5"/>
      <c r="CD286" s="5"/>
      <c r="CE286" s="5"/>
      <c r="CF286" s="5"/>
      <c r="CG286" s="7"/>
      <c r="CH286" s="7"/>
      <c r="CI286" s="7"/>
      <c r="CJ286" s="7"/>
      <c r="CK286" s="3"/>
      <c r="CL286" s="5"/>
      <c r="CM286" s="5"/>
      <c r="CN286" s="5"/>
      <c r="CO286" s="5"/>
      <c r="CP286" s="5"/>
      <c r="CQ286" s="5"/>
      <c r="CR286" s="5"/>
      <c r="CS286" s="5"/>
      <c r="CT286" s="5"/>
      <c r="CU286" s="5"/>
      <c r="CV286" s="5"/>
      <c r="CW286" s="5"/>
      <c r="CX286" s="5"/>
      <c r="CY286" s="6"/>
      <c r="CZ286" s="6"/>
      <c r="DA286" s="6"/>
      <c r="DB286" s="6"/>
      <c r="DC286" s="6"/>
      <c r="DD286" s="6"/>
      <c r="DE286" s="6"/>
      <c r="DF286" s="6"/>
      <c r="DG286" s="6"/>
      <c r="DH286" s="6"/>
      <c r="DI286" s="6"/>
      <c r="DJ286" s="6"/>
      <c r="DK286" s="6"/>
      <c r="DL286" s="6"/>
      <c r="DM286" s="7"/>
      <c r="DN286" s="6"/>
      <c r="DO286" s="6"/>
      <c r="DP286" s="6"/>
      <c r="DQ286" s="6"/>
      <c r="DR286" s="6"/>
      <c r="DS286" s="60"/>
      <c r="FL286" s="5"/>
      <c r="FQ286" s="5"/>
      <c r="FR286" s="5"/>
      <c r="FW286" s="5"/>
    </row>
    <row r="287" spans="1:179" ht="13.5" customHeight="1" x14ac:dyDescent="0.2">
      <c r="A287" s="17" t="s">
        <v>3994</v>
      </c>
      <c r="B287" s="17"/>
      <c r="C287" s="19"/>
      <c r="D287" s="18" t="s">
        <v>3971</v>
      </c>
      <c r="E287" s="14"/>
      <c r="F287" s="14"/>
      <c r="G287" s="14"/>
      <c r="H287" s="6"/>
      <c r="I287" s="6"/>
      <c r="J287" s="6"/>
      <c r="K287" s="6"/>
      <c r="L287" s="6"/>
      <c r="M287" s="6"/>
      <c r="N287" s="6"/>
      <c r="O287" s="6"/>
      <c r="P287" s="6"/>
      <c r="Q287" s="6"/>
      <c r="R287" s="6"/>
      <c r="S287" s="7"/>
      <c r="T287" s="7"/>
      <c r="U287" s="7"/>
      <c r="V287" s="7"/>
      <c r="W287" s="8"/>
      <c r="X287" s="6"/>
      <c r="Y287" s="6"/>
      <c r="Z287" s="6"/>
      <c r="AA287" s="6"/>
      <c r="AB287" s="6"/>
      <c r="AC287" s="7"/>
      <c r="AD287" s="6"/>
      <c r="AE287" s="6"/>
      <c r="AF287" s="6"/>
      <c r="AG287" s="6"/>
      <c r="AH287" s="6"/>
      <c r="AI287" s="6"/>
      <c r="AJ287" s="6"/>
      <c r="AK287" s="6"/>
      <c r="AL287" s="3"/>
      <c r="AM287" s="6"/>
      <c r="AN287" s="6"/>
      <c r="AO287" s="6"/>
      <c r="AP287" s="6"/>
      <c r="AQ287" s="6"/>
      <c r="AR287" s="6"/>
      <c r="AS287" s="6"/>
      <c r="AT287" s="6"/>
      <c r="AU287" s="6"/>
      <c r="AV287" s="6"/>
      <c r="AW287" s="6"/>
      <c r="AX287" s="3"/>
      <c r="AY287" s="5"/>
      <c r="AZ287" s="5"/>
      <c r="BA287" s="5"/>
      <c r="BB287" s="5"/>
      <c r="BC287" s="5"/>
      <c r="BD287" s="7"/>
      <c r="BE287" s="7"/>
      <c r="BF287" s="7"/>
      <c r="BG287" s="7"/>
      <c r="BH287" s="6"/>
      <c r="BI287" s="6"/>
      <c r="BJ287" s="6"/>
      <c r="BK287" s="6"/>
      <c r="BL287" s="6"/>
      <c r="BM287" s="6"/>
      <c r="BN287" s="6"/>
      <c r="BO287" s="6"/>
      <c r="BP287" s="6"/>
      <c r="BQ287" s="6"/>
      <c r="BR287" s="6"/>
      <c r="BS287" s="6"/>
      <c r="BT287" s="6"/>
      <c r="BU287" s="6"/>
      <c r="BV287" s="6"/>
      <c r="BW287" s="6"/>
      <c r="BX287" s="6"/>
      <c r="BY287" s="6"/>
      <c r="BZ287" s="6"/>
      <c r="CA287" s="6"/>
      <c r="CB287" s="6"/>
      <c r="CC287" s="5"/>
      <c r="CD287" s="5"/>
      <c r="CE287" s="5"/>
      <c r="CF287" s="5"/>
      <c r="CG287" s="7"/>
      <c r="CH287" s="7"/>
      <c r="CI287" s="7"/>
      <c r="CJ287" s="7"/>
      <c r="CK287" s="3"/>
      <c r="CL287" s="5"/>
      <c r="CM287" s="5"/>
      <c r="CN287" s="5"/>
      <c r="CO287" s="5"/>
      <c r="CP287" s="5"/>
      <c r="CQ287" s="5"/>
      <c r="CR287" s="5"/>
      <c r="CS287" s="5"/>
      <c r="CT287" s="5"/>
      <c r="CU287" s="5"/>
      <c r="CV287" s="5"/>
      <c r="CW287" s="5"/>
      <c r="CX287" s="5"/>
      <c r="CY287" s="6"/>
      <c r="CZ287" s="6"/>
      <c r="DA287" s="6"/>
      <c r="DB287" s="6"/>
      <c r="DC287" s="6"/>
      <c r="DD287" s="6"/>
      <c r="DE287" s="6"/>
      <c r="DF287" s="6"/>
      <c r="DG287" s="6"/>
      <c r="DH287" s="6"/>
      <c r="DI287" s="6"/>
      <c r="DJ287" s="6"/>
      <c r="DK287" s="6"/>
      <c r="DL287" s="6"/>
      <c r="DM287" s="7"/>
      <c r="DN287" s="6"/>
      <c r="DO287" s="6"/>
      <c r="DP287" s="6"/>
      <c r="DQ287" s="6"/>
      <c r="DR287" s="6"/>
      <c r="DS287" s="60"/>
      <c r="FL287" s="5"/>
      <c r="FQ287" s="5"/>
      <c r="FR287" s="5"/>
      <c r="FW287" s="5"/>
    </row>
    <row r="288" spans="1:179" ht="13.5" customHeight="1" x14ac:dyDescent="0.2">
      <c r="A288" s="17" t="s">
        <v>3993</v>
      </c>
      <c r="B288" s="17"/>
      <c r="C288" s="19"/>
      <c r="D288" s="18" t="s">
        <v>3971</v>
      </c>
      <c r="E288" s="14"/>
      <c r="F288" s="14"/>
      <c r="G288" s="14"/>
      <c r="H288" s="6"/>
      <c r="I288" s="6"/>
      <c r="J288" s="6"/>
      <c r="K288" s="6"/>
      <c r="L288" s="6"/>
      <c r="M288" s="6"/>
      <c r="N288" s="6"/>
      <c r="O288" s="6"/>
      <c r="P288" s="6"/>
      <c r="Q288" s="6"/>
      <c r="R288" s="6"/>
      <c r="S288" s="7"/>
      <c r="T288" s="7"/>
      <c r="U288" s="7"/>
      <c r="V288" s="7"/>
      <c r="W288" s="8"/>
      <c r="X288" s="6"/>
      <c r="Y288" s="6"/>
      <c r="Z288" s="6"/>
      <c r="AA288" s="6"/>
      <c r="AB288" s="6"/>
      <c r="AC288" s="7"/>
      <c r="AD288" s="6"/>
      <c r="AE288" s="6"/>
      <c r="AF288" s="6"/>
      <c r="AG288" s="6"/>
      <c r="AH288" s="6"/>
      <c r="AI288" s="6"/>
      <c r="AJ288" s="6"/>
      <c r="AK288" s="6"/>
      <c r="AL288" s="3"/>
      <c r="AM288" s="6"/>
      <c r="AN288" s="6"/>
      <c r="AO288" s="6"/>
      <c r="AP288" s="6"/>
      <c r="AQ288" s="6"/>
      <c r="AR288" s="6"/>
      <c r="AS288" s="6"/>
      <c r="AT288" s="6"/>
      <c r="AU288" s="6"/>
      <c r="AV288" s="6"/>
      <c r="AW288" s="6"/>
      <c r="AX288" s="3"/>
      <c r="AY288" s="5"/>
      <c r="AZ288" s="5"/>
      <c r="BA288" s="5"/>
      <c r="BB288" s="5"/>
      <c r="BC288" s="5"/>
      <c r="BD288" s="7"/>
      <c r="BE288" s="7"/>
      <c r="BF288" s="7"/>
      <c r="BG288" s="7"/>
      <c r="BH288" s="6"/>
      <c r="BI288" s="6"/>
      <c r="BJ288" s="6"/>
      <c r="BK288" s="6"/>
      <c r="BL288" s="6"/>
      <c r="BM288" s="6"/>
      <c r="BN288" s="6"/>
      <c r="BO288" s="6"/>
      <c r="BP288" s="6"/>
      <c r="BQ288" s="6"/>
      <c r="BR288" s="6"/>
      <c r="BS288" s="6"/>
      <c r="BT288" s="6"/>
      <c r="BU288" s="6"/>
      <c r="BV288" s="6"/>
      <c r="BW288" s="6"/>
      <c r="BX288" s="6"/>
      <c r="BY288" s="6"/>
      <c r="BZ288" s="6"/>
      <c r="CA288" s="6"/>
      <c r="CB288" s="6"/>
      <c r="CC288" s="5"/>
      <c r="CD288" s="5"/>
      <c r="CE288" s="5"/>
      <c r="CF288" s="5"/>
      <c r="CG288" s="7"/>
      <c r="CH288" s="7"/>
      <c r="CI288" s="7"/>
      <c r="CJ288" s="7"/>
      <c r="CK288" s="3"/>
      <c r="CL288" s="5"/>
      <c r="CM288" s="5"/>
      <c r="CN288" s="5"/>
      <c r="CO288" s="5"/>
      <c r="CP288" s="5"/>
      <c r="CQ288" s="5"/>
      <c r="CR288" s="5"/>
      <c r="CS288" s="5"/>
      <c r="CT288" s="5"/>
      <c r="CU288" s="5"/>
      <c r="CV288" s="5"/>
      <c r="CW288" s="5"/>
      <c r="CX288" s="5"/>
      <c r="CY288" s="6"/>
      <c r="CZ288" s="6"/>
      <c r="DA288" s="6"/>
      <c r="DB288" s="6"/>
      <c r="DC288" s="6"/>
      <c r="DD288" s="6"/>
      <c r="DE288" s="6"/>
      <c r="DF288" s="6"/>
      <c r="DG288" s="6"/>
      <c r="DH288" s="6"/>
      <c r="DI288" s="6"/>
      <c r="DJ288" s="6"/>
      <c r="DK288" s="6"/>
      <c r="DL288" s="6"/>
      <c r="DM288" s="7"/>
      <c r="DN288" s="6"/>
      <c r="DO288" s="6"/>
      <c r="DP288" s="6"/>
      <c r="DQ288" s="6"/>
      <c r="DR288" s="6"/>
      <c r="DS288" s="60"/>
      <c r="FL288" s="5"/>
      <c r="FQ288" s="5"/>
      <c r="FR288" s="5"/>
      <c r="FW288" s="5"/>
    </row>
    <row r="289" spans="1:179" ht="13.5" customHeight="1" x14ac:dyDescent="0.2">
      <c r="A289" s="17" t="s">
        <v>3992</v>
      </c>
      <c r="B289" s="17"/>
      <c r="C289" s="19"/>
      <c r="D289" s="18" t="s">
        <v>3971</v>
      </c>
      <c r="E289" s="14"/>
      <c r="F289" s="14"/>
      <c r="G289" s="14"/>
      <c r="H289" s="6"/>
      <c r="I289" s="6"/>
      <c r="J289" s="6"/>
      <c r="K289" s="6"/>
      <c r="L289" s="6"/>
      <c r="M289" s="6"/>
      <c r="N289" s="6"/>
      <c r="O289" s="6"/>
      <c r="P289" s="6"/>
      <c r="Q289" s="6"/>
      <c r="R289" s="6"/>
      <c r="S289" s="7"/>
      <c r="T289" s="7"/>
      <c r="U289" s="7"/>
      <c r="V289" s="7"/>
      <c r="W289" s="8"/>
      <c r="X289" s="6"/>
      <c r="Y289" s="6"/>
      <c r="Z289" s="6"/>
      <c r="AA289" s="6"/>
      <c r="AB289" s="6"/>
      <c r="AC289" s="7"/>
      <c r="AD289" s="6"/>
      <c r="AE289" s="6"/>
      <c r="AF289" s="6"/>
      <c r="AG289" s="6"/>
      <c r="AH289" s="6"/>
      <c r="AI289" s="6"/>
      <c r="AJ289" s="6"/>
      <c r="AK289" s="6"/>
      <c r="AL289" s="3"/>
      <c r="AM289" s="6"/>
      <c r="AN289" s="6"/>
      <c r="AO289" s="6"/>
      <c r="AP289" s="6"/>
      <c r="AQ289" s="6"/>
      <c r="AR289" s="6"/>
      <c r="AS289" s="6"/>
      <c r="AT289" s="6"/>
      <c r="AU289" s="6"/>
      <c r="AV289" s="6"/>
      <c r="AW289" s="6"/>
      <c r="AX289" s="3"/>
      <c r="AY289" s="5"/>
      <c r="AZ289" s="5"/>
      <c r="BA289" s="5"/>
      <c r="BB289" s="5"/>
      <c r="BC289" s="5"/>
      <c r="BD289" s="7"/>
      <c r="BE289" s="7"/>
      <c r="BF289" s="7"/>
      <c r="BG289" s="7"/>
      <c r="BH289" s="6"/>
      <c r="BI289" s="6"/>
      <c r="BJ289" s="6"/>
      <c r="BK289" s="6"/>
      <c r="BL289" s="6"/>
      <c r="BM289" s="6"/>
      <c r="BN289" s="6"/>
      <c r="BO289" s="6"/>
      <c r="BP289" s="6"/>
      <c r="BQ289" s="6"/>
      <c r="BR289" s="6"/>
      <c r="BS289" s="6"/>
      <c r="BT289" s="6"/>
      <c r="BU289" s="6"/>
      <c r="BV289" s="6"/>
      <c r="BW289" s="6"/>
      <c r="BX289" s="6"/>
      <c r="BY289" s="6"/>
      <c r="BZ289" s="6"/>
      <c r="CA289" s="6"/>
      <c r="CB289" s="6"/>
      <c r="CC289" s="5"/>
      <c r="CD289" s="5"/>
      <c r="CE289" s="5"/>
      <c r="CF289" s="5"/>
      <c r="CG289" s="7"/>
      <c r="CH289" s="7"/>
      <c r="CI289" s="7"/>
      <c r="CJ289" s="7"/>
      <c r="CK289" s="3"/>
      <c r="CL289" s="5"/>
      <c r="CM289" s="5"/>
      <c r="CN289" s="5"/>
      <c r="CO289" s="5"/>
      <c r="CP289" s="5"/>
      <c r="CQ289" s="5"/>
      <c r="CR289" s="5"/>
      <c r="CS289" s="5"/>
      <c r="CT289" s="5"/>
      <c r="CU289" s="5"/>
      <c r="CV289" s="5"/>
      <c r="CW289" s="5"/>
      <c r="CX289" s="5"/>
      <c r="CY289" s="6"/>
      <c r="CZ289" s="6"/>
      <c r="DA289" s="6"/>
      <c r="DB289" s="6"/>
      <c r="DC289" s="6"/>
      <c r="DD289" s="6"/>
      <c r="DE289" s="6"/>
      <c r="DF289" s="6"/>
      <c r="DG289" s="6"/>
      <c r="DH289" s="6"/>
      <c r="DI289" s="6"/>
      <c r="DJ289" s="6"/>
      <c r="DK289" s="6"/>
      <c r="DL289" s="6"/>
      <c r="DM289" s="7"/>
      <c r="DN289" s="6"/>
      <c r="DO289" s="6"/>
      <c r="DP289" s="6"/>
      <c r="DQ289" s="6"/>
      <c r="DR289" s="6"/>
      <c r="DS289" s="60"/>
      <c r="FL289" s="5"/>
      <c r="FQ289" s="5"/>
      <c r="FR289" s="5"/>
      <c r="FW289" s="5"/>
    </row>
    <row r="290" spans="1:179" ht="13.5" customHeight="1" x14ac:dyDescent="0.2">
      <c r="A290" s="17" t="s">
        <v>3991</v>
      </c>
      <c r="B290" s="17"/>
      <c r="C290" s="19"/>
      <c r="D290" s="18" t="s">
        <v>3971</v>
      </c>
      <c r="E290" s="14"/>
      <c r="F290" s="14"/>
      <c r="G290" s="14"/>
      <c r="H290" s="6"/>
      <c r="I290" s="6"/>
      <c r="J290" s="6"/>
      <c r="K290" s="6"/>
      <c r="L290" s="6"/>
      <c r="M290" s="6"/>
      <c r="N290" s="6"/>
      <c r="O290" s="6"/>
      <c r="P290" s="6"/>
      <c r="Q290" s="6"/>
      <c r="R290" s="6"/>
      <c r="S290" s="7"/>
      <c r="T290" s="7"/>
      <c r="U290" s="7"/>
      <c r="V290" s="7"/>
      <c r="W290" s="8"/>
      <c r="X290" s="6"/>
      <c r="Y290" s="6"/>
      <c r="Z290" s="6"/>
      <c r="AA290" s="6"/>
      <c r="AB290" s="6"/>
      <c r="AC290" s="7"/>
      <c r="AD290" s="6"/>
      <c r="AE290" s="6"/>
      <c r="AF290" s="6"/>
      <c r="AG290" s="6"/>
      <c r="AH290" s="6"/>
      <c r="AI290" s="6"/>
      <c r="AJ290" s="6"/>
      <c r="AK290" s="6"/>
      <c r="AL290" s="3"/>
      <c r="AM290" s="6"/>
      <c r="AN290" s="6"/>
      <c r="AO290" s="6"/>
      <c r="AP290" s="6"/>
      <c r="AQ290" s="6"/>
      <c r="AR290" s="6"/>
      <c r="AS290" s="6"/>
      <c r="AT290" s="6"/>
      <c r="AU290" s="6"/>
      <c r="AV290" s="6"/>
      <c r="AW290" s="6"/>
      <c r="AX290" s="3"/>
      <c r="AY290" s="5"/>
      <c r="AZ290" s="5"/>
      <c r="BA290" s="5"/>
      <c r="BB290" s="5"/>
      <c r="BC290" s="5"/>
      <c r="BD290" s="7"/>
      <c r="BE290" s="7"/>
      <c r="BF290" s="7"/>
      <c r="BG290" s="7"/>
      <c r="BH290" s="6"/>
      <c r="BI290" s="6"/>
      <c r="BJ290" s="6"/>
      <c r="BK290" s="6"/>
      <c r="BL290" s="6"/>
      <c r="BM290" s="6"/>
      <c r="BN290" s="6"/>
      <c r="BO290" s="6"/>
      <c r="BP290" s="6"/>
      <c r="BQ290" s="6"/>
      <c r="BR290" s="6"/>
      <c r="BS290" s="6"/>
      <c r="BT290" s="6"/>
      <c r="BU290" s="6"/>
      <c r="BV290" s="6"/>
      <c r="BW290" s="6"/>
      <c r="BX290" s="6"/>
      <c r="BY290" s="6"/>
      <c r="BZ290" s="6"/>
      <c r="CA290" s="6"/>
      <c r="CB290" s="6"/>
      <c r="CC290" s="5"/>
      <c r="CD290" s="5"/>
      <c r="CE290" s="5"/>
      <c r="CF290" s="5"/>
      <c r="CG290" s="7"/>
      <c r="CH290" s="7"/>
      <c r="CI290" s="7"/>
      <c r="CJ290" s="7"/>
      <c r="CK290" s="3"/>
      <c r="CL290" s="5"/>
      <c r="CM290" s="5"/>
      <c r="CN290" s="5"/>
      <c r="CO290" s="5"/>
      <c r="CP290" s="5"/>
      <c r="CQ290" s="5"/>
      <c r="CR290" s="5"/>
      <c r="CS290" s="5"/>
      <c r="CT290" s="5"/>
      <c r="CU290" s="5"/>
      <c r="CV290" s="5"/>
      <c r="CW290" s="5"/>
      <c r="CX290" s="5"/>
      <c r="CY290" s="6"/>
      <c r="CZ290" s="6"/>
      <c r="DA290" s="6"/>
      <c r="DB290" s="6"/>
      <c r="DC290" s="6"/>
      <c r="DD290" s="6"/>
      <c r="DE290" s="6"/>
      <c r="DF290" s="6"/>
      <c r="DG290" s="6"/>
      <c r="DH290" s="6"/>
      <c r="DI290" s="6"/>
      <c r="DJ290" s="6"/>
      <c r="DK290" s="6"/>
      <c r="DL290" s="6"/>
      <c r="DM290" s="7"/>
      <c r="DN290" s="6"/>
      <c r="DO290" s="6"/>
      <c r="DP290" s="6"/>
      <c r="DQ290" s="6"/>
      <c r="DR290" s="6"/>
      <c r="DS290" s="60"/>
      <c r="FL290" s="5"/>
      <c r="FQ290" s="5"/>
      <c r="FR290" s="5"/>
      <c r="FW290" s="5"/>
    </row>
    <row r="291" spans="1:179" ht="13.5" customHeight="1" x14ac:dyDescent="0.2">
      <c r="A291" s="17" t="s">
        <v>3990</v>
      </c>
      <c r="B291" s="17"/>
      <c r="C291" s="19"/>
      <c r="D291" s="18" t="s">
        <v>3971</v>
      </c>
      <c r="E291" s="14"/>
      <c r="F291" s="14"/>
      <c r="G291" s="14"/>
      <c r="H291" s="6"/>
      <c r="I291" s="6"/>
      <c r="J291" s="6"/>
      <c r="K291" s="6"/>
      <c r="L291" s="6"/>
      <c r="M291" s="6"/>
      <c r="N291" s="6"/>
      <c r="O291" s="6"/>
      <c r="P291" s="6"/>
      <c r="Q291" s="6"/>
      <c r="R291" s="6"/>
      <c r="S291" s="7"/>
      <c r="T291" s="7"/>
      <c r="U291" s="7"/>
      <c r="V291" s="7"/>
      <c r="W291" s="8"/>
      <c r="X291" s="6"/>
      <c r="Y291" s="6"/>
      <c r="Z291" s="6"/>
      <c r="AA291" s="6"/>
      <c r="AB291" s="6"/>
      <c r="AC291" s="7"/>
      <c r="AD291" s="6"/>
      <c r="AE291" s="6"/>
      <c r="AF291" s="6"/>
      <c r="AG291" s="6"/>
      <c r="AH291" s="6"/>
      <c r="AI291" s="6"/>
      <c r="AJ291" s="6"/>
      <c r="AK291" s="6"/>
      <c r="AL291" s="3"/>
      <c r="AM291" s="6"/>
      <c r="AN291" s="6"/>
      <c r="AO291" s="6"/>
      <c r="AP291" s="6"/>
      <c r="AQ291" s="6"/>
      <c r="AR291" s="6"/>
      <c r="AS291" s="6"/>
      <c r="AT291" s="6"/>
      <c r="AU291" s="6"/>
      <c r="AV291" s="6"/>
      <c r="AW291" s="6"/>
      <c r="AX291" s="3"/>
      <c r="AY291" s="5"/>
      <c r="AZ291" s="5"/>
      <c r="BA291" s="5"/>
      <c r="BB291" s="5"/>
      <c r="BC291" s="5"/>
      <c r="BD291" s="7"/>
      <c r="BE291" s="7"/>
      <c r="BF291" s="7"/>
      <c r="BG291" s="7"/>
      <c r="BH291" s="6"/>
      <c r="BI291" s="6"/>
      <c r="BJ291" s="6"/>
      <c r="BK291" s="6"/>
      <c r="BL291" s="6"/>
      <c r="BM291" s="6"/>
      <c r="BN291" s="6"/>
      <c r="BO291" s="6"/>
      <c r="BP291" s="6"/>
      <c r="BQ291" s="6"/>
      <c r="BR291" s="6"/>
      <c r="BS291" s="6"/>
      <c r="BT291" s="6"/>
      <c r="BU291" s="6"/>
      <c r="BV291" s="6"/>
      <c r="BW291" s="6"/>
      <c r="BX291" s="6"/>
      <c r="BY291" s="6"/>
      <c r="BZ291" s="6"/>
      <c r="CA291" s="6"/>
      <c r="CB291" s="6"/>
      <c r="CC291" s="5"/>
      <c r="CD291" s="5"/>
      <c r="CE291" s="5"/>
      <c r="CF291" s="5"/>
      <c r="CG291" s="7"/>
      <c r="CH291" s="7"/>
      <c r="CI291" s="7"/>
      <c r="CJ291" s="7"/>
      <c r="CK291" s="3"/>
      <c r="CL291" s="5"/>
      <c r="CM291" s="5"/>
      <c r="CN291" s="5"/>
      <c r="CO291" s="5"/>
      <c r="CP291" s="5"/>
      <c r="CQ291" s="5"/>
      <c r="CR291" s="5"/>
      <c r="CS291" s="5"/>
      <c r="CT291" s="5"/>
      <c r="CU291" s="5"/>
      <c r="CV291" s="5"/>
      <c r="CW291" s="5"/>
      <c r="CX291" s="5"/>
      <c r="CY291" s="6"/>
      <c r="CZ291" s="6"/>
      <c r="DA291" s="6"/>
      <c r="DB291" s="6"/>
      <c r="DC291" s="6"/>
      <c r="DD291" s="6"/>
      <c r="DE291" s="6"/>
      <c r="DF291" s="6"/>
      <c r="DG291" s="6"/>
      <c r="DH291" s="6"/>
      <c r="DI291" s="6"/>
      <c r="DJ291" s="6"/>
      <c r="DK291" s="6"/>
      <c r="DL291" s="6"/>
      <c r="DM291" s="7"/>
      <c r="DN291" s="6"/>
      <c r="DO291" s="6"/>
      <c r="DP291" s="6"/>
      <c r="DQ291" s="6"/>
      <c r="DR291" s="6"/>
      <c r="DS291" s="60"/>
      <c r="FL291" s="5"/>
      <c r="FQ291" s="5"/>
      <c r="FR291" s="5"/>
      <c r="FW291" s="5"/>
    </row>
    <row r="292" spans="1:179" ht="13.5" customHeight="1" x14ac:dyDescent="0.2">
      <c r="A292" s="17" t="s">
        <v>3989</v>
      </c>
      <c r="B292" s="17"/>
      <c r="C292" s="19"/>
      <c r="D292" s="18" t="s">
        <v>3971</v>
      </c>
      <c r="E292" s="14"/>
      <c r="F292" s="14"/>
      <c r="G292" s="14"/>
      <c r="H292" s="6"/>
      <c r="I292" s="6"/>
      <c r="J292" s="6"/>
      <c r="K292" s="6"/>
      <c r="L292" s="6"/>
      <c r="M292" s="6"/>
      <c r="N292" s="6"/>
      <c r="O292" s="6"/>
      <c r="P292" s="6"/>
      <c r="Q292" s="6"/>
      <c r="R292" s="6"/>
      <c r="S292" s="7"/>
      <c r="T292" s="7"/>
      <c r="U292" s="7"/>
      <c r="V292" s="7"/>
      <c r="W292" s="8"/>
      <c r="X292" s="6"/>
      <c r="Y292" s="6"/>
      <c r="Z292" s="6"/>
      <c r="AA292" s="6"/>
      <c r="AB292" s="6"/>
      <c r="AC292" s="7"/>
      <c r="AD292" s="6"/>
      <c r="AE292" s="6"/>
      <c r="AF292" s="6"/>
      <c r="AG292" s="6"/>
      <c r="AH292" s="6"/>
      <c r="AI292" s="6"/>
      <c r="AJ292" s="6"/>
      <c r="AK292" s="6"/>
      <c r="AL292" s="3"/>
      <c r="AM292" s="6"/>
      <c r="AN292" s="6"/>
      <c r="AO292" s="6"/>
      <c r="AP292" s="6"/>
      <c r="AQ292" s="6"/>
      <c r="AR292" s="6"/>
      <c r="AS292" s="6"/>
      <c r="AT292" s="6"/>
      <c r="AU292" s="6"/>
      <c r="AV292" s="6"/>
      <c r="AW292" s="6"/>
      <c r="AX292" s="3"/>
      <c r="AY292" s="5"/>
      <c r="AZ292" s="5"/>
      <c r="BA292" s="5"/>
      <c r="BB292" s="5"/>
      <c r="BC292" s="5"/>
      <c r="BD292" s="7"/>
      <c r="BE292" s="7"/>
      <c r="BF292" s="7"/>
      <c r="BG292" s="7"/>
      <c r="BH292" s="6"/>
      <c r="BI292" s="6"/>
      <c r="BJ292" s="6"/>
      <c r="BK292" s="6"/>
      <c r="BL292" s="6"/>
      <c r="BM292" s="6"/>
      <c r="BN292" s="6"/>
      <c r="BO292" s="6"/>
      <c r="BP292" s="6"/>
      <c r="BQ292" s="6"/>
      <c r="BR292" s="6"/>
      <c r="BS292" s="6"/>
      <c r="BT292" s="6"/>
      <c r="BU292" s="6"/>
      <c r="BV292" s="6"/>
      <c r="BW292" s="6"/>
      <c r="BX292" s="6"/>
      <c r="BY292" s="6"/>
      <c r="BZ292" s="6"/>
      <c r="CA292" s="6"/>
      <c r="CB292" s="6"/>
      <c r="CC292" s="5"/>
      <c r="CD292" s="5"/>
      <c r="CE292" s="5"/>
      <c r="CF292" s="5"/>
      <c r="CG292" s="7"/>
      <c r="CH292" s="7"/>
      <c r="CI292" s="7"/>
      <c r="CJ292" s="7"/>
      <c r="CK292" s="3"/>
      <c r="CL292" s="5"/>
      <c r="CM292" s="5"/>
      <c r="CN292" s="5"/>
      <c r="CO292" s="5"/>
      <c r="CP292" s="5"/>
      <c r="CQ292" s="5"/>
      <c r="CR292" s="5"/>
      <c r="CS292" s="5"/>
      <c r="CT292" s="5"/>
      <c r="CU292" s="5"/>
      <c r="CV292" s="5"/>
      <c r="CW292" s="5"/>
      <c r="CX292" s="5"/>
      <c r="CY292" s="6"/>
      <c r="CZ292" s="6"/>
      <c r="DA292" s="6"/>
      <c r="DB292" s="6"/>
      <c r="DC292" s="6"/>
      <c r="DD292" s="6"/>
      <c r="DE292" s="6"/>
      <c r="DF292" s="6"/>
      <c r="DG292" s="6"/>
      <c r="DH292" s="6"/>
      <c r="DI292" s="6"/>
      <c r="DJ292" s="6"/>
      <c r="DK292" s="6"/>
      <c r="DL292" s="6"/>
      <c r="DM292" s="7"/>
      <c r="DN292" s="6"/>
      <c r="DO292" s="6"/>
      <c r="DP292" s="6"/>
      <c r="DQ292" s="6"/>
      <c r="DR292" s="6"/>
      <c r="DS292" s="60"/>
      <c r="FL292" s="5"/>
      <c r="FQ292" s="5"/>
      <c r="FR292" s="5"/>
      <c r="FW292" s="5"/>
    </row>
    <row r="293" spans="1:179" ht="13.5" customHeight="1" x14ac:dyDescent="0.2">
      <c r="A293" s="17" t="s">
        <v>3988</v>
      </c>
      <c r="B293" s="17"/>
      <c r="C293" s="19"/>
      <c r="D293" s="18" t="s">
        <v>3971</v>
      </c>
      <c r="E293" s="14"/>
      <c r="F293" s="14"/>
      <c r="G293" s="14"/>
      <c r="H293" s="6"/>
      <c r="I293" s="6"/>
      <c r="J293" s="6"/>
      <c r="K293" s="6"/>
      <c r="L293" s="6"/>
      <c r="M293" s="6"/>
      <c r="N293" s="6"/>
      <c r="O293" s="6"/>
      <c r="P293" s="6"/>
      <c r="Q293" s="6"/>
      <c r="R293" s="6"/>
      <c r="S293" s="7"/>
      <c r="T293" s="7"/>
      <c r="U293" s="7"/>
      <c r="V293" s="7"/>
      <c r="W293" s="8"/>
      <c r="X293" s="6"/>
      <c r="Y293" s="6"/>
      <c r="Z293" s="6"/>
      <c r="AA293" s="6"/>
      <c r="AB293" s="6"/>
      <c r="AC293" s="7"/>
      <c r="AD293" s="6"/>
      <c r="AE293" s="6"/>
      <c r="AF293" s="6"/>
      <c r="AG293" s="6"/>
      <c r="AH293" s="6"/>
      <c r="AI293" s="6"/>
      <c r="AJ293" s="6"/>
      <c r="AK293" s="6"/>
      <c r="AL293" s="3"/>
      <c r="AM293" s="6"/>
      <c r="AN293" s="6"/>
      <c r="AO293" s="6"/>
      <c r="AP293" s="6"/>
      <c r="AQ293" s="6"/>
      <c r="AR293" s="6"/>
      <c r="AS293" s="6"/>
      <c r="AT293" s="6"/>
      <c r="AU293" s="6"/>
      <c r="AV293" s="6"/>
      <c r="AW293" s="6"/>
      <c r="AX293" s="3"/>
      <c r="AY293" s="5"/>
      <c r="AZ293" s="5"/>
      <c r="BA293" s="5"/>
      <c r="BB293" s="5"/>
      <c r="BC293" s="5"/>
      <c r="BD293" s="7"/>
      <c r="BE293" s="7"/>
      <c r="BF293" s="7"/>
      <c r="BG293" s="7"/>
      <c r="BH293" s="6"/>
      <c r="BI293" s="6"/>
      <c r="BJ293" s="6"/>
      <c r="BK293" s="6"/>
      <c r="BL293" s="6"/>
      <c r="BM293" s="6"/>
      <c r="BN293" s="6"/>
      <c r="BO293" s="6"/>
      <c r="BP293" s="6"/>
      <c r="BQ293" s="6"/>
      <c r="BR293" s="6"/>
      <c r="BS293" s="6"/>
      <c r="BT293" s="6"/>
      <c r="BU293" s="6"/>
      <c r="BV293" s="6"/>
      <c r="BW293" s="6"/>
      <c r="BX293" s="6"/>
      <c r="BY293" s="6"/>
      <c r="BZ293" s="6"/>
      <c r="CA293" s="6"/>
      <c r="CB293" s="6"/>
      <c r="CC293" s="5"/>
      <c r="CD293" s="5"/>
      <c r="CE293" s="5"/>
      <c r="CF293" s="5"/>
      <c r="CG293" s="7"/>
      <c r="CH293" s="7"/>
      <c r="CI293" s="7"/>
      <c r="CJ293" s="7"/>
      <c r="CK293" s="3"/>
      <c r="CL293" s="5"/>
      <c r="CM293" s="5"/>
      <c r="CN293" s="5"/>
      <c r="CO293" s="5"/>
      <c r="CP293" s="5"/>
      <c r="CQ293" s="5"/>
      <c r="CR293" s="5"/>
      <c r="CS293" s="5"/>
      <c r="CT293" s="5"/>
      <c r="CU293" s="5"/>
      <c r="CV293" s="5"/>
      <c r="CW293" s="5"/>
      <c r="CX293" s="5"/>
      <c r="CY293" s="6"/>
      <c r="CZ293" s="6"/>
      <c r="DA293" s="6"/>
      <c r="DB293" s="6"/>
      <c r="DC293" s="6"/>
      <c r="DD293" s="6"/>
      <c r="DE293" s="6"/>
      <c r="DF293" s="6"/>
      <c r="DG293" s="6"/>
      <c r="DH293" s="6"/>
      <c r="DI293" s="6"/>
      <c r="DJ293" s="6"/>
      <c r="DK293" s="6"/>
      <c r="DL293" s="6"/>
      <c r="DM293" s="7"/>
      <c r="DN293" s="6"/>
      <c r="DO293" s="6"/>
      <c r="DP293" s="6"/>
      <c r="DQ293" s="6"/>
      <c r="DR293" s="6"/>
      <c r="DS293" s="60"/>
      <c r="FL293" s="5"/>
      <c r="FQ293" s="5"/>
      <c r="FR293" s="5"/>
      <c r="FW293" s="5"/>
    </row>
    <row r="294" spans="1:179" ht="13.5" customHeight="1" x14ac:dyDescent="0.2">
      <c r="A294" s="17" t="s">
        <v>3987</v>
      </c>
      <c r="B294" s="17"/>
      <c r="C294" s="19"/>
      <c r="D294" s="18" t="s">
        <v>3971</v>
      </c>
      <c r="E294" s="14"/>
      <c r="F294" s="14"/>
      <c r="G294" s="14"/>
      <c r="H294" s="6"/>
      <c r="I294" s="6"/>
      <c r="J294" s="6"/>
      <c r="K294" s="6"/>
      <c r="L294" s="6"/>
      <c r="M294" s="6"/>
      <c r="N294" s="6"/>
      <c r="O294" s="6"/>
      <c r="P294" s="6"/>
      <c r="Q294" s="6"/>
      <c r="R294" s="6"/>
      <c r="S294" s="7"/>
      <c r="T294" s="7"/>
      <c r="U294" s="7"/>
      <c r="V294" s="7"/>
      <c r="W294" s="8"/>
      <c r="X294" s="6"/>
      <c r="Y294" s="6"/>
      <c r="Z294" s="6"/>
      <c r="AA294" s="6"/>
      <c r="AB294" s="6"/>
      <c r="AC294" s="7"/>
      <c r="AD294" s="6"/>
      <c r="AE294" s="6"/>
      <c r="AF294" s="6"/>
      <c r="AG294" s="6"/>
      <c r="AH294" s="6"/>
      <c r="AI294" s="6"/>
      <c r="AJ294" s="6"/>
      <c r="AK294" s="6"/>
      <c r="AL294" s="3"/>
      <c r="AM294" s="6"/>
      <c r="AN294" s="6"/>
      <c r="AO294" s="6"/>
      <c r="AP294" s="6"/>
      <c r="AQ294" s="6"/>
      <c r="AR294" s="6"/>
      <c r="AS294" s="6"/>
      <c r="AT294" s="6"/>
      <c r="AU294" s="6"/>
      <c r="AV294" s="6"/>
      <c r="AW294" s="6"/>
      <c r="AX294" s="3"/>
      <c r="AY294" s="5"/>
      <c r="AZ294" s="5"/>
      <c r="BA294" s="5"/>
      <c r="BB294" s="5"/>
      <c r="BC294" s="5"/>
      <c r="BD294" s="7"/>
      <c r="BE294" s="7"/>
      <c r="BF294" s="7"/>
      <c r="BG294" s="7"/>
      <c r="BH294" s="6"/>
      <c r="BI294" s="6"/>
      <c r="BJ294" s="6"/>
      <c r="BK294" s="6"/>
      <c r="BL294" s="6"/>
      <c r="BM294" s="6"/>
      <c r="BN294" s="6"/>
      <c r="BO294" s="6"/>
      <c r="BP294" s="6"/>
      <c r="BQ294" s="6"/>
      <c r="BR294" s="6"/>
      <c r="BS294" s="6"/>
      <c r="BT294" s="6"/>
      <c r="BU294" s="6"/>
      <c r="BV294" s="6"/>
      <c r="BW294" s="6"/>
      <c r="BX294" s="6"/>
      <c r="BY294" s="6"/>
      <c r="BZ294" s="6"/>
      <c r="CA294" s="6"/>
      <c r="CB294" s="6"/>
      <c r="CC294" s="5"/>
      <c r="CD294" s="5"/>
      <c r="CE294" s="5"/>
      <c r="CF294" s="5"/>
      <c r="CG294" s="7"/>
      <c r="CH294" s="7"/>
      <c r="CI294" s="7"/>
      <c r="CJ294" s="7"/>
      <c r="CK294" s="3"/>
      <c r="CL294" s="5"/>
      <c r="CM294" s="5"/>
      <c r="CN294" s="5"/>
      <c r="CO294" s="5"/>
      <c r="CP294" s="5"/>
      <c r="CQ294" s="5"/>
      <c r="CR294" s="5"/>
      <c r="CS294" s="5"/>
      <c r="CT294" s="5"/>
      <c r="CU294" s="5"/>
      <c r="CV294" s="5"/>
      <c r="CW294" s="5"/>
      <c r="CX294" s="5"/>
      <c r="CY294" s="6"/>
      <c r="CZ294" s="6"/>
      <c r="DA294" s="6"/>
      <c r="DB294" s="6"/>
      <c r="DC294" s="6"/>
      <c r="DD294" s="6"/>
      <c r="DE294" s="6"/>
      <c r="DF294" s="6"/>
      <c r="DG294" s="6"/>
      <c r="DH294" s="6"/>
      <c r="DI294" s="6"/>
      <c r="DJ294" s="6"/>
      <c r="DK294" s="6"/>
      <c r="DL294" s="6"/>
      <c r="DM294" s="7"/>
      <c r="DN294" s="6"/>
      <c r="DO294" s="6"/>
      <c r="DP294" s="6"/>
      <c r="DQ294" s="6"/>
      <c r="DR294" s="6"/>
      <c r="DS294" s="60"/>
      <c r="FL294" s="5"/>
      <c r="FQ294" s="5"/>
      <c r="FR294" s="5"/>
      <c r="FW294" s="5"/>
    </row>
    <row r="295" spans="1:179" ht="13.5" customHeight="1" x14ac:dyDescent="0.2">
      <c r="A295" s="17" t="s">
        <v>3986</v>
      </c>
      <c r="B295" s="17"/>
      <c r="C295" s="19"/>
      <c r="D295" s="18" t="s">
        <v>3985</v>
      </c>
      <c r="E295" s="14"/>
      <c r="F295" s="14"/>
      <c r="G295" s="14"/>
      <c r="H295" s="6"/>
      <c r="I295" s="6"/>
      <c r="J295" s="6"/>
      <c r="K295" s="6"/>
      <c r="L295" s="6"/>
      <c r="M295" s="6"/>
      <c r="N295" s="6"/>
      <c r="O295" s="6"/>
      <c r="P295" s="6"/>
      <c r="Q295" s="6"/>
      <c r="R295" s="6"/>
      <c r="S295" s="7"/>
      <c r="T295" s="7"/>
      <c r="U295" s="7"/>
      <c r="V295" s="7"/>
      <c r="W295" s="8"/>
      <c r="X295" s="6"/>
      <c r="Y295" s="6"/>
      <c r="Z295" s="6"/>
      <c r="AA295" s="6"/>
      <c r="AB295" s="6"/>
      <c r="AC295" s="7"/>
      <c r="AD295" s="6"/>
      <c r="AE295" s="6"/>
      <c r="AF295" s="6"/>
      <c r="AG295" s="6"/>
      <c r="AH295" s="6"/>
      <c r="AI295" s="6"/>
      <c r="AJ295" s="6"/>
      <c r="AK295" s="6"/>
      <c r="AL295" s="3"/>
      <c r="AM295" s="6"/>
      <c r="AN295" s="6"/>
      <c r="AO295" s="6"/>
      <c r="AP295" s="6"/>
      <c r="AQ295" s="6"/>
      <c r="AR295" s="6"/>
      <c r="AS295" s="6"/>
      <c r="AT295" s="6"/>
      <c r="AU295" s="6"/>
      <c r="AV295" s="6"/>
      <c r="AW295" s="6"/>
      <c r="AX295" s="3"/>
      <c r="AY295" s="5"/>
      <c r="AZ295" s="5"/>
      <c r="BA295" s="5"/>
      <c r="BB295" s="5"/>
      <c r="BC295" s="5"/>
      <c r="BD295" s="7"/>
      <c r="BE295" s="7"/>
      <c r="BF295" s="7"/>
      <c r="BG295" s="7"/>
      <c r="BH295" s="6"/>
      <c r="BI295" s="6"/>
      <c r="BJ295" s="6"/>
      <c r="BK295" s="6"/>
      <c r="BL295" s="6"/>
      <c r="BM295" s="6"/>
      <c r="BN295" s="6"/>
      <c r="BO295" s="6"/>
      <c r="BP295" s="6"/>
      <c r="BQ295" s="6"/>
      <c r="BR295" s="6"/>
      <c r="BS295" s="6"/>
      <c r="BT295" s="6"/>
      <c r="BU295" s="6"/>
      <c r="BV295" s="6"/>
      <c r="BW295" s="6"/>
      <c r="BX295" s="6"/>
      <c r="BY295" s="6"/>
      <c r="BZ295" s="6"/>
      <c r="CA295" s="6"/>
      <c r="CB295" s="6"/>
      <c r="CC295" s="5"/>
      <c r="CD295" s="5"/>
      <c r="CE295" s="5"/>
      <c r="CF295" s="5"/>
      <c r="CG295" s="7"/>
      <c r="CH295" s="7"/>
      <c r="CI295" s="7"/>
      <c r="CJ295" s="7"/>
      <c r="CK295" s="3"/>
      <c r="CL295" s="5"/>
      <c r="CM295" s="5"/>
      <c r="CN295" s="5"/>
      <c r="CO295" s="5"/>
      <c r="CP295" s="5"/>
      <c r="CQ295" s="5"/>
      <c r="CR295" s="5"/>
      <c r="CS295" s="5"/>
      <c r="CT295" s="5"/>
      <c r="CU295" s="5"/>
      <c r="CV295" s="5"/>
      <c r="CW295" s="5"/>
      <c r="CX295" s="5"/>
      <c r="CY295" s="6"/>
      <c r="CZ295" s="6"/>
      <c r="DA295" s="6"/>
      <c r="DB295" s="6"/>
      <c r="DC295" s="6"/>
      <c r="DD295" s="6"/>
      <c r="DE295" s="6"/>
      <c r="DF295" s="6"/>
      <c r="DG295" s="6"/>
      <c r="DH295" s="6"/>
      <c r="DI295" s="6"/>
      <c r="DJ295" s="6"/>
      <c r="DK295" s="6"/>
      <c r="DL295" s="6"/>
      <c r="DM295" s="7"/>
      <c r="DN295" s="6"/>
      <c r="DO295" s="6"/>
      <c r="DP295" s="6"/>
      <c r="DQ295" s="6"/>
      <c r="DR295" s="6"/>
      <c r="DS295" s="60"/>
      <c r="FL295" s="5"/>
      <c r="FQ295" s="5"/>
      <c r="FR295" s="5"/>
      <c r="FW295" s="5"/>
    </row>
    <row r="296" spans="1:179" ht="13.5" customHeight="1" x14ac:dyDescent="0.2">
      <c r="A296" s="17" t="s">
        <v>3984</v>
      </c>
      <c r="B296" s="17"/>
      <c r="C296" s="19"/>
      <c r="D296" s="18" t="s">
        <v>3971</v>
      </c>
      <c r="E296" s="14"/>
      <c r="F296" s="14"/>
      <c r="G296" s="14"/>
      <c r="H296" s="6"/>
      <c r="I296" s="6"/>
      <c r="J296" s="6"/>
      <c r="K296" s="6"/>
      <c r="L296" s="6"/>
      <c r="M296" s="6"/>
      <c r="N296" s="6"/>
      <c r="O296" s="6"/>
      <c r="P296" s="6"/>
      <c r="Q296" s="6"/>
      <c r="R296" s="6"/>
      <c r="S296" s="7"/>
      <c r="T296" s="7"/>
      <c r="U296" s="7"/>
      <c r="V296" s="7"/>
      <c r="W296" s="8"/>
      <c r="X296" s="6"/>
      <c r="Y296" s="6"/>
      <c r="Z296" s="6"/>
      <c r="AA296" s="6"/>
      <c r="AB296" s="6"/>
      <c r="AC296" s="7"/>
      <c r="AD296" s="6"/>
      <c r="AE296" s="6"/>
      <c r="AF296" s="6"/>
      <c r="AG296" s="6"/>
      <c r="AH296" s="6"/>
      <c r="AI296" s="6"/>
      <c r="AJ296" s="6"/>
      <c r="AK296" s="6"/>
      <c r="AL296" s="3"/>
      <c r="AM296" s="6"/>
      <c r="AN296" s="6"/>
      <c r="AO296" s="6"/>
      <c r="AP296" s="6"/>
      <c r="AQ296" s="6"/>
      <c r="AR296" s="6"/>
      <c r="AS296" s="6"/>
      <c r="AT296" s="6"/>
      <c r="AU296" s="6"/>
      <c r="AV296" s="6"/>
      <c r="AW296" s="6"/>
      <c r="AX296" s="3"/>
      <c r="AY296" s="5"/>
      <c r="AZ296" s="5"/>
      <c r="BA296" s="5"/>
      <c r="BB296" s="5"/>
      <c r="BC296" s="5"/>
      <c r="BD296" s="7"/>
      <c r="BE296" s="7"/>
      <c r="BF296" s="7"/>
      <c r="BG296" s="7"/>
      <c r="BH296" s="6"/>
      <c r="BI296" s="6"/>
      <c r="BJ296" s="6"/>
      <c r="BK296" s="6"/>
      <c r="BL296" s="6"/>
      <c r="BM296" s="6"/>
      <c r="BN296" s="6"/>
      <c r="BO296" s="6"/>
      <c r="BP296" s="6"/>
      <c r="BQ296" s="6"/>
      <c r="BR296" s="6"/>
      <c r="BS296" s="6"/>
      <c r="BT296" s="6"/>
      <c r="BU296" s="6"/>
      <c r="BV296" s="6"/>
      <c r="BW296" s="6"/>
      <c r="BX296" s="6"/>
      <c r="BY296" s="6"/>
      <c r="BZ296" s="6"/>
      <c r="CA296" s="6"/>
      <c r="CB296" s="6"/>
      <c r="CC296" s="5"/>
      <c r="CD296" s="5"/>
      <c r="CE296" s="5"/>
      <c r="CF296" s="5"/>
      <c r="CG296" s="7"/>
      <c r="CH296" s="7"/>
      <c r="CI296" s="7"/>
      <c r="CJ296" s="7"/>
      <c r="CK296" s="3"/>
      <c r="CL296" s="5"/>
      <c r="CM296" s="5"/>
      <c r="CN296" s="5"/>
      <c r="CO296" s="5"/>
      <c r="CP296" s="5"/>
      <c r="CQ296" s="5"/>
      <c r="CR296" s="5"/>
      <c r="CS296" s="5"/>
      <c r="CT296" s="5"/>
      <c r="CU296" s="5"/>
      <c r="CV296" s="5"/>
      <c r="CW296" s="5"/>
      <c r="CX296" s="5"/>
      <c r="CY296" s="6"/>
      <c r="CZ296" s="6"/>
      <c r="DA296" s="6"/>
      <c r="DB296" s="6"/>
      <c r="DC296" s="6"/>
      <c r="DD296" s="6"/>
      <c r="DE296" s="6"/>
      <c r="DF296" s="6"/>
      <c r="DG296" s="6"/>
      <c r="DH296" s="6"/>
      <c r="DI296" s="6"/>
      <c r="DJ296" s="6"/>
      <c r="DK296" s="6"/>
      <c r="DL296" s="6"/>
      <c r="DM296" s="7"/>
      <c r="DN296" s="6"/>
      <c r="DO296" s="6"/>
      <c r="DP296" s="6"/>
      <c r="DQ296" s="6"/>
      <c r="DR296" s="6"/>
      <c r="DS296" s="60"/>
      <c r="FL296" s="5"/>
      <c r="FQ296" s="5"/>
      <c r="FR296" s="5"/>
      <c r="FW296" s="5"/>
    </row>
    <row r="297" spans="1:179" ht="13.5" customHeight="1" x14ac:dyDescent="0.2">
      <c r="A297" s="17" t="s">
        <v>3983</v>
      </c>
      <c r="B297" s="17"/>
      <c r="C297" s="19"/>
      <c r="D297" s="18" t="s">
        <v>3971</v>
      </c>
      <c r="E297" s="14"/>
      <c r="F297" s="14"/>
      <c r="G297" s="14"/>
      <c r="H297" s="6"/>
      <c r="I297" s="6"/>
      <c r="J297" s="6"/>
      <c r="K297" s="6"/>
      <c r="L297" s="6"/>
      <c r="M297" s="6"/>
      <c r="N297" s="6"/>
      <c r="O297" s="6"/>
      <c r="P297" s="6"/>
      <c r="Q297" s="6"/>
      <c r="R297" s="6"/>
      <c r="S297" s="7"/>
      <c r="T297" s="7"/>
      <c r="U297" s="7"/>
      <c r="V297" s="7"/>
      <c r="W297" s="8"/>
      <c r="X297" s="6"/>
      <c r="Y297" s="6"/>
      <c r="Z297" s="6"/>
      <c r="AA297" s="6"/>
      <c r="AB297" s="6"/>
      <c r="AC297" s="7"/>
      <c r="AD297" s="6"/>
      <c r="AE297" s="6"/>
      <c r="AF297" s="6"/>
      <c r="AG297" s="6"/>
      <c r="AH297" s="6"/>
      <c r="AI297" s="6"/>
      <c r="AJ297" s="6"/>
      <c r="AK297" s="6"/>
      <c r="AL297" s="3"/>
      <c r="AM297" s="6"/>
      <c r="AN297" s="6"/>
      <c r="AO297" s="6"/>
      <c r="AP297" s="6"/>
      <c r="AQ297" s="6"/>
      <c r="AR297" s="6"/>
      <c r="AS297" s="6"/>
      <c r="AT297" s="6"/>
      <c r="AU297" s="6"/>
      <c r="AV297" s="6"/>
      <c r="AW297" s="6"/>
      <c r="AX297" s="3"/>
      <c r="AY297" s="5"/>
      <c r="AZ297" s="5"/>
      <c r="BA297" s="5"/>
      <c r="BB297" s="5"/>
      <c r="BC297" s="5"/>
      <c r="BD297" s="7"/>
      <c r="BE297" s="7"/>
      <c r="BF297" s="7"/>
      <c r="BG297" s="7"/>
      <c r="BH297" s="6"/>
      <c r="BI297" s="6"/>
      <c r="BJ297" s="6"/>
      <c r="BK297" s="6"/>
      <c r="BL297" s="6"/>
      <c r="BM297" s="6"/>
      <c r="BN297" s="6"/>
      <c r="BO297" s="6"/>
      <c r="BP297" s="6"/>
      <c r="BQ297" s="6"/>
      <c r="BR297" s="6"/>
      <c r="BS297" s="6"/>
      <c r="BT297" s="6"/>
      <c r="BU297" s="6"/>
      <c r="BV297" s="6"/>
      <c r="BW297" s="6"/>
      <c r="BX297" s="6"/>
      <c r="BY297" s="6"/>
      <c r="BZ297" s="6"/>
      <c r="CA297" s="6"/>
      <c r="CB297" s="6"/>
      <c r="CC297" s="5"/>
      <c r="CD297" s="5"/>
      <c r="CE297" s="5"/>
      <c r="CF297" s="5"/>
      <c r="CG297" s="7"/>
      <c r="CH297" s="7"/>
      <c r="CI297" s="7"/>
      <c r="CJ297" s="7"/>
      <c r="CK297" s="3"/>
      <c r="CL297" s="5"/>
      <c r="CM297" s="5"/>
      <c r="CN297" s="5"/>
      <c r="CO297" s="5"/>
      <c r="CP297" s="5"/>
      <c r="CQ297" s="5"/>
      <c r="CR297" s="5"/>
      <c r="CS297" s="5"/>
      <c r="CT297" s="5"/>
      <c r="CU297" s="5"/>
      <c r="CV297" s="5"/>
      <c r="CW297" s="5"/>
      <c r="CX297" s="5"/>
      <c r="CY297" s="6"/>
      <c r="CZ297" s="6"/>
      <c r="DA297" s="6"/>
      <c r="DB297" s="6"/>
      <c r="DC297" s="6"/>
      <c r="DD297" s="6"/>
      <c r="DE297" s="6"/>
      <c r="DF297" s="6"/>
      <c r="DG297" s="6"/>
      <c r="DH297" s="6"/>
      <c r="DI297" s="6"/>
      <c r="DJ297" s="6"/>
      <c r="DK297" s="6"/>
      <c r="DL297" s="6"/>
      <c r="DM297" s="7"/>
      <c r="DN297" s="6"/>
      <c r="DO297" s="6"/>
      <c r="DP297" s="6"/>
      <c r="DQ297" s="6"/>
      <c r="DR297" s="6"/>
      <c r="DS297" s="60"/>
      <c r="FL297" s="5"/>
      <c r="FQ297" s="5"/>
      <c r="FR297" s="5"/>
      <c r="FW297" s="5"/>
    </row>
    <row r="298" spans="1:179" ht="13.5" customHeight="1" x14ac:dyDescent="0.2">
      <c r="A298" s="17" t="s">
        <v>3982</v>
      </c>
      <c r="B298" s="17"/>
      <c r="C298" s="19"/>
      <c r="D298" s="18" t="s">
        <v>3971</v>
      </c>
      <c r="E298" s="14"/>
      <c r="F298" s="14"/>
      <c r="G298" s="14"/>
      <c r="H298" s="6"/>
      <c r="I298" s="6"/>
      <c r="J298" s="6"/>
      <c r="K298" s="6"/>
      <c r="L298" s="6"/>
      <c r="M298" s="6"/>
      <c r="N298" s="6"/>
      <c r="O298" s="6"/>
      <c r="P298" s="6"/>
      <c r="Q298" s="6"/>
      <c r="R298" s="6"/>
      <c r="S298" s="7"/>
      <c r="T298" s="7"/>
      <c r="U298" s="7"/>
      <c r="V298" s="7"/>
      <c r="W298" s="8"/>
      <c r="X298" s="6"/>
      <c r="Y298" s="6"/>
      <c r="Z298" s="6"/>
      <c r="AA298" s="6"/>
      <c r="AB298" s="6"/>
      <c r="AC298" s="7"/>
      <c r="AD298" s="6"/>
      <c r="AE298" s="6"/>
      <c r="AF298" s="6"/>
      <c r="AG298" s="6"/>
      <c r="AH298" s="6"/>
      <c r="AI298" s="6"/>
      <c r="AJ298" s="6"/>
      <c r="AK298" s="6"/>
      <c r="AL298" s="3"/>
      <c r="AM298" s="6"/>
      <c r="AN298" s="6"/>
      <c r="AO298" s="6"/>
      <c r="AP298" s="6"/>
      <c r="AQ298" s="6"/>
      <c r="AR298" s="6"/>
      <c r="AS298" s="6"/>
      <c r="AT298" s="6"/>
      <c r="AU298" s="6"/>
      <c r="AV298" s="6"/>
      <c r="AW298" s="6"/>
      <c r="AX298" s="3"/>
      <c r="AY298" s="5"/>
      <c r="AZ298" s="5"/>
      <c r="BA298" s="5"/>
      <c r="BB298" s="5"/>
      <c r="BC298" s="5"/>
      <c r="BD298" s="7"/>
      <c r="BE298" s="7"/>
      <c r="BF298" s="7"/>
      <c r="BG298" s="7"/>
      <c r="BH298" s="6"/>
      <c r="BI298" s="6"/>
      <c r="BJ298" s="6"/>
      <c r="BK298" s="6"/>
      <c r="BL298" s="6"/>
      <c r="BM298" s="6"/>
      <c r="BN298" s="6"/>
      <c r="BO298" s="6"/>
      <c r="BP298" s="6"/>
      <c r="BQ298" s="6"/>
      <c r="BR298" s="6"/>
      <c r="BS298" s="6"/>
      <c r="BT298" s="6"/>
      <c r="BU298" s="6"/>
      <c r="BV298" s="6"/>
      <c r="BW298" s="6"/>
      <c r="BX298" s="6"/>
      <c r="BY298" s="6"/>
      <c r="BZ298" s="6"/>
      <c r="CA298" s="6"/>
      <c r="CB298" s="6"/>
      <c r="CC298" s="5"/>
      <c r="CD298" s="5"/>
      <c r="CE298" s="5"/>
      <c r="CF298" s="5"/>
      <c r="CG298" s="7"/>
      <c r="CH298" s="7"/>
      <c r="CI298" s="7"/>
      <c r="CJ298" s="7"/>
      <c r="CK298" s="3"/>
      <c r="CL298" s="5"/>
      <c r="CM298" s="5"/>
      <c r="CN298" s="5"/>
      <c r="CO298" s="5"/>
      <c r="CP298" s="5"/>
      <c r="CQ298" s="5"/>
      <c r="CR298" s="5"/>
      <c r="CS298" s="5"/>
      <c r="CT298" s="5"/>
      <c r="CU298" s="5"/>
      <c r="CV298" s="5"/>
      <c r="CW298" s="5"/>
      <c r="CX298" s="5"/>
      <c r="CY298" s="6"/>
      <c r="CZ298" s="6"/>
      <c r="DA298" s="6"/>
      <c r="DB298" s="6"/>
      <c r="DC298" s="6"/>
      <c r="DD298" s="6"/>
      <c r="DE298" s="6"/>
      <c r="DF298" s="6"/>
      <c r="DG298" s="6"/>
      <c r="DH298" s="6"/>
      <c r="DI298" s="6"/>
      <c r="DJ298" s="6"/>
      <c r="DK298" s="6"/>
      <c r="DL298" s="6"/>
      <c r="DM298" s="7"/>
      <c r="DN298" s="6"/>
      <c r="DO298" s="6"/>
      <c r="DP298" s="6"/>
      <c r="DQ298" s="6"/>
      <c r="DR298" s="6"/>
      <c r="DS298" s="60"/>
      <c r="FL298" s="5"/>
      <c r="FQ298" s="5"/>
      <c r="FR298" s="5"/>
      <c r="FW298" s="5"/>
    </row>
    <row r="299" spans="1:179" ht="13.5" customHeight="1" x14ac:dyDescent="0.2">
      <c r="A299" s="17" t="s">
        <v>3981</v>
      </c>
      <c r="B299" s="17"/>
      <c r="C299" s="19"/>
      <c r="D299" s="18" t="s">
        <v>3971</v>
      </c>
      <c r="E299" s="14"/>
      <c r="F299" s="14"/>
      <c r="G299" s="14"/>
      <c r="H299" s="6"/>
      <c r="I299" s="6"/>
      <c r="J299" s="6"/>
      <c r="K299" s="6"/>
      <c r="L299" s="6"/>
      <c r="M299" s="6"/>
      <c r="N299" s="6"/>
      <c r="O299" s="6"/>
      <c r="P299" s="6"/>
      <c r="Q299" s="6"/>
      <c r="R299" s="6"/>
      <c r="S299" s="7"/>
      <c r="T299" s="7"/>
      <c r="U299" s="7"/>
      <c r="V299" s="7"/>
      <c r="W299" s="8"/>
      <c r="X299" s="6"/>
      <c r="Y299" s="6"/>
      <c r="Z299" s="6"/>
      <c r="AA299" s="6"/>
      <c r="AB299" s="6"/>
      <c r="AC299" s="7"/>
      <c r="AD299" s="6"/>
      <c r="AE299" s="6"/>
      <c r="AF299" s="6"/>
      <c r="AG299" s="6"/>
      <c r="AH299" s="6"/>
      <c r="AI299" s="6"/>
      <c r="AJ299" s="6"/>
      <c r="AK299" s="6"/>
      <c r="AL299" s="3"/>
      <c r="AM299" s="6"/>
      <c r="AN299" s="6"/>
      <c r="AO299" s="6"/>
      <c r="AP299" s="6"/>
      <c r="AQ299" s="6"/>
      <c r="AR299" s="6"/>
      <c r="AS299" s="6"/>
      <c r="AT299" s="6"/>
      <c r="AU299" s="6"/>
      <c r="AV299" s="6"/>
      <c r="AW299" s="6"/>
      <c r="AX299" s="3"/>
      <c r="AY299" s="5"/>
      <c r="AZ299" s="5"/>
      <c r="BA299" s="5"/>
      <c r="BB299" s="5"/>
      <c r="BC299" s="5"/>
      <c r="BD299" s="7"/>
      <c r="BE299" s="7"/>
      <c r="BF299" s="7"/>
      <c r="BG299" s="7"/>
      <c r="BH299" s="6"/>
      <c r="BI299" s="6"/>
      <c r="BJ299" s="6"/>
      <c r="BK299" s="6"/>
      <c r="BL299" s="6"/>
      <c r="BM299" s="6"/>
      <c r="BN299" s="6"/>
      <c r="BO299" s="6"/>
      <c r="BP299" s="6"/>
      <c r="BQ299" s="6"/>
      <c r="BR299" s="6"/>
      <c r="BS299" s="6"/>
      <c r="BT299" s="6"/>
      <c r="BU299" s="6"/>
      <c r="BV299" s="6"/>
      <c r="BW299" s="6"/>
      <c r="BX299" s="6"/>
      <c r="BY299" s="6"/>
      <c r="BZ299" s="6"/>
      <c r="CA299" s="6"/>
      <c r="CB299" s="6"/>
      <c r="CC299" s="5"/>
      <c r="CD299" s="5"/>
      <c r="CE299" s="5"/>
      <c r="CF299" s="5"/>
      <c r="CG299" s="7"/>
      <c r="CH299" s="7"/>
      <c r="CI299" s="7"/>
      <c r="CJ299" s="7"/>
      <c r="CK299" s="3"/>
      <c r="CL299" s="5"/>
      <c r="CM299" s="5"/>
      <c r="CN299" s="5"/>
      <c r="CO299" s="5"/>
      <c r="CP299" s="5"/>
      <c r="CQ299" s="5"/>
      <c r="CR299" s="5"/>
      <c r="CS299" s="5"/>
      <c r="CT299" s="5"/>
      <c r="CU299" s="5"/>
      <c r="CV299" s="5"/>
      <c r="CW299" s="5"/>
      <c r="CX299" s="5"/>
      <c r="CY299" s="6"/>
      <c r="CZ299" s="6"/>
      <c r="DA299" s="6"/>
      <c r="DB299" s="6"/>
      <c r="DC299" s="6"/>
      <c r="DD299" s="6"/>
      <c r="DE299" s="6"/>
      <c r="DF299" s="6"/>
      <c r="DG299" s="6"/>
      <c r="DH299" s="6"/>
      <c r="DI299" s="6"/>
      <c r="DJ299" s="6"/>
      <c r="DK299" s="6"/>
      <c r="DL299" s="6"/>
      <c r="DM299" s="7"/>
      <c r="DN299" s="6"/>
      <c r="DO299" s="6"/>
      <c r="DP299" s="6"/>
      <c r="DQ299" s="6"/>
      <c r="DR299" s="6"/>
      <c r="DS299" s="60"/>
      <c r="FL299" s="5"/>
      <c r="FQ299" s="5"/>
      <c r="FR299" s="5"/>
      <c r="FW299" s="5"/>
    </row>
    <row r="300" spans="1:179" ht="13.5" customHeight="1" x14ac:dyDescent="0.2">
      <c r="A300" s="17" t="s">
        <v>3980</v>
      </c>
      <c r="B300" s="17"/>
      <c r="C300" s="19"/>
      <c r="D300" s="18" t="s">
        <v>3971</v>
      </c>
      <c r="E300" s="14"/>
      <c r="F300" s="14"/>
      <c r="G300" s="14"/>
      <c r="H300" s="6"/>
      <c r="I300" s="6"/>
      <c r="J300" s="6"/>
      <c r="K300" s="6"/>
      <c r="L300" s="6"/>
      <c r="M300" s="6"/>
      <c r="N300" s="6"/>
      <c r="O300" s="6"/>
      <c r="P300" s="6"/>
      <c r="Q300" s="6"/>
      <c r="R300" s="6"/>
      <c r="S300" s="7"/>
      <c r="T300" s="7"/>
      <c r="U300" s="7"/>
      <c r="V300" s="7"/>
      <c r="W300" s="8"/>
      <c r="X300" s="6"/>
      <c r="Y300" s="6"/>
      <c r="Z300" s="6"/>
      <c r="AA300" s="6"/>
      <c r="AB300" s="6"/>
      <c r="AC300" s="7"/>
      <c r="AD300" s="6"/>
      <c r="AE300" s="6"/>
      <c r="AF300" s="6"/>
      <c r="AG300" s="6"/>
      <c r="AH300" s="6"/>
      <c r="AI300" s="6"/>
      <c r="AJ300" s="6"/>
      <c r="AK300" s="6"/>
      <c r="AL300" s="3"/>
      <c r="AM300" s="6"/>
      <c r="AN300" s="6"/>
      <c r="AO300" s="6"/>
      <c r="AP300" s="6"/>
      <c r="AQ300" s="6"/>
      <c r="AR300" s="6"/>
      <c r="AS300" s="6"/>
      <c r="AT300" s="6"/>
      <c r="AU300" s="6"/>
      <c r="AV300" s="6"/>
      <c r="AW300" s="6"/>
      <c r="AX300" s="3"/>
      <c r="AY300" s="5"/>
      <c r="AZ300" s="5"/>
      <c r="BA300" s="5"/>
      <c r="BB300" s="5"/>
      <c r="BC300" s="5"/>
      <c r="BD300" s="7"/>
      <c r="BE300" s="7"/>
      <c r="BF300" s="7"/>
      <c r="BG300" s="7"/>
      <c r="BH300" s="6"/>
      <c r="BI300" s="6"/>
      <c r="BJ300" s="6"/>
      <c r="BK300" s="6"/>
      <c r="BL300" s="6"/>
      <c r="BM300" s="6"/>
      <c r="BN300" s="6"/>
      <c r="BO300" s="6"/>
      <c r="BP300" s="6"/>
      <c r="BQ300" s="6"/>
      <c r="BR300" s="6"/>
      <c r="BS300" s="6"/>
      <c r="BT300" s="6"/>
      <c r="BU300" s="6"/>
      <c r="BV300" s="6"/>
      <c r="BW300" s="6"/>
      <c r="BX300" s="6"/>
      <c r="BY300" s="6"/>
      <c r="BZ300" s="6"/>
      <c r="CA300" s="6"/>
      <c r="CB300" s="6"/>
      <c r="CC300" s="5"/>
      <c r="CD300" s="5"/>
      <c r="CE300" s="5"/>
      <c r="CF300" s="5"/>
      <c r="CG300" s="7"/>
      <c r="CH300" s="7"/>
      <c r="CI300" s="7"/>
      <c r="CJ300" s="7"/>
      <c r="CK300" s="3"/>
      <c r="CL300" s="5"/>
      <c r="CM300" s="5"/>
      <c r="CN300" s="5"/>
      <c r="CO300" s="5"/>
      <c r="CP300" s="5"/>
      <c r="CQ300" s="5"/>
      <c r="CR300" s="5"/>
      <c r="CS300" s="5"/>
      <c r="CT300" s="5"/>
      <c r="CU300" s="5"/>
      <c r="CV300" s="5"/>
      <c r="CW300" s="5"/>
      <c r="CX300" s="5"/>
      <c r="CY300" s="6"/>
      <c r="CZ300" s="6"/>
      <c r="DA300" s="6"/>
      <c r="DB300" s="6"/>
      <c r="DC300" s="6"/>
      <c r="DD300" s="6"/>
      <c r="DE300" s="6"/>
      <c r="DF300" s="6"/>
      <c r="DG300" s="6"/>
      <c r="DH300" s="6"/>
      <c r="DI300" s="6"/>
      <c r="DJ300" s="6"/>
      <c r="DK300" s="6"/>
      <c r="DL300" s="6"/>
      <c r="DM300" s="7"/>
      <c r="DN300" s="6"/>
      <c r="DO300" s="6"/>
      <c r="DP300" s="6"/>
      <c r="DQ300" s="6"/>
      <c r="DR300" s="6"/>
      <c r="DS300" s="60"/>
      <c r="FL300" s="5"/>
      <c r="FQ300" s="5"/>
      <c r="FR300" s="5"/>
      <c r="FW300" s="5"/>
    </row>
    <row r="301" spans="1:179" ht="13.5" customHeight="1" x14ac:dyDescent="0.2">
      <c r="A301" s="17" t="s">
        <v>3979</v>
      </c>
      <c r="B301" s="17"/>
      <c r="C301" s="19"/>
      <c r="D301" s="18" t="s">
        <v>3971</v>
      </c>
      <c r="E301" s="14"/>
      <c r="F301" s="14"/>
      <c r="G301" s="14"/>
      <c r="H301" s="6"/>
      <c r="I301" s="6"/>
      <c r="J301" s="6"/>
      <c r="K301" s="6"/>
      <c r="L301" s="6"/>
      <c r="M301" s="6"/>
      <c r="N301" s="6"/>
      <c r="O301" s="6"/>
      <c r="P301" s="6"/>
      <c r="Q301" s="6"/>
      <c r="R301" s="6"/>
      <c r="S301" s="7"/>
      <c r="T301" s="7"/>
      <c r="U301" s="7"/>
      <c r="V301" s="7"/>
      <c r="W301" s="8"/>
      <c r="X301" s="6"/>
      <c r="Y301" s="6"/>
      <c r="Z301" s="6"/>
      <c r="AA301" s="6"/>
      <c r="AB301" s="6"/>
      <c r="AC301" s="7"/>
      <c r="AD301" s="6"/>
      <c r="AE301" s="6"/>
      <c r="AF301" s="6"/>
      <c r="AG301" s="6"/>
      <c r="AH301" s="6"/>
      <c r="AI301" s="6"/>
      <c r="AJ301" s="6"/>
      <c r="AK301" s="6"/>
      <c r="AL301" s="3"/>
      <c r="AM301" s="6"/>
      <c r="AN301" s="6"/>
      <c r="AO301" s="6"/>
      <c r="AP301" s="6"/>
      <c r="AQ301" s="6"/>
      <c r="AR301" s="6"/>
      <c r="AS301" s="6"/>
      <c r="AT301" s="6"/>
      <c r="AU301" s="6"/>
      <c r="AV301" s="6"/>
      <c r="AW301" s="6"/>
      <c r="AX301" s="3"/>
      <c r="AY301" s="5"/>
      <c r="AZ301" s="5"/>
      <c r="BA301" s="5"/>
      <c r="BB301" s="5"/>
      <c r="BC301" s="5"/>
      <c r="BD301" s="7"/>
      <c r="BE301" s="7"/>
      <c r="BF301" s="7"/>
      <c r="BG301" s="7"/>
      <c r="BH301" s="6"/>
      <c r="BI301" s="6"/>
      <c r="BJ301" s="6"/>
      <c r="BK301" s="6"/>
      <c r="BL301" s="6"/>
      <c r="BM301" s="6"/>
      <c r="BN301" s="6"/>
      <c r="BO301" s="6"/>
      <c r="BP301" s="6"/>
      <c r="BQ301" s="6"/>
      <c r="BR301" s="6"/>
      <c r="BS301" s="6"/>
      <c r="BT301" s="6"/>
      <c r="BU301" s="6"/>
      <c r="BV301" s="6"/>
      <c r="BW301" s="6"/>
      <c r="BX301" s="6"/>
      <c r="BY301" s="6"/>
      <c r="BZ301" s="6"/>
      <c r="CA301" s="6"/>
      <c r="CB301" s="6"/>
      <c r="CC301" s="5"/>
      <c r="CD301" s="5"/>
      <c r="CE301" s="5"/>
      <c r="CF301" s="5"/>
      <c r="CG301" s="7"/>
      <c r="CH301" s="7"/>
      <c r="CI301" s="7"/>
      <c r="CJ301" s="7"/>
      <c r="CK301" s="3"/>
      <c r="CL301" s="5"/>
      <c r="CM301" s="5"/>
      <c r="CN301" s="5"/>
      <c r="CO301" s="5"/>
      <c r="CP301" s="5"/>
      <c r="CQ301" s="5"/>
      <c r="CR301" s="5"/>
      <c r="CS301" s="5"/>
      <c r="CT301" s="5"/>
      <c r="CU301" s="5"/>
      <c r="CV301" s="5"/>
      <c r="CW301" s="5"/>
      <c r="CX301" s="5"/>
      <c r="CY301" s="6"/>
      <c r="CZ301" s="6"/>
      <c r="DA301" s="6"/>
      <c r="DB301" s="6"/>
      <c r="DC301" s="6"/>
      <c r="DD301" s="6"/>
      <c r="DE301" s="6"/>
      <c r="DF301" s="6"/>
      <c r="DG301" s="6"/>
      <c r="DH301" s="6"/>
      <c r="DI301" s="6"/>
      <c r="DJ301" s="6"/>
      <c r="DK301" s="6"/>
      <c r="DL301" s="6"/>
      <c r="DM301" s="7"/>
      <c r="DN301" s="6"/>
      <c r="DO301" s="6"/>
      <c r="DP301" s="6"/>
      <c r="DQ301" s="6"/>
      <c r="DR301" s="6"/>
      <c r="DS301" s="60"/>
      <c r="FL301" s="5"/>
      <c r="FQ301" s="5"/>
      <c r="FR301" s="5"/>
      <c r="FW301" s="5"/>
    </row>
    <row r="302" spans="1:179" ht="13.5" customHeight="1" x14ac:dyDescent="0.2">
      <c r="A302" s="17" t="s">
        <v>3978</v>
      </c>
      <c r="B302" s="17"/>
      <c r="C302" s="19"/>
      <c r="D302" s="18" t="s">
        <v>3971</v>
      </c>
      <c r="E302" s="14"/>
      <c r="F302" s="14"/>
      <c r="G302" s="14"/>
      <c r="H302" s="6"/>
      <c r="I302" s="6"/>
      <c r="J302" s="6"/>
      <c r="K302" s="6"/>
      <c r="L302" s="6"/>
      <c r="M302" s="6"/>
      <c r="N302" s="6"/>
      <c r="O302" s="6"/>
      <c r="P302" s="6"/>
      <c r="Q302" s="6"/>
      <c r="R302" s="6"/>
      <c r="S302" s="7"/>
      <c r="T302" s="7"/>
      <c r="U302" s="7"/>
      <c r="V302" s="7"/>
      <c r="W302" s="8"/>
      <c r="X302" s="6"/>
      <c r="Y302" s="6"/>
      <c r="Z302" s="6"/>
      <c r="AA302" s="6"/>
      <c r="AB302" s="6"/>
      <c r="AC302" s="7"/>
      <c r="AD302" s="6"/>
      <c r="AE302" s="6"/>
      <c r="AF302" s="6"/>
      <c r="AG302" s="6"/>
      <c r="AH302" s="6"/>
      <c r="AI302" s="6"/>
      <c r="AJ302" s="6"/>
      <c r="AK302" s="6"/>
      <c r="AL302" s="3"/>
      <c r="AM302" s="6"/>
      <c r="AN302" s="6"/>
      <c r="AO302" s="6"/>
      <c r="AP302" s="6"/>
      <c r="AQ302" s="6"/>
      <c r="AR302" s="6"/>
      <c r="AS302" s="6"/>
      <c r="AT302" s="6"/>
      <c r="AU302" s="6"/>
      <c r="AV302" s="6"/>
      <c r="AW302" s="6"/>
      <c r="AX302" s="3"/>
      <c r="AY302" s="5"/>
      <c r="AZ302" s="5"/>
      <c r="BA302" s="5"/>
      <c r="BB302" s="5"/>
      <c r="BC302" s="5"/>
      <c r="BD302" s="7"/>
      <c r="BE302" s="7"/>
      <c r="BF302" s="7"/>
      <c r="BG302" s="7"/>
      <c r="BH302" s="6"/>
      <c r="BI302" s="6"/>
      <c r="BJ302" s="6"/>
      <c r="BK302" s="6"/>
      <c r="BL302" s="6"/>
      <c r="BM302" s="6"/>
      <c r="BN302" s="6"/>
      <c r="BO302" s="6"/>
      <c r="BP302" s="6"/>
      <c r="BQ302" s="6"/>
      <c r="BR302" s="6"/>
      <c r="BS302" s="6"/>
      <c r="BT302" s="6"/>
      <c r="BU302" s="6"/>
      <c r="BV302" s="6"/>
      <c r="BW302" s="6"/>
      <c r="BX302" s="6"/>
      <c r="BY302" s="6"/>
      <c r="BZ302" s="6"/>
      <c r="CA302" s="6"/>
      <c r="CB302" s="6"/>
      <c r="CC302" s="5"/>
      <c r="CD302" s="5"/>
      <c r="CE302" s="5"/>
      <c r="CF302" s="5"/>
      <c r="CG302" s="7"/>
      <c r="CH302" s="7"/>
      <c r="CI302" s="7"/>
      <c r="CJ302" s="7"/>
      <c r="CK302" s="3"/>
      <c r="CL302" s="5"/>
      <c r="CM302" s="5"/>
      <c r="CN302" s="5"/>
      <c r="CO302" s="5"/>
      <c r="CP302" s="5"/>
      <c r="CQ302" s="5"/>
      <c r="CR302" s="5"/>
      <c r="CS302" s="5"/>
      <c r="CT302" s="5"/>
      <c r="CU302" s="5"/>
      <c r="CV302" s="5"/>
      <c r="CW302" s="5"/>
      <c r="CX302" s="5"/>
      <c r="CY302" s="6"/>
      <c r="CZ302" s="6"/>
      <c r="DA302" s="6"/>
      <c r="DB302" s="6"/>
      <c r="DC302" s="6"/>
      <c r="DD302" s="6"/>
      <c r="DE302" s="6"/>
      <c r="DF302" s="6"/>
      <c r="DG302" s="6"/>
      <c r="DH302" s="6"/>
      <c r="DI302" s="6"/>
      <c r="DJ302" s="6"/>
      <c r="DK302" s="6"/>
      <c r="DL302" s="6"/>
      <c r="DM302" s="7"/>
      <c r="DN302" s="6"/>
      <c r="DO302" s="6"/>
      <c r="DP302" s="6"/>
      <c r="DQ302" s="6"/>
      <c r="DR302" s="6"/>
      <c r="DS302" s="60"/>
      <c r="FL302" s="5"/>
      <c r="FQ302" s="5"/>
      <c r="FR302" s="5"/>
      <c r="FW302" s="5"/>
    </row>
    <row r="303" spans="1:179" ht="13.5" customHeight="1" x14ac:dyDescent="0.2">
      <c r="A303" s="17" t="s">
        <v>3977</v>
      </c>
      <c r="B303" s="17"/>
      <c r="C303" s="19"/>
      <c r="D303" s="18" t="s">
        <v>3971</v>
      </c>
      <c r="E303" s="14"/>
      <c r="F303" s="14"/>
      <c r="G303" s="14"/>
      <c r="H303" s="6"/>
      <c r="I303" s="6"/>
      <c r="J303" s="6"/>
      <c r="K303" s="6"/>
      <c r="L303" s="6"/>
      <c r="M303" s="6"/>
      <c r="N303" s="6"/>
      <c r="O303" s="6"/>
      <c r="P303" s="6"/>
      <c r="Q303" s="6"/>
      <c r="R303" s="6"/>
      <c r="S303" s="7"/>
      <c r="T303" s="7"/>
      <c r="U303" s="7"/>
      <c r="V303" s="7"/>
      <c r="W303" s="8"/>
      <c r="X303" s="6"/>
      <c r="Y303" s="6"/>
      <c r="Z303" s="6"/>
      <c r="AA303" s="6"/>
      <c r="AB303" s="6"/>
      <c r="AC303" s="7"/>
      <c r="AD303" s="6"/>
      <c r="AE303" s="6"/>
      <c r="AF303" s="6"/>
      <c r="AG303" s="6"/>
      <c r="AH303" s="6"/>
      <c r="AI303" s="6"/>
      <c r="AJ303" s="6"/>
      <c r="AK303" s="6"/>
      <c r="AL303" s="3"/>
      <c r="AM303" s="6"/>
      <c r="AN303" s="6"/>
      <c r="AO303" s="6"/>
      <c r="AP303" s="6"/>
      <c r="AQ303" s="6"/>
      <c r="AR303" s="6"/>
      <c r="AS303" s="6"/>
      <c r="AT303" s="6"/>
      <c r="AU303" s="6"/>
      <c r="AV303" s="6"/>
      <c r="AW303" s="6"/>
      <c r="AX303" s="3"/>
      <c r="AY303" s="5"/>
      <c r="AZ303" s="5"/>
      <c r="BA303" s="5"/>
      <c r="BB303" s="5"/>
      <c r="BC303" s="5"/>
      <c r="BD303" s="7"/>
      <c r="BE303" s="7"/>
      <c r="BF303" s="7"/>
      <c r="BG303" s="7"/>
      <c r="BH303" s="6"/>
      <c r="BI303" s="6"/>
      <c r="BJ303" s="6"/>
      <c r="BK303" s="6"/>
      <c r="BL303" s="6"/>
      <c r="BM303" s="6"/>
      <c r="BN303" s="6"/>
      <c r="BO303" s="6"/>
      <c r="BP303" s="6"/>
      <c r="BQ303" s="6"/>
      <c r="BR303" s="6"/>
      <c r="BS303" s="6"/>
      <c r="BT303" s="6"/>
      <c r="BU303" s="6"/>
      <c r="BV303" s="6"/>
      <c r="BW303" s="6"/>
      <c r="BX303" s="6"/>
      <c r="BY303" s="6"/>
      <c r="BZ303" s="6"/>
      <c r="CA303" s="6"/>
      <c r="CB303" s="6"/>
      <c r="CC303" s="5"/>
      <c r="CD303" s="5"/>
      <c r="CE303" s="5"/>
      <c r="CF303" s="5"/>
      <c r="CG303" s="7"/>
      <c r="CH303" s="7"/>
      <c r="CI303" s="7"/>
      <c r="CJ303" s="7"/>
      <c r="CK303" s="3"/>
      <c r="CL303" s="5"/>
      <c r="CM303" s="5"/>
      <c r="CN303" s="5"/>
      <c r="CO303" s="5"/>
      <c r="CP303" s="5"/>
      <c r="CQ303" s="5"/>
      <c r="CR303" s="5"/>
      <c r="CS303" s="5"/>
      <c r="CT303" s="5"/>
      <c r="CU303" s="5"/>
      <c r="CV303" s="5"/>
      <c r="CW303" s="5"/>
      <c r="CX303" s="5"/>
      <c r="CY303" s="6"/>
      <c r="CZ303" s="6"/>
      <c r="DA303" s="6"/>
      <c r="DB303" s="6"/>
      <c r="DC303" s="6"/>
      <c r="DD303" s="6"/>
      <c r="DE303" s="6"/>
      <c r="DF303" s="6"/>
      <c r="DG303" s="6"/>
      <c r="DH303" s="6"/>
      <c r="DI303" s="6"/>
      <c r="DJ303" s="6"/>
      <c r="DK303" s="6"/>
      <c r="DL303" s="6"/>
      <c r="DM303" s="7"/>
      <c r="DN303" s="6"/>
      <c r="DO303" s="6"/>
      <c r="DP303" s="6"/>
      <c r="DQ303" s="6"/>
      <c r="DR303" s="6"/>
      <c r="DS303" s="60"/>
      <c r="FL303" s="5"/>
      <c r="FQ303" s="5"/>
      <c r="FR303" s="5"/>
      <c r="FW303" s="5"/>
    </row>
    <row r="304" spans="1:179" ht="13.5" customHeight="1" x14ac:dyDescent="0.2">
      <c r="A304" s="17" t="s">
        <v>3976</v>
      </c>
      <c r="B304" s="17"/>
      <c r="C304" s="19"/>
      <c r="D304" s="18" t="s">
        <v>3971</v>
      </c>
      <c r="E304" s="14"/>
      <c r="F304" s="14"/>
      <c r="G304" s="14"/>
      <c r="H304" s="6"/>
      <c r="I304" s="6"/>
      <c r="J304" s="6"/>
      <c r="K304" s="6"/>
      <c r="L304" s="6"/>
      <c r="M304" s="6"/>
      <c r="N304" s="6"/>
      <c r="O304" s="6"/>
      <c r="P304" s="6"/>
      <c r="Q304" s="6"/>
      <c r="R304" s="6"/>
      <c r="S304" s="7"/>
      <c r="T304" s="7"/>
      <c r="U304" s="7"/>
      <c r="V304" s="7"/>
      <c r="W304" s="8"/>
      <c r="X304" s="6"/>
      <c r="Y304" s="6"/>
      <c r="Z304" s="6"/>
      <c r="AA304" s="6"/>
      <c r="AB304" s="6"/>
      <c r="AC304" s="7"/>
      <c r="AD304" s="6"/>
      <c r="AE304" s="6"/>
      <c r="AF304" s="6"/>
      <c r="AG304" s="6"/>
      <c r="AH304" s="6"/>
      <c r="AI304" s="6"/>
      <c r="AJ304" s="6"/>
      <c r="AK304" s="6"/>
      <c r="AL304" s="3"/>
      <c r="AM304" s="6"/>
      <c r="AN304" s="6"/>
      <c r="AO304" s="6"/>
      <c r="AP304" s="6"/>
      <c r="AQ304" s="6"/>
      <c r="AR304" s="6"/>
      <c r="AS304" s="6"/>
      <c r="AT304" s="6"/>
      <c r="AU304" s="6"/>
      <c r="AV304" s="6"/>
      <c r="AW304" s="6"/>
      <c r="AX304" s="3"/>
      <c r="AY304" s="5"/>
      <c r="AZ304" s="5"/>
      <c r="BA304" s="5"/>
      <c r="BB304" s="5"/>
      <c r="BC304" s="5"/>
      <c r="BD304" s="7"/>
      <c r="BE304" s="7"/>
      <c r="BF304" s="7"/>
      <c r="BG304" s="7"/>
      <c r="BH304" s="6"/>
      <c r="BI304" s="6"/>
      <c r="BJ304" s="6"/>
      <c r="BK304" s="6"/>
      <c r="BL304" s="6"/>
      <c r="BM304" s="6"/>
      <c r="BN304" s="6"/>
      <c r="BO304" s="6"/>
      <c r="BP304" s="6"/>
      <c r="BQ304" s="6"/>
      <c r="BR304" s="6"/>
      <c r="BS304" s="6"/>
      <c r="BT304" s="6"/>
      <c r="BU304" s="6"/>
      <c r="BV304" s="6"/>
      <c r="BW304" s="6"/>
      <c r="BX304" s="6"/>
      <c r="BY304" s="6"/>
      <c r="BZ304" s="6"/>
      <c r="CA304" s="6"/>
      <c r="CB304" s="6"/>
      <c r="CC304" s="5"/>
      <c r="CD304" s="5"/>
      <c r="CE304" s="5"/>
      <c r="CF304" s="5"/>
      <c r="CG304" s="7"/>
      <c r="CH304" s="7"/>
      <c r="CI304" s="7"/>
      <c r="CJ304" s="7"/>
      <c r="CK304" s="3"/>
      <c r="CL304" s="5"/>
      <c r="CM304" s="5"/>
      <c r="CN304" s="5"/>
      <c r="CO304" s="5"/>
      <c r="CP304" s="5"/>
      <c r="CQ304" s="5"/>
      <c r="CR304" s="5"/>
      <c r="CS304" s="5"/>
      <c r="CT304" s="5"/>
      <c r="CU304" s="5"/>
      <c r="CV304" s="5"/>
      <c r="CW304" s="5"/>
      <c r="CX304" s="5"/>
      <c r="CY304" s="6"/>
      <c r="CZ304" s="6"/>
      <c r="DA304" s="6"/>
      <c r="DB304" s="6"/>
      <c r="DC304" s="6"/>
      <c r="DD304" s="6"/>
      <c r="DE304" s="6"/>
      <c r="DF304" s="6"/>
      <c r="DG304" s="6"/>
      <c r="DH304" s="6"/>
      <c r="DI304" s="6"/>
      <c r="DJ304" s="6"/>
      <c r="DK304" s="6"/>
      <c r="DL304" s="6"/>
      <c r="DM304" s="7"/>
      <c r="DN304" s="6"/>
      <c r="DO304" s="6"/>
      <c r="DP304" s="6"/>
      <c r="DQ304" s="6"/>
      <c r="DR304" s="6"/>
      <c r="DS304" s="60"/>
      <c r="FL304" s="5"/>
      <c r="FQ304" s="5"/>
      <c r="FR304" s="5"/>
      <c r="FW304" s="5"/>
    </row>
    <row r="305" spans="1:179" ht="13.5" customHeight="1" x14ac:dyDescent="0.2">
      <c r="A305" s="17" t="s">
        <v>3975</v>
      </c>
      <c r="B305" s="17"/>
      <c r="C305" s="19"/>
      <c r="D305" s="18" t="s">
        <v>3971</v>
      </c>
      <c r="E305" s="14"/>
      <c r="F305" s="14"/>
      <c r="G305" s="14"/>
      <c r="H305" s="6"/>
      <c r="I305" s="6"/>
      <c r="J305" s="6"/>
      <c r="K305" s="6"/>
      <c r="L305" s="6"/>
      <c r="M305" s="6"/>
      <c r="N305" s="6"/>
      <c r="O305" s="6"/>
      <c r="P305" s="6"/>
      <c r="Q305" s="6"/>
      <c r="R305" s="6"/>
      <c r="S305" s="7"/>
      <c r="T305" s="7"/>
      <c r="U305" s="7"/>
      <c r="V305" s="7"/>
      <c r="W305" s="8"/>
      <c r="X305" s="6"/>
      <c r="Y305" s="6"/>
      <c r="Z305" s="6"/>
      <c r="AA305" s="6"/>
      <c r="AB305" s="6"/>
      <c r="AC305" s="7"/>
      <c r="AD305" s="6"/>
      <c r="AE305" s="6"/>
      <c r="AF305" s="6"/>
      <c r="AG305" s="6"/>
      <c r="AH305" s="6"/>
      <c r="AI305" s="6"/>
      <c r="AJ305" s="6"/>
      <c r="AK305" s="6"/>
      <c r="AL305" s="3"/>
      <c r="AM305" s="6"/>
      <c r="AN305" s="6"/>
      <c r="AO305" s="6"/>
      <c r="AP305" s="6"/>
      <c r="AQ305" s="6"/>
      <c r="AR305" s="6"/>
      <c r="AS305" s="6"/>
      <c r="AT305" s="6"/>
      <c r="AU305" s="6"/>
      <c r="AV305" s="6"/>
      <c r="AW305" s="6"/>
      <c r="AX305" s="3"/>
      <c r="AY305" s="5"/>
      <c r="AZ305" s="5"/>
      <c r="BA305" s="5"/>
      <c r="BB305" s="5"/>
      <c r="BC305" s="5"/>
      <c r="BD305" s="7"/>
      <c r="BE305" s="7"/>
      <c r="BF305" s="7"/>
      <c r="BG305" s="7"/>
      <c r="BH305" s="6"/>
      <c r="BI305" s="6"/>
      <c r="BJ305" s="6"/>
      <c r="BK305" s="6"/>
      <c r="BL305" s="6"/>
      <c r="BM305" s="6"/>
      <c r="BN305" s="6"/>
      <c r="BO305" s="6"/>
      <c r="BP305" s="6"/>
      <c r="BQ305" s="6"/>
      <c r="BR305" s="6"/>
      <c r="BS305" s="6"/>
      <c r="BT305" s="6"/>
      <c r="BU305" s="6"/>
      <c r="BV305" s="6"/>
      <c r="BW305" s="6"/>
      <c r="BX305" s="6"/>
      <c r="BY305" s="6"/>
      <c r="BZ305" s="6"/>
      <c r="CA305" s="6"/>
      <c r="CB305" s="6"/>
      <c r="CC305" s="5"/>
      <c r="CD305" s="5"/>
      <c r="CE305" s="5"/>
      <c r="CF305" s="5"/>
      <c r="CG305" s="7"/>
      <c r="CH305" s="7"/>
      <c r="CI305" s="7"/>
      <c r="CJ305" s="7"/>
      <c r="CK305" s="3"/>
      <c r="CL305" s="5"/>
      <c r="CM305" s="5"/>
      <c r="CN305" s="5"/>
      <c r="CO305" s="5"/>
      <c r="CP305" s="5"/>
      <c r="CQ305" s="5"/>
      <c r="CR305" s="5"/>
      <c r="CS305" s="5"/>
      <c r="CT305" s="5"/>
      <c r="CU305" s="5"/>
      <c r="CV305" s="5"/>
      <c r="CW305" s="5"/>
      <c r="CX305" s="5"/>
      <c r="CY305" s="6"/>
      <c r="CZ305" s="6"/>
      <c r="DA305" s="6"/>
      <c r="DB305" s="6"/>
      <c r="DC305" s="6"/>
      <c r="DD305" s="6"/>
      <c r="DE305" s="6"/>
      <c r="DF305" s="6"/>
      <c r="DG305" s="6"/>
      <c r="DH305" s="6"/>
      <c r="DI305" s="6"/>
      <c r="DJ305" s="6"/>
      <c r="DK305" s="6"/>
      <c r="DL305" s="6"/>
      <c r="DM305" s="7"/>
      <c r="DN305" s="6"/>
      <c r="DO305" s="6"/>
      <c r="DP305" s="6"/>
      <c r="DQ305" s="6"/>
      <c r="DR305" s="6"/>
      <c r="DS305" s="60"/>
      <c r="FL305" s="5"/>
      <c r="FQ305" s="5"/>
      <c r="FR305" s="5"/>
      <c r="FW305" s="5"/>
    </row>
    <row r="306" spans="1:179" ht="13.5" customHeight="1" x14ac:dyDescent="0.2">
      <c r="A306" s="17" t="s">
        <v>3974</v>
      </c>
      <c r="B306" s="17"/>
      <c r="C306" s="19"/>
      <c r="D306" s="18" t="s">
        <v>3971</v>
      </c>
      <c r="E306" s="14"/>
      <c r="F306" s="14"/>
      <c r="G306" s="14"/>
      <c r="H306" s="6"/>
      <c r="I306" s="6"/>
      <c r="J306" s="6"/>
      <c r="K306" s="6"/>
      <c r="L306" s="6"/>
      <c r="M306" s="6"/>
      <c r="N306" s="6"/>
      <c r="O306" s="6"/>
      <c r="P306" s="6"/>
      <c r="Q306" s="6"/>
      <c r="R306" s="6"/>
      <c r="S306" s="7"/>
      <c r="T306" s="7"/>
      <c r="U306" s="7"/>
      <c r="V306" s="7"/>
      <c r="W306" s="8"/>
      <c r="X306" s="6"/>
      <c r="Y306" s="6"/>
      <c r="Z306" s="6"/>
      <c r="AA306" s="6"/>
      <c r="AB306" s="6"/>
      <c r="AC306" s="7"/>
      <c r="AD306" s="6"/>
      <c r="AE306" s="6"/>
      <c r="AF306" s="6"/>
      <c r="AG306" s="6"/>
      <c r="AH306" s="6"/>
      <c r="AI306" s="6"/>
      <c r="AJ306" s="6"/>
      <c r="AK306" s="6"/>
      <c r="AL306" s="3"/>
      <c r="AM306" s="6"/>
      <c r="AN306" s="6"/>
      <c r="AO306" s="6"/>
      <c r="AP306" s="6"/>
      <c r="AQ306" s="6"/>
      <c r="AR306" s="6"/>
      <c r="AS306" s="6"/>
      <c r="AT306" s="6"/>
      <c r="AU306" s="6"/>
      <c r="AV306" s="6"/>
      <c r="AW306" s="6"/>
      <c r="AX306" s="3"/>
      <c r="AY306" s="5"/>
      <c r="AZ306" s="5"/>
      <c r="BA306" s="5"/>
      <c r="BB306" s="5"/>
      <c r="BC306" s="5"/>
      <c r="BD306" s="7"/>
      <c r="BE306" s="7"/>
      <c r="BF306" s="7"/>
      <c r="BG306" s="7"/>
      <c r="BH306" s="6"/>
      <c r="BI306" s="6"/>
      <c r="BJ306" s="6"/>
      <c r="BK306" s="6"/>
      <c r="BL306" s="6"/>
      <c r="BM306" s="6"/>
      <c r="BN306" s="6"/>
      <c r="BO306" s="6"/>
      <c r="BP306" s="6"/>
      <c r="BQ306" s="6"/>
      <c r="BR306" s="6"/>
      <c r="BS306" s="6"/>
      <c r="BT306" s="6"/>
      <c r="BU306" s="6"/>
      <c r="BV306" s="6"/>
      <c r="BW306" s="6"/>
      <c r="BX306" s="6"/>
      <c r="BY306" s="6"/>
      <c r="BZ306" s="6"/>
      <c r="CA306" s="6"/>
      <c r="CB306" s="6"/>
      <c r="CC306" s="5"/>
      <c r="CD306" s="5"/>
      <c r="CE306" s="5"/>
      <c r="CF306" s="5"/>
      <c r="CG306" s="7"/>
      <c r="CH306" s="7"/>
      <c r="CI306" s="7"/>
      <c r="CJ306" s="7"/>
      <c r="CK306" s="3"/>
      <c r="CL306" s="5"/>
      <c r="CM306" s="5"/>
      <c r="CN306" s="5"/>
      <c r="CO306" s="5"/>
      <c r="CP306" s="5"/>
      <c r="CQ306" s="5"/>
      <c r="CR306" s="5"/>
      <c r="CS306" s="5"/>
      <c r="CT306" s="5"/>
      <c r="CU306" s="5"/>
      <c r="CV306" s="5"/>
      <c r="CW306" s="5"/>
      <c r="CX306" s="5"/>
      <c r="CY306" s="6"/>
      <c r="CZ306" s="6"/>
      <c r="DA306" s="6"/>
      <c r="DB306" s="6"/>
      <c r="DC306" s="6"/>
      <c r="DD306" s="6"/>
      <c r="DE306" s="6"/>
      <c r="DF306" s="6"/>
      <c r="DG306" s="6"/>
      <c r="DH306" s="6"/>
      <c r="DI306" s="6"/>
      <c r="DJ306" s="6"/>
      <c r="DK306" s="6"/>
      <c r="DL306" s="6"/>
      <c r="DM306" s="7"/>
      <c r="DN306" s="6"/>
      <c r="DO306" s="6"/>
      <c r="DP306" s="6"/>
      <c r="DQ306" s="6"/>
      <c r="DR306" s="6"/>
      <c r="DS306" s="60"/>
      <c r="FL306" s="5"/>
      <c r="FQ306" s="5"/>
      <c r="FR306" s="5"/>
      <c r="FW306" s="5"/>
    </row>
    <row r="307" spans="1:179" ht="13.5" customHeight="1" x14ac:dyDescent="0.2">
      <c r="A307" s="17" t="s">
        <v>3973</v>
      </c>
      <c r="B307" s="17"/>
      <c r="C307" s="19"/>
      <c r="D307" s="18" t="s">
        <v>3971</v>
      </c>
      <c r="E307" s="14"/>
      <c r="F307" s="14"/>
      <c r="G307" s="14"/>
      <c r="H307" s="6"/>
      <c r="I307" s="6"/>
      <c r="J307" s="6"/>
      <c r="K307" s="6"/>
      <c r="L307" s="6"/>
      <c r="M307" s="6"/>
      <c r="N307" s="6"/>
      <c r="O307" s="6"/>
      <c r="P307" s="6"/>
      <c r="Q307" s="6"/>
      <c r="R307" s="6"/>
      <c r="S307" s="7"/>
      <c r="T307" s="7"/>
      <c r="U307" s="7"/>
      <c r="V307" s="7"/>
      <c r="W307" s="8"/>
      <c r="X307" s="6"/>
      <c r="Y307" s="6"/>
      <c r="Z307" s="6"/>
      <c r="AA307" s="6"/>
      <c r="AB307" s="6"/>
      <c r="AC307" s="7"/>
      <c r="AD307" s="6"/>
      <c r="AE307" s="6"/>
      <c r="AF307" s="6"/>
      <c r="AG307" s="6"/>
      <c r="AH307" s="6"/>
      <c r="AI307" s="6"/>
      <c r="AJ307" s="6"/>
      <c r="AK307" s="6"/>
      <c r="AL307" s="3"/>
      <c r="AM307" s="6"/>
      <c r="AN307" s="6"/>
      <c r="AO307" s="6"/>
      <c r="AP307" s="6"/>
      <c r="AQ307" s="6"/>
      <c r="AR307" s="6"/>
      <c r="AS307" s="6"/>
      <c r="AT307" s="6"/>
      <c r="AU307" s="6"/>
      <c r="AV307" s="6"/>
      <c r="AW307" s="6"/>
      <c r="AX307" s="3"/>
      <c r="AY307" s="5"/>
      <c r="AZ307" s="5"/>
      <c r="BA307" s="5"/>
      <c r="BB307" s="5"/>
      <c r="BC307" s="5"/>
      <c r="BD307" s="7"/>
      <c r="BE307" s="7"/>
      <c r="BF307" s="7"/>
      <c r="BG307" s="7"/>
      <c r="BH307" s="6"/>
      <c r="BI307" s="6"/>
      <c r="BJ307" s="6"/>
      <c r="BK307" s="6"/>
      <c r="BL307" s="6"/>
      <c r="BM307" s="6"/>
      <c r="BN307" s="6"/>
      <c r="BO307" s="6"/>
      <c r="BP307" s="6"/>
      <c r="BQ307" s="6"/>
      <c r="BR307" s="6"/>
      <c r="BS307" s="6"/>
      <c r="BT307" s="6"/>
      <c r="BU307" s="6"/>
      <c r="BV307" s="6"/>
      <c r="BW307" s="6"/>
      <c r="BX307" s="6"/>
      <c r="BY307" s="6"/>
      <c r="BZ307" s="6"/>
      <c r="CA307" s="6"/>
      <c r="CB307" s="6"/>
      <c r="CC307" s="5"/>
      <c r="CD307" s="5"/>
      <c r="CE307" s="5"/>
      <c r="CF307" s="5"/>
      <c r="CG307" s="7"/>
      <c r="CH307" s="7"/>
      <c r="CI307" s="7"/>
      <c r="CJ307" s="7"/>
      <c r="CK307" s="3"/>
      <c r="CL307" s="5"/>
      <c r="CM307" s="5"/>
      <c r="CN307" s="5"/>
      <c r="CO307" s="5"/>
      <c r="CP307" s="5"/>
      <c r="CQ307" s="5"/>
      <c r="CR307" s="5"/>
      <c r="CS307" s="5"/>
      <c r="CT307" s="5"/>
      <c r="CU307" s="5"/>
      <c r="CV307" s="5"/>
      <c r="CW307" s="5"/>
      <c r="CX307" s="5"/>
      <c r="CY307" s="6"/>
      <c r="CZ307" s="6"/>
      <c r="DA307" s="6"/>
      <c r="DB307" s="6"/>
      <c r="DC307" s="6"/>
      <c r="DD307" s="6"/>
      <c r="DE307" s="6"/>
      <c r="DF307" s="6"/>
      <c r="DG307" s="6"/>
      <c r="DH307" s="6"/>
      <c r="DI307" s="6"/>
      <c r="DJ307" s="6"/>
      <c r="DK307" s="6"/>
      <c r="DL307" s="6"/>
      <c r="DM307" s="7"/>
      <c r="DN307" s="6"/>
      <c r="DO307" s="6"/>
      <c r="DP307" s="6"/>
      <c r="DQ307" s="6"/>
      <c r="DR307" s="6"/>
      <c r="DS307" s="60"/>
      <c r="FL307" s="5"/>
      <c r="FQ307" s="5"/>
      <c r="FR307" s="5"/>
      <c r="FW307" s="5"/>
    </row>
    <row r="308" spans="1:179" ht="13.5" customHeight="1" x14ac:dyDescent="0.2">
      <c r="A308" s="17" t="s">
        <v>3972</v>
      </c>
      <c r="B308" s="17"/>
      <c r="C308" s="19"/>
      <c r="D308" s="18" t="s">
        <v>3971</v>
      </c>
      <c r="E308" s="14"/>
      <c r="F308" s="14"/>
      <c r="G308" s="14"/>
      <c r="H308" s="6"/>
      <c r="I308" s="6"/>
      <c r="J308" s="6"/>
      <c r="K308" s="6"/>
      <c r="L308" s="6"/>
      <c r="M308" s="6"/>
      <c r="N308" s="6"/>
      <c r="O308" s="6"/>
      <c r="P308" s="6"/>
      <c r="Q308" s="6"/>
      <c r="R308" s="6"/>
      <c r="S308" s="7"/>
      <c r="T308" s="7"/>
      <c r="U308" s="7"/>
      <c r="V308" s="7"/>
      <c r="W308" s="8"/>
      <c r="X308" s="6"/>
      <c r="Y308" s="6"/>
      <c r="Z308" s="6"/>
      <c r="AA308" s="6"/>
      <c r="AB308" s="6"/>
      <c r="AC308" s="7"/>
      <c r="AD308" s="6"/>
      <c r="AE308" s="6"/>
      <c r="AF308" s="6"/>
      <c r="AG308" s="6"/>
      <c r="AH308" s="6"/>
      <c r="AI308" s="6"/>
      <c r="AJ308" s="6"/>
      <c r="AK308" s="6"/>
      <c r="AL308" s="3"/>
      <c r="AM308" s="6"/>
      <c r="AN308" s="6"/>
      <c r="AO308" s="6"/>
      <c r="AP308" s="6"/>
      <c r="AQ308" s="6"/>
      <c r="AR308" s="6"/>
      <c r="AS308" s="6"/>
      <c r="AT308" s="6"/>
      <c r="AU308" s="6"/>
      <c r="AV308" s="6"/>
      <c r="AW308" s="6"/>
      <c r="AX308" s="3"/>
      <c r="AY308" s="5"/>
      <c r="AZ308" s="5"/>
      <c r="BA308" s="5"/>
      <c r="BB308" s="5"/>
      <c r="BC308" s="5"/>
      <c r="BD308" s="7"/>
      <c r="BE308" s="7"/>
      <c r="BF308" s="7"/>
      <c r="BG308" s="7"/>
      <c r="BH308" s="6"/>
      <c r="BI308" s="6"/>
      <c r="BJ308" s="6"/>
      <c r="BK308" s="6"/>
      <c r="BL308" s="6"/>
      <c r="BM308" s="6"/>
      <c r="BN308" s="6"/>
      <c r="BO308" s="6"/>
      <c r="BP308" s="6"/>
      <c r="BQ308" s="6"/>
      <c r="BR308" s="6"/>
      <c r="BS308" s="6"/>
      <c r="BT308" s="6"/>
      <c r="BU308" s="6"/>
      <c r="BV308" s="6"/>
      <c r="BW308" s="6"/>
      <c r="BX308" s="6"/>
      <c r="BY308" s="6"/>
      <c r="BZ308" s="6"/>
      <c r="CA308" s="6"/>
      <c r="CB308" s="6"/>
      <c r="CC308" s="5"/>
      <c r="CD308" s="5"/>
      <c r="CE308" s="5"/>
      <c r="CF308" s="5"/>
      <c r="CG308" s="7"/>
      <c r="CH308" s="7"/>
      <c r="CI308" s="7"/>
      <c r="CJ308" s="7"/>
      <c r="CK308" s="3"/>
      <c r="CL308" s="5"/>
      <c r="CM308" s="5"/>
      <c r="CN308" s="5"/>
      <c r="CO308" s="5"/>
      <c r="CP308" s="5"/>
      <c r="CQ308" s="5"/>
      <c r="CR308" s="5"/>
      <c r="CS308" s="5"/>
      <c r="CT308" s="5"/>
      <c r="CU308" s="5"/>
      <c r="CV308" s="5"/>
      <c r="CW308" s="5"/>
      <c r="CX308" s="5"/>
      <c r="CY308" s="6"/>
      <c r="CZ308" s="6"/>
      <c r="DA308" s="6"/>
      <c r="DB308" s="6"/>
      <c r="DC308" s="6"/>
      <c r="DD308" s="6"/>
      <c r="DE308" s="6"/>
      <c r="DF308" s="6"/>
      <c r="DG308" s="6"/>
      <c r="DH308" s="6"/>
      <c r="DI308" s="6"/>
      <c r="DJ308" s="6"/>
      <c r="DK308" s="6"/>
      <c r="DL308" s="6"/>
      <c r="DM308" s="7"/>
      <c r="DN308" s="6"/>
      <c r="DO308" s="6"/>
      <c r="DP308" s="6"/>
      <c r="DQ308" s="6"/>
      <c r="DR308" s="6"/>
      <c r="DS308" s="60"/>
      <c r="FL308" s="5"/>
      <c r="FQ308" s="5"/>
      <c r="FR308" s="5"/>
      <c r="FW308" s="5"/>
    </row>
    <row r="309" spans="1:179" ht="13.5" customHeight="1" x14ac:dyDescent="0.25">
      <c r="A309" s="17" t="s">
        <v>3970</v>
      </c>
      <c r="B309" s="17"/>
      <c r="C309" s="15"/>
      <c r="D309" s="15" t="s">
        <v>3966</v>
      </c>
      <c r="E309" s="14"/>
      <c r="F309" s="14"/>
      <c r="G309" s="14"/>
      <c r="H309" s="6"/>
      <c r="I309" s="6"/>
      <c r="J309" s="6"/>
      <c r="K309" s="6"/>
      <c r="L309" s="6"/>
      <c r="M309" s="6"/>
      <c r="N309" s="6"/>
      <c r="O309" s="6"/>
      <c r="P309" s="6"/>
      <c r="Q309" s="6"/>
      <c r="R309" s="6"/>
      <c r="S309" s="7"/>
      <c r="T309" s="7"/>
      <c r="U309" s="7"/>
      <c r="V309" s="7"/>
      <c r="W309" s="8"/>
      <c r="X309" s="6"/>
      <c r="Y309" s="6"/>
      <c r="Z309" s="6"/>
      <c r="AA309" s="6"/>
      <c r="AB309" s="6"/>
      <c r="AC309" s="7"/>
      <c r="AD309" s="6"/>
      <c r="AE309" s="6"/>
      <c r="AF309" s="6"/>
      <c r="AG309" s="6"/>
      <c r="AH309" s="6"/>
      <c r="AI309" s="6"/>
      <c r="AJ309" s="6"/>
      <c r="AK309" s="6"/>
      <c r="AL309" s="3"/>
      <c r="AM309" s="6"/>
      <c r="AN309" s="6"/>
      <c r="AO309" s="6"/>
      <c r="AP309" s="6"/>
      <c r="AQ309" s="6"/>
      <c r="AR309" s="6"/>
      <c r="AS309" s="6"/>
      <c r="AT309" s="6"/>
      <c r="AU309" s="6"/>
      <c r="AV309" s="6"/>
      <c r="AW309" s="6"/>
      <c r="AX309" s="3"/>
      <c r="AY309" s="5"/>
      <c r="AZ309" s="5"/>
      <c r="BA309" s="5"/>
      <c r="BB309" s="5"/>
      <c r="BC309" s="5"/>
      <c r="BD309" s="7"/>
      <c r="BE309" s="7"/>
      <c r="BF309" s="7"/>
      <c r="BG309" s="7"/>
      <c r="BH309" s="6"/>
      <c r="BI309" s="6"/>
      <c r="BJ309" s="6"/>
      <c r="BK309" s="6"/>
      <c r="BL309" s="6"/>
      <c r="BM309" s="6"/>
      <c r="BN309" s="6"/>
      <c r="BO309" s="6"/>
      <c r="BP309" s="6"/>
      <c r="BQ309" s="6"/>
      <c r="BR309" s="6"/>
      <c r="BS309" s="6"/>
      <c r="BT309" s="6"/>
      <c r="BU309" s="6"/>
      <c r="BV309" s="6"/>
      <c r="BW309" s="6"/>
      <c r="BX309" s="6"/>
      <c r="BY309" s="6"/>
      <c r="BZ309" s="6"/>
      <c r="CA309" s="6"/>
      <c r="CB309" s="6"/>
      <c r="CC309" s="5"/>
      <c r="CD309" s="5"/>
      <c r="CE309" s="5"/>
      <c r="CF309" s="5"/>
      <c r="CG309" s="7"/>
      <c r="CH309" s="7"/>
      <c r="CI309" s="7"/>
      <c r="CJ309" s="7"/>
      <c r="CK309" s="3"/>
      <c r="CL309" s="5"/>
      <c r="CM309" s="5"/>
      <c r="CN309" s="5"/>
      <c r="CO309" s="5"/>
      <c r="CP309" s="5"/>
      <c r="CQ309" s="5"/>
      <c r="CR309" s="5"/>
      <c r="CS309" s="5"/>
      <c r="CT309" s="5"/>
      <c r="CU309" s="5"/>
      <c r="CV309" s="5"/>
      <c r="CW309" s="5"/>
      <c r="CX309" s="5"/>
      <c r="CY309" s="6"/>
      <c r="CZ309" s="6"/>
      <c r="DA309" s="6"/>
      <c r="DB309" s="6"/>
      <c r="DC309" s="6"/>
      <c r="DD309" s="6"/>
      <c r="DE309" s="6"/>
      <c r="DF309" s="6"/>
      <c r="DG309" s="6"/>
      <c r="DH309" s="6"/>
      <c r="DI309" s="6"/>
      <c r="DJ309" s="6"/>
      <c r="DK309" s="6"/>
      <c r="DL309" s="6"/>
      <c r="DM309" s="7"/>
      <c r="DN309" s="6"/>
      <c r="DO309" s="6"/>
      <c r="DP309" s="6"/>
      <c r="DQ309" s="6"/>
      <c r="DR309" s="6"/>
      <c r="DS309" s="60"/>
      <c r="FL309" s="5"/>
      <c r="FQ309" s="5"/>
      <c r="FR309" s="5"/>
      <c r="FW309" s="5"/>
    </row>
    <row r="310" spans="1:179" ht="13.5" customHeight="1" x14ac:dyDescent="0.25">
      <c r="A310" s="10" t="s">
        <v>3969</v>
      </c>
      <c r="B310" s="10"/>
      <c r="C310" s="15"/>
      <c r="D310" s="15" t="s">
        <v>3966</v>
      </c>
      <c r="E310" s="14"/>
      <c r="F310" s="14"/>
      <c r="G310" s="14"/>
      <c r="H310" s="6"/>
      <c r="I310" s="6"/>
      <c r="J310" s="6"/>
      <c r="K310" s="6"/>
      <c r="L310" s="6"/>
      <c r="M310" s="6"/>
      <c r="N310" s="6"/>
      <c r="O310" s="6"/>
      <c r="P310" s="6"/>
      <c r="Q310" s="6"/>
      <c r="R310" s="6"/>
      <c r="S310" s="7"/>
      <c r="T310" s="7"/>
      <c r="U310" s="7"/>
      <c r="V310" s="7"/>
      <c r="W310" s="8"/>
      <c r="X310" s="6"/>
      <c r="Y310" s="6"/>
      <c r="Z310" s="6"/>
      <c r="AA310" s="6"/>
      <c r="AB310" s="6"/>
      <c r="AC310" s="7"/>
      <c r="AD310" s="6"/>
      <c r="AE310" s="6"/>
      <c r="AF310" s="6"/>
      <c r="AG310" s="6"/>
      <c r="AH310" s="6"/>
      <c r="AI310" s="6"/>
      <c r="AJ310" s="6"/>
      <c r="AK310" s="6"/>
      <c r="AL310" s="3"/>
      <c r="AM310" s="6"/>
      <c r="AN310" s="6"/>
      <c r="AO310" s="6"/>
      <c r="AP310" s="6"/>
      <c r="AQ310" s="6"/>
      <c r="AR310" s="6"/>
      <c r="AS310" s="6"/>
      <c r="AT310" s="6"/>
      <c r="AU310" s="6"/>
      <c r="AV310" s="6"/>
      <c r="AW310" s="6"/>
      <c r="AX310" s="3"/>
      <c r="AY310" s="5"/>
      <c r="AZ310" s="5"/>
      <c r="BA310" s="5"/>
      <c r="BB310" s="5"/>
      <c r="BC310" s="5"/>
      <c r="BD310" s="7"/>
      <c r="BE310" s="7"/>
      <c r="BF310" s="7"/>
      <c r="BG310" s="7"/>
      <c r="BH310" s="6"/>
      <c r="BI310" s="6"/>
      <c r="BJ310" s="6"/>
      <c r="BK310" s="6"/>
      <c r="BL310" s="6"/>
      <c r="BM310" s="6"/>
      <c r="BN310" s="6"/>
      <c r="BO310" s="6"/>
      <c r="BP310" s="6"/>
      <c r="BQ310" s="6"/>
      <c r="BR310" s="6"/>
      <c r="BS310" s="6"/>
      <c r="BT310" s="6"/>
      <c r="BU310" s="6"/>
      <c r="BV310" s="6"/>
      <c r="BW310" s="6"/>
      <c r="BX310" s="6"/>
      <c r="BY310" s="6"/>
      <c r="BZ310" s="6"/>
      <c r="CA310" s="6"/>
      <c r="CB310" s="6"/>
      <c r="CC310" s="5"/>
      <c r="CD310" s="5"/>
      <c r="CE310" s="5"/>
      <c r="CF310" s="5"/>
      <c r="CG310" s="7"/>
      <c r="CH310" s="7"/>
      <c r="CI310" s="7"/>
      <c r="CJ310" s="7"/>
      <c r="CK310" s="3"/>
      <c r="CL310" s="5"/>
      <c r="CM310" s="5"/>
      <c r="CN310" s="5"/>
      <c r="CO310" s="5"/>
      <c r="CP310" s="5"/>
      <c r="CQ310" s="5"/>
      <c r="CR310" s="5"/>
      <c r="CS310" s="5"/>
      <c r="CT310" s="5"/>
      <c r="CU310" s="5"/>
      <c r="CV310" s="5"/>
      <c r="CW310" s="5"/>
      <c r="CX310" s="5"/>
      <c r="CY310" s="6"/>
      <c r="CZ310" s="6"/>
      <c r="DA310" s="6"/>
      <c r="DB310" s="6"/>
      <c r="DC310" s="6"/>
      <c r="DD310" s="6"/>
      <c r="DE310" s="6"/>
      <c r="DF310" s="6"/>
      <c r="DG310" s="6"/>
      <c r="DH310" s="6"/>
      <c r="DI310" s="6"/>
      <c r="DJ310" s="6"/>
      <c r="DK310" s="6"/>
      <c r="DL310" s="6"/>
      <c r="DM310" s="7"/>
      <c r="DN310" s="6"/>
      <c r="DO310" s="6"/>
      <c r="DP310" s="6"/>
      <c r="DQ310" s="6"/>
      <c r="DR310" s="6"/>
      <c r="DS310" s="60"/>
      <c r="FL310" s="5"/>
      <c r="FQ310" s="5"/>
      <c r="FR310" s="5"/>
      <c r="FW310" s="5"/>
    </row>
    <row r="311" spans="1:179" ht="13.5" customHeight="1" x14ac:dyDescent="0.25">
      <c r="A311" s="10" t="s">
        <v>3968</v>
      </c>
      <c r="B311" s="10"/>
      <c r="C311" s="15"/>
      <c r="D311" s="15" t="s">
        <v>3966</v>
      </c>
      <c r="E311" s="14"/>
      <c r="F311" s="14"/>
      <c r="G311" s="14"/>
      <c r="H311" s="6"/>
      <c r="I311" s="6"/>
      <c r="J311" s="6"/>
      <c r="K311" s="6"/>
      <c r="L311" s="6"/>
      <c r="M311" s="6"/>
      <c r="N311" s="6"/>
      <c r="O311" s="6"/>
      <c r="P311" s="6"/>
      <c r="Q311" s="6"/>
      <c r="R311" s="6"/>
      <c r="S311" s="7"/>
      <c r="T311" s="7"/>
      <c r="U311" s="7"/>
      <c r="V311" s="7"/>
      <c r="W311" s="8"/>
      <c r="X311" s="6"/>
      <c r="Y311" s="6"/>
      <c r="Z311" s="6"/>
      <c r="AA311" s="6"/>
      <c r="AB311" s="6"/>
      <c r="AC311" s="7"/>
      <c r="AD311" s="6"/>
      <c r="AE311" s="6"/>
      <c r="AF311" s="6"/>
      <c r="AG311" s="6"/>
      <c r="AH311" s="6"/>
      <c r="AI311" s="6"/>
      <c r="AJ311" s="6"/>
      <c r="AK311" s="6"/>
      <c r="AL311" s="3"/>
      <c r="AM311" s="6"/>
      <c r="AN311" s="6"/>
      <c r="AO311" s="6"/>
      <c r="AP311" s="6"/>
      <c r="AQ311" s="6"/>
      <c r="AR311" s="6"/>
      <c r="AS311" s="6"/>
      <c r="AT311" s="6"/>
      <c r="AU311" s="6"/>
      <c r="AV311" s="6"/>
      <c r="AW311" s="6"/>
      <c r="AX311" s="3"/>
      <c r="AY311" s="5"/>
      <c r="AZ311" s="5"/>
      <c r="BA311" s="5"/>
      <c r="BB311" s="5"/>
      <c r="BC311" s="5"/>
      <c r="BD311" s="7"/>
      <c r="BE311" s="7"/>
      <c r="BF311" s="7"/>
      <c r="BG311" s="7"/>
      <c r="BH311" s="6"/>
      <c r="BI311" s="6"/>
      <c r="BJ311" s="6"/>
      <c r="BK311" s="6"/>
      <c r="BL311" s="6"/>
      <c r="BM311" s="6"/>
      <c r="BN311" s="6"/>
      <c r="BO311" s="6"/>
      <c r="BP311" s="6"/>
      <c r="BQ311" s="6"/>
      <c r="BR311" s="6"/>
      <c r="BS311" s="6"/>
      <c r="BT311" s="6"/>
      <c r="BU311" s="6"/>
      <c r="BV311" s="6"/>
      <c r="BW311" s="6"/>
      <c r="BX311" s="6"/>
      <c r="BY311" s="6"/>
      <c r="BZ311" s="6"/>
      <c r="CA311" s="6"/>
      <c r="CB311" s="6"/>
      <c r="CC311" s="5"/>
      <c r="CD311" s="5"/>
      <c r="CE311" s="5"/>
      <c r="CF311" s="5"/>
      <c r="CG311" s="7"/>
      <c r="CH311" s="7"/>
      <c r="CI311" s="7"/>
      <c r="CJ311" s="7"/>
      <c r="CK311" s="3"/>
      <c r="CL311" s="5"/>
      <c r="CM311" s="5"/>
      <c r="CN311" s="5"/>
      <c r="CO311" s="5"/>
      <c r="CP311" s="5"/>
      <c r="CQ311" s="5"/>
      <c r="CR311" s="5"/>
      <c r="CS311" s="5"/>
      <c r="CT311" s="5"/>
      <c r="CU311" s="5"/>
      <c r="CV311" s="5"/>
      <c r="CW311" s="5"/>
      <c r="CX311" s="5"/>
      <c r="CY311" s="6"/>
      <c r="CZ311" s="6"/>
      <c r="DA311" s="6"/>
      <c r="DB311" s="6"/>
      <c r="DC311" s="6"/>
      <c r="DD311" s="6"/>
      <c r="DE311" s="6"/>
      <c r="DF311" s="6"/>
      <c r="DG311" s="6"/>
      <c r="DH311" s="6"/>
      <c r="DI311" s="6"/>
      <c r="DJ311" s="6"/>
      <c r="DK311" s="6"/>
      <c r="DL311" s="6"/>
      <c r="DM311" s="7"/>
      <c r="DN311" s="6"/>
      <c r="DO311" s="6"/>
      <c r="DP311" s="6"/>
      <c r="DQ311" s="6"/>
      <c r="DR311" s="6"/>
      <c r="DS311" s="60"/>
      <c r="FL311" s="5"/>
      <c r="FQ311" s="5"/>
      <c r="FR311" s="5"/>
      <c r="FW311" s="5"/>
    </row>
    <row r="312" spans="1:179" ht="13.5" customHeight="1" x14ac:dyDescent="0.25">
      <c r="A312" s="10" t="s">
        <v>3967</v>
      </c>
      <c r="B312" s="10"/>
      <c r="C312" s="15"/>
      <c r="D312" s="15" t="s">
        <v>3966</v>
      </c>
      <c r="E312" s="14"/>
      <c r="F312" s="14"/>
      <c r="G312" s="14"/>
      <c r="H312" s="6"/>
      <c r="I312" s="6"/>
      <c r="J312" s="6"/>
      <c r="K312" s="6"/>
      <c r="L312" s="6"/>
      <c r="M312" s="6"/>
      <c r="N312" s="6"/>
      <c r="O312" s="6"/>
      <c r="P312" s="6"/>
      <c r="Q312" s="6"/>
      <c r="R312" s="6"/>
      <c r="S312" s="7"/>
      <c r="T312" s="7"/>
      <c r="U312" s="7"/>
      <c r="V312" s="7"/>
      <c r="W312" s="8"/>
      <c r="X312" s="6"/>
      <c r="Y312" s="6"/>
      <c r="Z312" s="6"/>
      <c r="AA312" s="6"/>
      <c r="AB312" s="6"/>
      <c r="AC312" s="7"/>
      <c r="AD312" s="6"/>
      <c r="AE312" s="6"/>
      <c r="AF312" s="6"/>
      <c r="AG312" s="6"/>
      <c r="AH312" s="6"/>
      <c r="AI312" s="6"/>
      <c r="AJ312" s="6"/>
      <c r="AK312" s="6"/>
      <c r="AL312" s="3"/>
      <c r="AM312" s="6"/>
      <c r="AN312" s="6"/>
      <c r="AO312" s="6"/>
      <c r="AP312" s="6"/>
      <c r="AQ312" s="6"/>
      <c r="AR312" s="6"/>
      <c r="AS312" s="6"/>
      <c r="AT312" s="6"/>
      <c r="AU312" s="6"/>
      <c r="AV312" s="6"/>
      <c r="AW312" s="6"/>
      <c r="AX312" s="3"/>
      <c r="AY312" s="5"/>
      <c r="AZ312" s="5"/>
      <c r="BA312" s="5"/>
      <c r="BB312" s="5"/>
      <c r="BC312" s="5"/>
      <c r="BD312" s="7"/>
      <c r="BE312" s="7"/>
      <c r="BF312" s="7"/>
      <c r="BG312" s="7"/>
      <c r="BH312" s="6"/>
      <c r="BI312" s="6"/>
      <c r="BJ312" s="6"/>
      <c r="BK312" s="6"/>
      <c r="BL312" s="6"/>
      <c r="BM312" s="6"/>
      <c r="BN312" s="6"/>
      <c r="BO312" s="6"/>
      <c r="BP312" s="6"/>
      <c r="BQ312" s="6"/>
      <c r="BR312" s="6"/>
      <c r="BS312" s="6"/>
      <c r="BT312" s="6"/>
      <c r="BU312" s="6"/>
      <c r="BV312" s="6"/>
      <c r="BW312" s="6"/>
      <c r="BX312" s="6"/>
      <c r="BY312" s="6"/>
      <c r="BZ312" s="6"/>
      <c r="CA312" s="6"/>
      <c r="CB312" s="6"/>
      <c r="CC312" s="5"/>
      <c r="CD312" s="5"/>
      <c r="CE312" s="5"/>
      <c r="CF312" s="5"/>
      <c r="CG312" s="7"/>
      <c r="CH312" s="7"/>
      <c r="CI312" s="7"/>
      <c r="CJ312" s="7"/>
      <c r="CK312" s="3"/>
      <c r="CL312" s="5"/>
      <c r="CM312" s="5"/>
      <c r="CN312" s="5"/>
      <c r="CO312" s="5"/>
      <c r="CP312" s="5"/>
      <c r="CQ312" s="5"/>
      <c r="CR312" s="5"/>
      <c r="CS312" s="5"/>
      <c r="CT312" s="5"/>
      <c r="CU312" s="5"/>
      <c r="CV312" s="5"/>
      <c r="CW312" s="5"/>
      <c r="CX312" s="5"/>
      <c r="CY312" s="6"/>
      <c r="CZ312" s="6"/>
      <c r="DA312" s="6"/>
      <c r="DB312" s="6"/>
      <c r="DC312" s="6"/>
      <c r="DD312" s="6"/>
      <c r="DE312" s="6"/>
      <c r="DF312" s="6"/>
      <c r="DG312" s="6"/>
      <c r="DH312" s="6"/>
      <c r="DI312" s="6"/>
      <c r="DJ312" s="6"/>
      <c r="DK312" s="6"/>
      <c r="DL312" s="6"/>
      <c r="DM312" s="7"/>
      <c r="DN312" s="6"/>
      <c r="DO312" s="6"/>
      <c r="DP312" s="6"/>
      <c r="DQ312" s="6"/>
      <c r="DR312" s="6"/>
      <c r="DS312" s="60"/>
      <c r="FL312" s="5"/>
      <c r="FQ312" s="5"/>
      <c r="FR312" s="5"/>
      <c r="FW312" s="5"/>
    </row>
    <row r="313" spans="1:179" ht="13.5" customHeight="1" x14ac:dyDescent="0.25">
      <c r="A313" s="16" t="s">
        <v>3965</v>
      </c>
      <c r="B313" s="16"/>
      <c r="C313" s="15"/>
      <c r="D313" s="15"/>
      <c r="E313" s="14"/>
      <c r="F313" s="14"/>
      <c r="G313" s="14"/>
      <c r="H313" s="6"/>
      <c r="I313" s="6"/>
      <c r="J313" s="6"/>
      <c r="K313" s="6"/>
      <c r="L313" s="6"/>
      <c r="M313" s="6"/>
      <c r="N313" s="6"/>
      <c r="O313" s="6"/>
      <c r="P313" s="6"/>
      <c r="Q313" s="6"/>
      <c r="R313" s="6"/>
      <c r="S313" s="7"/>
      <c r="T313" s="7"/>
      <c r="U313" s="7"/>
      <c r="V313" s="7"/>
      <c r="W313" s="8"/>
      <c r="X313" s="6"/>
      <c r="Y313" s="6"/>
      <c r="Z313" s="6"/>
      <c r="AA313" s="6"/>
      <c r="AB313" s="6"/>
      <c r="AC313" s="7"/>
      <c r="AD313" s="6"/>
      <c r="AE313" s="6"/>
      <c r="AF313" s="6"/>
      <c r="AG313" s="6"/>
      <c r="AH313" s="6"/>
      <c r="AI313" s="6"/>
      <c r="AJ313" s="6"/>
      <c r="AK313" s="6"/>
      <c r="AL313" s="3"/>
      <c r="AM313" s="6"/>
      <c r="AN313" s="6"/>
      <c r="AO313" s="6"/>
      <c r="AP313" s="6"/>
      <c r="AQ313" s="6"/>
      <c r="AR313" s="6"/>
      <c r="AS313" s="6"/>
      <c r="AT313" s="6"/>
      <c r="AU313" s="6"/>
      <c r="AV313" s="6"/>
      <c r="AW313" s="6"/>
      <c r="AX313" s="3"/>
      <c r="AY313" s="5"/>
      <c r="AZ313" s="5"/>
      <c r="BA313" s="5"/>
      <c r="BB313" s="5"/>
      <c r="BC313" s="5"/>
      <c r="BD313" s="7"/>
      <c r="BE313" s="7"/>
      <c r="BF313" s="7"/>
      <c r="BG313" s="7"/>
      <c r="BH313" s="6"/>
      <c r="BI313" s="6"/>
      <c r="BJ313" s="6"/>
      <c r="BK313" s="6"/>
      <c r="BL313" s="6"/>
      <c r="BM313" s="6"/>
      <c r="BN313" s="6"/>
      <c r="BO313" s="6"/>
      <c r="BP313" s="6"/>
      <c r="BQ313" s="6"/>
      <c r="BR313" s="6"/>
      <c r="BS313" s="6"/>
      <c r="BT313" s="6"/>
      <c r="BU313" s="6"/>
      <c r="BV313" s="6"/>
      <c r="BW313" s="6"/>
      <c r="BX313" s="6"/>
      <c r="BY313" s="6"/>
      <c r="BZ313" s="6"/>
      <c r="CA313" s="6"/>
      <c r="CB313" s="6"/>
      <c r="CC313" s="5"/>
      <c r="CD313" s="5"/>
      <c r="CE313" s="5"/>
      <c r="CF313" s="5"/>
      <c r="CG313" s="7"/>
      <c r="CH313" s="7"/>
      <c r="CI313" s="7"/>
      <c r="CJ313" s="7"/>
      <c r="CK313" s="3"/>
      <c r="CL313" s="5"/>
      <c r="CM313" s="5"/>
      <c r="CN313" s="5"/>
      <c r="CO313" s="5"/>
      <c r="CP313" s="5"/>
      <c r="CQ313" s="5"/>
      <c r="CR313" s="5"/>
      <c r="CS313" s="5"/>
      <c r="CT313" s="5"/>
      <c r="CU313" s="5"/>
      <c r="CV313" s="5"/>
      <c r="CW313" s="5"/>
      <c r="CX313" s="5"/>
      <c r="CY313" s="6"/>
      <c r="CZ313" s="6"/>
      <c r="DA313" s="6"/>
      <c r="DB313" s="6"/>
      <c r="DC313" s="6"/>
      <c r="DD313" s="6"/>
      <c r="DE313" s="6"/>
      <c r="DF313" s="6"/>
      <c r="DG313" s="6"/>
      <c r="DH313" s="6"/>
      <c r="DI313" s="6"/>
      <c r="DJ313" s="6"/>
      <c r="DK313" s="6"/>
      <c r="DL313" s="6"/>
      <c r="DM313" s="7"/>
      <c r="DN313" s="6"/>
      <c r="DO313" s="6"/>
      <c r="DP313" s="6"/>
      <c r="DQ313" s="6"/>
      <c r="DR313" s="6"/>
      <c r="DS313" s="60"/>
      <c r="FL313" s="5"/>
      <c r="FQ313" s="5"/>
      <c r="FR313" s="5"/>
      <c r="FW313" s="5"/>
    </row>
    <row r="314" spans="1:179" ht="13.5" customHeight="1" x14ac:dyDescent="0.25">
      <c r="A314" s="10"/>
      <c r="B314" s="10"/>
      <c r="C314" s="15"/>
      <c r="D314" s="15"/>
      <c r="E314" s="14"/>
      <c r="F314" s="14"/>
      <c r="G314" s="14"/>
      <c r="H314" s="6"/>
      <c r="I314" s="6"/>
      <c r="J314" s="6"/>
      <c r="K314" s="6"/>
      <c r="L314" s="6"/>
      <c r="M314" s="6"/>
      <c r="N314" s="6"/>
      <c r="O314" s="6"/>
      <c r="P314" s="6"/>
      <c r="Q314" s="6"/>
      <c r="R314" s="6"/>
      <c r="S314" s="7"/>
      <c r="T314" s="7"/>
      <c r="U314" s="7"/>
      <c r="V314" s="7"/>
      <c r="W314" s="8"/>
      <c r="X314" s="6"/>
      <c r="Y314" s="6"/>
      <c r="Z314" s="6"/>
      <c r="AA314" s="6"/>
      <c r="AB314" s="6"/>
      <c r="AC314" s="7"/>
      <c r="AD314" s="6"/>
      <c r="AE314" s="6"/>
      <c r="AF314" s="6"/>
      <c r="AG314" s="6"/>
      <c r="AH314" s="6"/>
      <c r="AI314" s="6"/>
      <c r="AJ314" s="6"/>
      <c r="AK314" s="6"/>
      <c r="AL314" s="3"/>
      <c r="AM314" s="6"/>
      <c r="AN314" s="6"/>
      <c r="AO314" s="6"/>
      <c r="AP314" s="6"/>
      <c r="AQ314" s="6"/>
      <c r="AR314" s="6"/>
      <c r="AS314" s="6"/>
      <c r="AT314" s="6"/>
      <c r="AU314" s="6"/>
      <c r="AV314" s="6"/>
      <c r="AW314" s="6"/>
      <c r="AX314" s="3"/>
      <c r="AY314" s="5"/>
      <c r="AZ314" s="5"/>
      <c r="BA314" s="5"/>
      <c r="BB314" s="5"/>
      <c r="BC314" s="5"/>
      <c r="BD314" s="7"/>
      <c r="BE314" s="7"/>
      <c r="BF314" s="7"/>
      <c r="BG314" s="7"/>
      <c r="BH314" s="6"/>
      <c r="BI314" s="6"/>
      <c r="BJ314" s="6"/>
      <c r="BK314" s="6"/>
      <c r="BL314" s="6"/>
      <c r="BM314" s="6"/>
      <c r="BN314" s="6"/>
      <c r="BO314" s="6"/>
      <c r="BP314" s="6"/>
      <c r="BQ314" s="6"/>
      <c r="BR314" s="6"/>
      <c r="BS314" s="6"/>
      <c r="BT314" s="6"/>
      <c r="BU314" s="6"/>
      <c r="BV314" s="6"/>
      <c r="BW314" s="6"/>
      <c r="BX314" s="6"/>
      <c r="BY314" s="6"/>
      <c r="BZ314" s="6"/>
      <c r="CA314" s="6"/>
      <c r="CB314" s="6"/>
      <c r="CC314" s="5"/>
      <c r="CD314" s="5"/>
      <c r="CE314" s="5"/>
      <c r="CF314" s="5"/>
      <c r="CG314" s="7"/>
      <c r="CH314" s="7"/>
      <c r="CI314" s="7"/>
      <c r="CJ314" s="7"/>
      <c r="CK314" s="3"/>
      <c r="CL314" s="5"/>
      <c r="CM314" s="5"/>
      <c r="CN314" s="5"/>
      <c r="CO314" s="5"/>
      <c r="CP314" s="5"/>
      <c r="CQ314" s="5"/>
      <c r="CR314" s="5"/>
      <c r="CS314" s="5"/>
      <c r="CT314" s="5"/>
      <c r="CU314" s="5"/>
      <c r="CV314" s="5"/>
      <c r="CW314" s="5"/>
      <c r="CX314" s="5"/>
      <c r="CY314" s="6"/>
      <c r="CZ314" s="6"/>
      <c r="DA314" s="6"/>
      <c r="DB314" s="6"/>
      <c r="DC314" s="6"/>
      <c r="DD314" s="6"/>
      <c r="DE314" s="6"/>
      <c r="DF314" s="6"/>
      <c r="DG314" s="6"/>
      <c r="DH314" s="6"/>
      <c r="DI314" s="6"/>
      <c r="DJ314" s="6"/>
      <c r="DK314" s="6"/>
      <c r="DL314" s="6"/>
      <c r="DM314" s="7"/>
      <c r="DN314" s="6"/>
      <c r="DO314" s="6"/>
      <c r="DP314" s="6"/>
      <c r="DQ314" s="6"/>
      <c r="DR314" s="6"/>
      <c r="DS314" s="60"/>
      <c r="FL314" s="5"/>
      <c r="FQ314" s="5"/>
      <c r="FR314" s="5"/>
      <c r="FW314" s="5"/>
    </row>
    <row r="315" spans="1:179" ht="13.5" customHeight="1" x14ac:dyDescent="0.25">
      <c r="A315" s="10"/>
      <c r="B315" s="10"/>
      <c r="C315" s="10"/>
      <c r="D315" s="10"/>
      <c r="E315" s="9"/>
      <c r="F315" s="9"/>
      <c r="G315" s="9"/>
      <c r="H315" s="6"/>
      <c r="I315" s="6"/>
      <c r="J315" s="6"/>
      <c r="K315" s="6"/>
      <c r="L315" s="6"/>
      <c r="M315" s="6"/>
      <c r="N315" s="6"/>
      <c r="O315" s="6"/>
      <c r="P315" s="6"/>
      <c r="Q315" s="6"/>
      <c r="R315" s="6"/>
      <c r="S315" s="7"/>
      <c r="T315" s="7"/>
      <c r="U315" s="7"/>
      <c r="V315" s="7"/>
      <c r="W315" s="8"/>
      <c r="X315" s="6"/>
      <c r="Y315" s="6"/>
      <c r="Z315" s="6"/>
      <c r="AA315" s="6"/>
      <c r="AB315" s="6"/>
      <c r="AC315" s="7"/>
      <c r="AD315" s="6"/>
      <c r="AE315" s="6"/>
      <c r="AF315" s="6"/>
      <c r="AG315" s="6"/>
      <c r="AH315" s="6"/>
      <c r="AI315" s="6"/>
      <c r="AJ315" s="6"/>
      <c r="AK315" s="6"/>
      <c r="AL315" s="3"/>
      <c r="AM315" s="6"/>
      <c r="AN315" s="6"/>
      <c r="AO315" s="6"/>
      <c r="AP315" s="6"/>
      <c r="AQ315" s="6"/>
      <c r="AR315" s="6"/>
      <c r="AS315" s="6"/>
      <c r="AT315" s="6"/>
      <c r="AU315" s="6"/>
      <c r="AV315" s="6"/>
      <c r="AW315" s="6"/>
      <c r="AX315" s="3"/>
      <c r="AY315" s="5"/>
      <c r="AZ315" s="5"/>
      <c r="BA315" s="5"/>
      <c r="BB315" s="5"/>
      <c r="BC315" s="5"/>
      <c r="BD315" s="7"/>
      <c r="BE315" s="7"/>
      <c r="BF315" s="7"/>
      <c r="BG315" s="7"/>
      <c r="BH315" s="6"/>
      <c r="BI315" s="6"/>
      <c r="BJ315" s="6"/>
      <c r="BK315" s="6"/>
      <c r="BL315" s="6"/>
      <c r="BM315" s="6"/>
      <c r="BN315" s="6"/>
      <c r="BO315" s="6"/>
      <c r="BP315" s="6"/>
      <c r="BQ315" s="6"/>
      <c r="BR315" s="6"/>
      <c r="BS315" s="6"/>
      <c r="BT315" s="6"/>
      <c r="BU315" s="6"/>
      <c r="BV315" s="6"/>
      <c r="BW315" s="6"/>
      <c r="BX315" s="6"/>
      <c r="BY315" s="6"/>
      <c r="BZ315" s="6"/>
      <c r="CA315" s="6"/>
      <c r="CB315" s="6"/>
      <c r="CC315" s="5"/>
      <c r="CD315" s="5"/>
      <c r="CE315" s="5"/>
      <c r="CF315" s="5"/>
      <c r="CG315" s="7"/>
      <c r="CH315" s="7"/>
      <c r="CI315" s="7"/>
      <c r="CJ315" s="7"/>
      <c r="CK315" s="3"/>
      <c r="CL315" s="5"/>
      <c r="CM315" s="5"/>
      <c r="CN315" s="5"/>
      <c r="CO315" s="5"/>
      <c r="CP315" s="5"/>
      <c r="CQ315" s="5"/>
      <c r="CR315" s="5"/>
      <c r="CS315" s="5"/>
      <c r="CT315" s="5"/>
      <c r="CU315" s="5"/>
      <c r="CV315" s="5"/>
      <c r="CW315" s="5"/>
      <c r="CX315" s="5"/>
      <c r="CY315" s="6"/>
      <c r="CZ315" s="6"/>
      <c r="DA315" s="6"/>
      <c r="DB315" s="6"/>
      <c r="DC315" s="6"/>
      <c r="DD315" s="6"/>
      <c r="DE315" s="6"/>
      <c r="DF315" s="6"/>
      <c r="DG315" s="6"/>
      <c r="DH315" s="6"/>
      <c r="DI315" s="6"/>
      <c r="DJ315" s="6"/>
      <c r="DK315" s="6"/>
      <c r="DL315" s="6"/>
      <c r="DM315" s="7"/>
      <c r="DN315" s="6"/>
      <c r="DO315" s="6"/>
      <c r="DP315" s="6"/>
      <c r="DQ315" s="6"/>
      <c r="DR315" s="6"/>
      <c r="DS315" s="60"/>
      <c r="FL315" s="5"/>
      <c r="FQ315" s="5"/>
      <c r="FR315" s="5"/>
      <c r="FW315" s="5"/>
    </row>
    <row r="316" spans="1:179" ht="13.5" customHeight="1" x14ac:dyDescent="0.25">
      <c r="A316" s="10"/>
      <c r="B316" s="10"/>
      <c r="C316" s="10"/>
      <c r="D316" s="10"/>
      <c r="E316" s="9"/>
      <c r="F316" s="9"/>
      <c r="G316" s="9"/>
      <c r="H316" s="6"/>
      <c r="I316" s="6"/>
      <c r="J316" s="6"/>
      <c r="K316" s="6"/>
      <c r="L316" s="6"/>
      <c r="M316" s="6"/>
      <c r="N316" s="6"/>
      <c r="O316" s="6"/>
      <c r="P316" s="6"/>
      <c r="Q316" s="6"/>
      <c r="R316" s="6"/>
      <c r="S316" s="7"/>
      <c r="T316" s="7"/>
      <c r="U316" s="7"/>
      <c r="V316" s="7"/>
      <c r="W316" s="8"/>
      <c r="X316" s="6"/>
      <c r="Y316" s="6"/>
      <c r="Z316" s="6"/>
      <c r="AA316" s="6"/>
      <c r="AB316" s="6"/>
      <c r="AC316" s="7"/>
      <c r="AD316" s="6"/>
      <c r="AE316" s="6"/>
      <c r="AF316" s="6"/>
      <c r="AG316" s="6"/>
      <c r="AH316" s="6"/>
      <c r="AI316" s="6"/>
      <c r="AJ316" s="6"/>
      <c r="AK316" s="6"/>
      <c r="AL316" s="3"/>
      <c r="AM316" s="6"/>
      <c r="AN316" s="6"/>
      <c r="AO316" s="6"/>
      <c r="AP316" s="6"/>
      <c r="AQ316" s="6"/>
      <c r="AR316" s="6"/>
      <c r="AS316" s="6"/>
      <c r="AT316" s="6"/>
      <c r="AU316" s="6"/>
      <c r="AV316" s="6"/>
      <c r="AW316" s="6"/>
      <c r="AX316" s="3"/>
      <c r="AY316" s="5"/>
      <c r="AZ316" s="5"/>
      <c r="BA316" s="5"/>
      <c r="BB316" s="5"/>
      <c r="BC316" s="5"/>
      <c r="BD316" s="7"/>
      <c r="BE316" s="7"/>
      <c r="BF316" s="7"/>
      <c r="BG316" s="7"/>
      <c r="BH316" s="6"/>
      <c r="BI316" s="6"/>
      <c r="BJ316" s="6"/>
      <c r="BK316" s="6"/>
      <c r="BL316" s="6"/>
      <c r="BM316" s="6"/>
      <c r="BN316" s="6"/>
      <c r="BO316" s="6"/>
      <c r="BP316" s="6"/>
      <c r="BQ316" s="6"/>
      <c r="BR316" s="6"/>
      <c r="BS316" s="6"/>
      <c r="BT316" s="6"/>
      <c r="BU316" s="6"/>
      <c r="BV316" s="6"/>
      <c r="BW316" s="6"/>
      <c r="BX316" s="6"/>
      <c r="BY316" s="6"/>
      <c r="BZ316" s="6"/>
      <c r="CA316" s="6"/>
      <c r="CB316" s="6"/>
      <c r="CC316" s="5"/>
      <c r="CD316" s="5"/>
      <c r="CE316" s="5"/>
      <c r="CF316" s="5"/>
      <c r="CG316" s="7"/>
      <c r="CH316" s="7"/>
      <c r="CI316" s="7"/>
      <c r="CJ316" s="7"/>
      <c r="CK316" s="3"/>
      <c r="CL316" s="5"/>
      <c r="CM316" s="5"/>
      <c r="CN316" s="5"/>
      <c r="CO316" s="5"/>
      <c r="CP316" s="5"/>
      <c r="CQ316" s="5"/>
      <c r="CR316" s="5"/>
      <c r="CS316" s="5"/>
      <c r="CT316" s="5"/>
      <c r="CU316" s="5"/>
      <c r="CV316" s="5"/>
      <c r="CW316" s="5"/>
      <c r="CX316" s="5"/>
      <c r="CY316" s="6"/>
      <c r="CZ316" s="6"/>
      <c r="DA316" s="6"/>
      <c r="DB316" s="6"/>
      <c r="DC316" s="6"/>
      <c r="DD316" s="6"/>
      <c r="DE316" s="6"/>
      <c r="DF316" s="6"/>
      <c r="DG316" s="6"/>
      <c r="DH316" s="6"/>
      <c r="DI316" s="6"/>
      <c r="DJ316" s="6"/>
      <c r="DK316" s="6"/>
      <c r="DL316" s="6"/>
      <c r="DM316" s="7"/>
      <c r="DN316" s="6"/>
      <c r="DO316" s="6"/>
      <c r="DP316" s="6"/>
      <c r="DQ316" s="6"/>
      <c r="DR316" s="6"/>
      <c r="DS316" s="60"/>
      <c r="FL316" s="5"/>
      <c r="FQ316" s="5"/>
      <c r="FR316" s="5"/>
      <c r="FW316" s="5"/>
    </row>
    <row r="317" spans="1:179" ht="13.5" customHeight="1" x14ac:dyDescent="0.25">
      <c r="A317" s="10"/>
      <c r="B317" s="10"/>
      <c r="C317" s="10"/>
      <c r="D317" s="10"/>
      <c r="E317" s="9"/>
      <c r="F317" s="9"/>
      <c r="G317" s="9"/>
      <c r="H317" s="6"/>
      <c r="I317" s="6"/>
      <c r="J317" s="6"/>
      <c r="K317" s="6"/>
      <c r="L317" s="6"/>
      <c r="M317" s="6"/>
      <c r="N317" s="6"/>
      <c r="O317" s="6"/>
      <c r="P317" s="6"/>
      <c r="Q317" s="6"/>
      <c r="R317" s="6"/>
      <c r="S317" s="7"/>
      <c r="T317" s="7"/>
      <c r="U317" s="7"/>
      <c r="V317" s="7"/>
      <c r="W317" s="8"/>
      <c r="X317" s="6"/>
      <c r="Y317" s="6"/>
      <c r="Z317" s="6"/>
      <c r="AA317" s="6"/>
      <c r="AB317" s="6"/>
      <c r="AC317" s="7"/>
      <c r="AD317" s="6"/>
      <c r="AE317" s="6"/>
      <c r="AF317" s="6"/>
      <c r="AG317" s="6"/>
      <c r="AH317" s="6"/>
      <c r="AI317" s="6"/>
      <c r="AJ317" s="6"/>
      <c r="AK317" s="6"/>
      <c r="AL317" s="3"/>
      <c r="AM317" s="6"/>
      <c r="AN317" s="6"/>
      <c r="AO317" s="6"/>
      <c r="AP317" s="6"/>
      <c r="AQ317" s="6"/>
      <c r="AR317" s="6"/>
      <c r="AS317" s="6"/>
      <c r="AT317" s="6"/>
      <c r="AU317" s="6"/>
      <c r="AV317" s="6"/>
      <c r="AW317" s="6"/>
      <c r="AX317" s="3"/>
      <c r="AY317" s="5"/>
      <c r="AZ317" s="5"/>
      <c r="BA317" s="5"/>
      <c r="BB317" s="5"/>
      <c r="BC317" s="5"/>
      <c r="BD317" s="7"/>
      <c r="BE317" s="7"/>
      <c r="BF317" s="7"/>
      <c r="BG317" s="7"/>
      <c r="BH317" s="6"/>
      <c r="BI317" s="6"/>
      <c r="BJ317" s="6"/>
      <c r="BK317" s="6"/>
      <c r="BL317" s="6"/>
      <c r="BM317" s="6"/>
      <c r="BN317" s="6"/>
      <c r="BO317" s="6"/>
      <c r="BP317" s="6"/>
      <c r="BQ317" s="6"/>
      <c r="BR317" s="6"/>
      <c r="BS317" s="6"/>
      <c r="BT317" s="6"/>
      <c r="BU317" s="6"/>
      <c r="BV317" s="6"/>
      <c r="BW317" s="6"/>
      <c r="BX317" s="6"/>
      <c r="BY317" s="6"/>
      <c r="BZ317" s="6"/>
      <c r="CA317" s="6"/>
      <c r="CB317" s="6"/>
      <c r="CC317" s="5"/>
      <c r="CD317" s="5"/>
      <c r="CE317" s="5"/>
      <c r="CF317" s="5"/>
      <c r="CG317" s="7"/>
      <c r="CH317" s="7"/>
      <c r="CI317" s="7"/>
      <c r="CJ317" s="7"/>
      <c r="CK317" s="3"/>
      <c r="CL317" s="5"/>
      <c r="CM317" s="5"/>
      <c r="CN317" s="5"/>
      <c r="CO317" s="5"/>
      <c r="CP317" s="5"/>
      <c r="CQ317" s="5"/>
      <c r="CR317" s="5"/>
      <c r="CS317" s="5"/>
      <c r="CT317" s="5"/>
      <c r="CU317" s="5"/>
      <c r="CV317" s="5"/>
      <c r="CW317" s="5"/>
      <c r="CX317" s="5"/>
      <c r="CY317" s="6"/>
      <c r="CZ317" s="6"/>
      <c r="DA317" s="6"/>
      <c r="DB317" s="6"/>
      <c r="DC317" s="6"/>
      <c r="DD317" s="6"/>
      <c r="DE317" s="6"/>
      <c r="DF317" s="6"/>
      <c r="DG317" s="6"/>
      <c r="DH317" s="6"/>
      <c r="DI317" s="6"/>
      <c r="DJ317" s="6"/>
      <c r="DK317" s="6"/>
      <c r="DL317" s="6"/>
      <c r="DM317" s="7"/>
      <c r="DN317" s="6"/>
      <c r="DO317" s="6"/>
      <c r="DP317" s="6"/>
      <c r="DQ317" s="6"/>
      <c r="DR317" s="6"/>
      <c r="DS317" s="60"/>
      <c r="FL317" s="5"/>
      <c r="FQ317" s="5"/>
      <c r="FR317" s="5"/>
      <c r="FW317" s="5"/>
    </row>
    <row r="318" spans="1:179" ht="13.5" customHeight="1" x14ac:dyDescent="0.25">
      <c r="A318" s="10"/>
      <c r="B318" s="10"/>
      <c r="C318" s="10"/>
      <c r="D318" s="10"/>
      <c r="E318" s="9"/>
      <c r="F318" s="9"/>
      <c r="G318" s="9"/>
      <c r="H318" s="6"/>
      <c r="I318" s="6"/>
      <c r="J318" s="6"/>
      <c r="K318" s="6"/>
      <c r="L318" s="6"/>
      <c r="M318" s="6"/>
      <c r="N318" s="6"/>
      <c r="O318" s="6"/>
      <c r="P318" s="6"/>
      <c r="Q318" s="6"/>
      <c r="R318" s="6"/>
      <c r="S318" s="7"/>
      <c r="T318" s="7"/>
      <c r="U318" s="7"/>
      <c r="V318" s="7"/>
      <c r="W318" s="8"/>
      <c r="X318" s="6"/>
      <c r="Y318" s="6"/>
      <c r="Z318" s="6"/>
      <c r="AA318" s="6"/>
      <c r="AB318" s="6"/>
      <c r="AC318" s="7"/>
      <c r="AD318" s="6"/>
      <c r="AE318" s="6"/>
      <c r="AF318" s="6"/>
      <c r="AG318" s="6"/>
      <c r="AH318" s="6"/>
      <c r="AI318" s="6"/>
      <c r="AJ318" s="6"/>
      <c r="AK318" s="6"/>
      <c r="AL318" s="3"/>
      <c r="AM318" s="6"/>
      <c r="AN318" s="6"/>
      <c r="AO318" s="6"/>
      <c r="AP318" s="6"/>
      <c r="AQ318" s="6"/>
      <c r="AR318" s="6"/>
      <c r="AS318" s="6"/>
      <c r="AT318" s="6"/>
      <c r="AU318" s="6"/>
      <c r="AV318" s="6"/>
      <c r="AW318" s="6"/>
      <c r="AX318" s="3"/>
      <c r="AY318" s="5"/>
      <c r="AZ318" s="5"/>
      <c r="BA318" s="5"/>
      <c r="BB318" s="5"/>
      <c r="BC318" s="5"/>
      <c r="BD318" s="7"/>
      <c r="BE318" s="7"/>
      <c r="BF318" s="7"/>
      <c r="BG318" s="7"/>
      <c r="BH318" s="6"/>
      <c r="BI318" s="6"/>
      <c r="BJ318" s="6"/>
      <c r="BK318" s="6"/>
      <c r="BL318" s="6"/>
      <c r="BM318" s="6"/>
      <c r="BN318" s="6"/>
      <c r="BO318" s="6"/>
      <c r="BP318" s="6"/>
      <c r="BQ318" s="6"/>
      <c r="BR318" s="6"/>
      <c r="BS318" s="6"/>
      <c r="BT318" s="6"/>
      <c r="BU318" s="6"/>
      <c r="BV318" s="6"/>
      <c r="BW318" s="6"/>
      <c r="BX318" s="6"/>
      <c r="BY318" s="6"/>
      <c r="BZ318" s="6"/>
      <c r="CA318" s="6"/>
      <c r="CB318" s="6"/>
      <c r="CC318" s="5"/>
      <c r="CD318" s="5"/>
      <c r="CE318" s="5"/>
      <c r="CF318" s="5"/>
      <c r="CG318" s="7"/>
      <c r="CH318" s="7"/>
      <c r="CI318" s="7"/>
      <c r="CJ318" s="7"/>
      <c r="CK318" s="3"/>
      <c r="CL318" s="5"/>
      <c r="CM318" s="5"/>
      <c r="CN318" s="5"/>
      <c r="CO318" s="5"/>
      <c r="CP318" s="5"/>
      <c r="CQ318" s="5"/>
      <c r="CR318" s="5"/>
      <c r="CS318" s="5"/>
      <c r="CT318" s="5"/>
      <c r="CU318" s="5"/>
      <c r="CV318" s="5"/>
      <c r="CW318" s="5"/>
      <c r="CX318" s="5"/>
      <c r="CY318" s="6"/>
      <c r="CZ318" s="6"/>
      <c r="DA318" s="6"/>
      <c r="DB318" s="6"/>
      <c r="DC318" s="6"/>
      <c r="DD318" s="6"/>
      <c r="DE318" s="6"/>
      <c r="DF318" s="6"/>
      <c r="DG318" s="6"/>
      <c r="DH318" s="6"/>
      <c r="DI318" s="6"/>
      <c r="DJ318" s="6"/>
      <c r="DK318" s="6"/>
      <c r="DL318" s="6"/>
      <c r="DM318" s="7"/>
      <c r="DN318" s="6"/>
      <c r="DO318" s="6"/>
      <c r="DP318" s="6"/>
      <c r="DQ318" s="6"/>
      <c r="DR318" s="6"/>
      <c r="DS318" s="60"/>
      <c r="FL318" s="5"/>
      <c r="FQ318" s="5"/>
      <c r="FR318" s="5"/>
      <c r="FW318" s="5"/>
    </row>
    <row r="319" spans="1:179" ht="13.5" customHeight="1" x14ac:dyDescent="0.25">
      <c r="A319" s="10"/>
      <c r="B319" s="10"/>
      <c r="C319" s="10"/>
      <c r="D319" s="10"/>
      <c r="E319" s="9"/>
      <c r="F319" s="9"/>
      <c r="G319" s="9"/>
      <c r="H319" s="6"/>
      <c r="I319" s="6"/>
      <c r="J319" s="6"/>
      <c r="K319" s="6"/>
      <c r="L319" s="6"/>
      <c r="M319" s="6"/>
      <c r="N319" s="6"/>
      <c r="O319" s="6"/>
      <c r="P319" s="6"/>
      <c r="Q319" s="6"/>
      <c r="R319" s="6"/>
      <c r="S319" s="7"/>
      <c r="T319" s="7"/>
      <c r="U319" s="7"/>
      <c r="V319" s="7"/>
      <c r="W319" s="8"/>
      <c r="X319" s="6"/>
      <c r="Y319" s="6"/>
      <c r="Z319" s="6"/>
      <c r="AA319" s="6"/>
      <c r="AB319" s="6"/>
      <c r="AC319" s="7"/>
      <c r="AD319" s="6"/>
      <c r="AE319" s="6"/>
      <c r="AF319" s="6"/>
      <c r="AG319" s="6"/>
      <c r="AH319" s="6"/>
      <c r="AI319" s="6"/>
      <c r="AJ319" s="6"/>
      <c r="AK319" s="6"/>
      <c r="AL319" s="3"/>
      <c r="AM319" s="6"/>
      <c r="AN319" s="6"/>
      <c r="AO319" s="6"/>
      <c r="AP319" s="6"/>
      <c r="AQ319" s="6"/>
      <c r="AR319" s="6"/>
      <c r="AS319" s="6"/>
      <c r="AT319" s="6"/>
      <c r="AU319" s="6"/>
      <c r="AV319" s="6"/>
      <c r="AW319" s="6"/>
      <c r="AX319" s="3"/>
      <c r="AY319" s="5"/>
      <c r="AZ319" s="5"/>
      <c r="BA319" s="5"/>
      <c r="BB319" s="5"/>
      <c r="BC319" s="5"/>
      <c r="BD319" s="7"/>
      <c r="BE319" s="7"/>
      <c r="BF319" s="7"/>
      <c r="BG319" s="7"/>
      <c r="BH319" s="6"/>
      <c r="BI319" s="6"/>
      <c r="BJ319" s="6"/>
      <c r="BK319" s="6"/>
      <c r="BL319" s="6"/>
      <c r="BM319" s="6"/>
      <c r="BN319" s="6"/>
      <c r="BO319" s="6"/>
      <c r="BP319" s="6"/>
      <c r="BQ319" s="6"/>
      <c r="BR319" s="6"/>
      <c r="BS319" s="6"/>
      <c r="BT319" s="6"/>
      <c r="BU319" s="6"/>
      <c r="BV319" s="6"/>
      <c r="BW319" s="6"/>
      <c r="BX319" s="6"/>
      <c r="BY319" s="6"/>
      <c r="BZ319" s="6"/>
      <c r="CA319" s="6"/>
      <c r="CB319" s="6"/>
      <c r="CC319" s="5"/>
      <c r="CD319" s="5"/>
      <c r="CE319" s="5"/>
      <c r="CF319" s="5"/>
      <c r="CG319" s="7"/>
      <c r="CH319" s="7"/>
      <c r="CI319" s="7"/>
      <c r="CJ319" s="7"/>
      <c r="CK319" s="3"/>
      <c r="CL319" s="5"/>
      <c r="CM319" s="5"/>
      <c r="CN319" s="5"/>
      <c r="CO319" s="5"/>
      <c r="CP319" s="5"/>
      <c r="CQ319" s="5"/>
      <c r="CR319" s="5"/>
      <c r="CS319" s="5"/>
      <c r="CT319" s="5"/>
      <c r="CU319" s="5"/>
      <c r="CV319" s="5"/>
      <c r="CW319" s="5"/>
      <c r="CX319" s="5"/>
      <c r="CY319" s="6"/>
      <c r="CZ319" s="6"/>
      <c r="DA319" s="6"/>
      <c r="DB319" s="6"/>
      <c r="DC319" s="6"/>
      <c r="DD319" s="6"/>
      <c r="DE319" s="6"/>
      <c r="DF319" s="6"/>
      <c r="DG319" s="6"/>
      <c r="DH319" s="6"/>
      <c r="DI319" s="6"/>
      <c r="DJ319" s="6"/>
      <c r="DK319" s="6"/>
      <c r="DL319" s="6"/>
      <c r="DM319" s="7"/>
      <c r="DN319" s="6"/>
      <c r="DO319" s="6"/>
      <c r="DP319" s="6"/>
      <c r="DQ319" s="6"/>
      <c r="DR319" s="6"/>
      <c r="DS319" s="60"/>
      <c r="FL319" s="5"/>
      <c r="FQ319" s="5"/>
      <c r="FR319" s="5"/>
      <c r="FW319" s="5"/>
    </row>
    <row r="320" spans="1:179" ht="13.5" customHeight="1" x14ac:dyDescent="0.25">
      <c r="A320" s="10"/>
      <c r="B320" s="10"/>
      <c r="C320" s="10"/>
      <c r="D320" s="10"/>
      <c r="E320" s="9"/>
      <c r="F320" s="9"/>
      <c r="G320" s="9"/>
      <c r="H320" s="6"/>
      <c r="I320" s="6"/>
      <c r="J320" s="6"/>
      <c r="K320" s="6"/>
      <c r="L320" s="6"/>
      <c r="M320" s="6"/>
      <c r="N320" s="6"/>
      <c r="O320" s="6"/>
      <c r="P320" s="6"/>
      <c r="Q320" s="6"/>
      <c r="R320" s="6"/>
      <c r="S320" s="7"/>
      <c r="T320" s="7"/>
      <c r="U320" s="7"/>
      <c r="V320" s="7"/>
      <c r="W320" s="8"/>
      <c r="X320" s="6"/>
      <c r="Y320" s="6"/>
      <c r="Z320" s="6"/>
      <c r="AA320" s="6"/>
      <c r="AB320" s="6"/>
      <c r="AC320" s="7"/>
      <c r="AD320" s="6"/>
      <c r="AE320" s="6"/>
      <c r="AF320" s="6"/>
      <c r="AG320" s="6"/>
      <c r="AH320" s="6"/>
      <c r="AI320" s="6"/>
      <c r="AJ320" s="6"/>
      <c r="AK320" s="6"/>
      <c r="AL320" s="3"/>
      <c r="AM320" s="6"/>
      <c r="AN320" s="6"/>
      <c r="AO320" s="6"/>
      <c r="AP320" s="6"/>
      <c r="AQ320" s="6"/>
      <c r="AR320" s="6"/>
      <c r="AS320" s="6"/>
      <c r="AT320" s="6"/>
      <c r="AU320" s="6"/>
      <c r="AV320" s="6"/>
      <c r="AW320" s="6"/>
      <c r="AX320" s="3"/>
      <c r="AY320" s="5"/>
      <c r="AZ320" s="5"/>
      <c r="BA320" s="5"/>
      <c r="BB320" s="5"/>
      <c r="BC320" s="5"/>
      <c r="BD320" s="7"/>
      <c r="BE320" s="7"/>
      <c r="BF320" s="7"/>
      <c r="BG320" s="7"/>
      <c r="BH320" s="6"/>
      <c r="BI320" s="6"/>
      <c r="BJ320" s="6"/>
      <c r="BK320" s="6"/>
      <c r="BL320" s="6"/>
      <c r="BM320" s="6"/>
      <c r="BN320" s="6"/>
      <c r="BO320" s="6"/>
      <c r="BP320" s="6"/>
      <c r="BQ320" s="6"/>
      <c r="BR320" s="6"/>
      <c r="BS320" s="6"/>
      <c r="BT320" s="6"/>
      <c r="BU320" s="6"/>
      <c r="BV320" s="6"/>
      <c r="BW320" s="6"/>
      <c r="BX320" s="6"/>
      <c r="BY320" s="6"/>
      <c r="BZ320" s="6"/>
      <c r="CA320" s="6"/>
      <c r="CB320" s="6"/>
      <c r="CC320" s="5"/>
      <c r="CD320" s="5"/>
      <c r="CE320" s="5"/>
      <c r="CF320" s="5"/>
      <c r="CG320" s="7"/>
      <c r="CH320" s="7"/>
      <c r="CI320" s="7"/>
      <c r="CJ320" s="7"/>
      <c r="CK320" s="3"/>
      <c r="CL320" s="5"/>
      <c r="CM320" s="5"/>
      <c r="CN320" s="5"/>
      <c r="CO320" s="5"/>
      <c r="CP320" s="5"/>
      <c r="CQ320" s="5"/>
      <c r="CR320" s="5"/>
      <c r="CS320" s="5"/>
      <c r="CT320" s="5"/>
      <c r="CU320" s="5"/>
      <c r="CV320" s="5"/>
      <c r="CW320" s="5"/>
      <c r="CX320" s="5"/>
      <c r="CY320" s="6"/>
      <c r="CZ320" s="6"/>
      <c r="DA320" s="6"/>
      <c r="DB320" s="6"/>
      <c r="DC320" s="6"/>
      <c r="DD320" s="6"/>
      <c r="DE320" s="6"/>
      <c r="DF320" s="6"/>
      <c r="DG320" s="6"/>
      <c r="DH320" s="6"/>
      <c r="DI320" s="6"/>
      <c r="DJ320" s="6"/>
      <c r="DK320" s="6"/>
      <c r="DL320" s="6"/>
      <c r="DM320" s="7"/>
      <c r="DN320" s="6"/>
      <c r="DO320" s="6"/>
      <c r="DP320" s="6"/>
      <c r="DQ320" s="6"/>
      <c r="DR320" s="6"/>
      <c r="DS320" s="60"/>
      <c r="FL320" s="5"/>
      <c r="FQ320" s="5"/>
      <c r="FR320" s="5"/>
      <c r="FW320" s="5"/>
    </row>
    <row r="321" spans="1:179" ht="13.5" customHeight="1" x14ac:dyDescent="0.25">
      <c r="A321" s="10"/>
      <c r="B321" s="10"/>
      <c r="C321" s="10"/>
      <c r="D321" s="10"/>
      <c r="E321" s="9"/>
      <c r="F321" s="9"/>
      <c r="G321" s="9"/>
      <c r="H321" s="6"/>
      <c r="I321" s="6"/>
      <c r="J321" s="6"/>
      <c r="K321" s="6"/>
      <c r="L321" s="6"/>
      <c r="M321" s="6"/>
      <c r="N321" s="6"/>
      <c r="O321" s="6"/>
      <c r="P321" s="6"/>
      <c r="Q321" s="6"/>
      <c r="R321" s="6"/>
      <c r="S321" s="7"/>
      <c r="T321" s="7"/>
      <c r="U321" s="7"/>
      <c r="V321" s="7"/>
      <c r="W321" s="8"/>
      <c r="X321" s="6"/>
      <c r="Y321" s="6"/>
      <c r="Z321" s="6"/>
      <c r="AA321" s="6"/>
      <c r="AB321" s="6"/>
      <c r="AC321" s="7"/>
      <c r="AD321" s="6"/>
      <c r="AE321" s="6"/>
      <c r="AF321" s="6"/>
      <c r="AG321" s="6"/>
      <c r="AH321" s="6"/>
      <c r="AI321" s="6"/>
      <c r="AJ321" s="6"/>
      <c r="AK321" s="6"/>
      <c r="AL321" s="3"/>
      <c r="AM321" s="6"/>
      <c r="AN321" s="6"/>
      <c r="AO321" s="6"/>
      <c r="AP321" s="6"/>
      <c r="AQ321" s="6"/>
      <c r="AR321" s="6"/>
      <c r="AS321" s="6"/>
      <c r="AT321" s="6"/>
      <c r="AU321" s="6"/>
      <c r="AV321" s="6"/>
      <c r="AW321" s="6"/>
      <c r="AX321" s="3"/>
      <c r="AY321" s="5"/>
      <c r="AZ321" s="5"/>
      <c r="BA321" s="5"/>
      <c r="BB321" s="5"/>
      <c r="BC321" s="5"/>
      <c r="BD321" s="7"/>
      <c r="BE321" s="7"/>
      <c r="BF321" s="7"/>
      <c r="BG321" s="7"/>
      <c r="BH321" s="6"/>
      <c r="BI321" s="6"/>
      <c r="BJ321" s="6"/>
      <c r="BK321" s="6"/>
      <c r="BL321" s="6"/>
      <c r="BM321" s="6"/>
      <c r="BN321" s="6"/>
      <c r="BO321" s="6"/>
      <c r="BP321" s="6"/>
      <c r="BQ321" s="6"/>
      <c r="BR321" s="6"/>
      <c r="BS321" s="6"/>
      <c r="BT321" s="6"/>
      <c r="BU321" s="6"/>
      <c r="BV321" s="6"/>
      <c r="BW321" s="6"/>
      <c r="BX321" s="6"/>
      <c r="BY321" s="6"/>
      <c r="BZ321" s="6"/>
      <c r="CA321" s="6"/>
      <c r="CB321" s="6"/>
      <c r="CC321" s="5"/>
      <c r="CD321" s="5"/>
      <c r="CE321" s="5"/>
      <c r="CF321" s="5"/>
      <c r="CG321" s="7"/>
      <c r="CH321" s="7"/>
      <c r="CI321" s="7"/>
      <c r="CJ321" s="7"/>
      <c r="CK321" s="3"/>
      <c r="CL321" s="5"/>
      <c r="CM321" s="5"/>
      <c r="CN321" s="5"/>
      <c r="CO321" s="5"/>
      <c r="CP321" s="5"/>
      <c r="CQ321" s="5"/>
      <c r="CR321" s="5"/>
      <c r="CS321" s="5"/>
      <c r="CT321" s="5"/>
      <c r="CU321" s="5"/>
      <c r="CV321" s="5"/>
      <c r="CW321" s="5"/>
      <c r="CX321" s="5"/>
      <c r="CY321" s="6"/>
      <c r="CZ321" s="6"/>
      <c r="DA321" s="6"/>
      <c r="DB321" s="6"/>
      <c r="DC321" s="6"/>
      <c r="DD321" s="6"/>
      <c r="DE321" s="6"/>
      <c r="DF321" s="6"/>
      <c r="DG321" s="6"/>
      <c r="DH321" s="6"/>
      <c r="DI321" s="6"/>
      <c r="DJ321" s="6"/>
      <c r="DK321" s="6"/>
      <c r="DL321" s="6"/>
      <c r="DM321" s="7"/>
      <c r="DN321" s="6"/>
      <c r="DO321" s="6"/>
      <c r="DP321" s="6"/>
      <c r="DQ321" s="6"/>
      <c r="DR321" s="6"/>
      <c r="DS321" s="60"/>
      <c r="FL321" s="5"/>
      <c r="FQ321" s="5"/>
      <c r="FR321" s="5"/>
      <c r="FW321" s="5"/>
    </row>
    <row r="322" spans="1:179" ht="13.5" customHeight="1" x14ac:dyDescent="0.25">
      <c r="A322" s="10"/>
      <c r="B322" s="10"/>
      <c r="C322" s="10"/>
      <c r="D322" s="10"/>
      <c r="E322" s="9"/>
      <c r="F322" s="9"/>
      <c r="G322" s="9"/>
      <c r="H322" s="6"/>
      <c r="I322" s="6"/>
      <c r="J322" s="6"/>
      <c r="K322" s="6"/>
      <c r="L322" s="6"/>
      <c r="M322" s="6"/>
      <c r="N322" s="6"/>
      <c r="O322" s="6"/>
      <c r="P322" s="6"/>
      <c r="Q322" s="6"/>
      <c r="R322" s="6"/>
      <c r="S322" s="7"/>
      <c r="T322" s="7"/>
      <c r="U322" s="7"/>
      <c r="V322" s="7"/>
      <c r="W322" s="8"/>
      <c r="X322" s="6"/>
      <c r="Y322" s="6"/>
      <c r="Z322" s="6"/>
      <c r="AA322" s="6"/>
      <c r="AB322" s="6"/>
      <c r="AC322" s="7"/>
      <c r="AD322" s="6"/>
      <c r="AE322" s="6"/>
      <c r="AF322" s="6"/>
      <c r="AG322" s="6"/>
      <c r="AH322" s="6"/>
      <c r="AI322" s="6"/>
      <c r="AJ322" s="6"/>
      <c r="AK322" s="6"/>
      <c r="AL322" s="3"/>
      <c r="AM322" s="6"/>
      <c r="AN322" s="6"/>
      <c r="AO322" s="6"/>
      <c r="AP322" s="6"/>
      <c r="AQ322" s="6"/>
      <c r="AR322" s="6"/>
      <c r="AS322" s="6"/>
      <c r="AT322" s="6"/>
      <c r="AU322" s="6"/>
      <c r="AV322" s="6"/>
      <c r="AW322" s="6"/>
      <c r="AX322" s="3"/>
      <c r="AY322" s="5"/>
      <c r="AZ322" s="5"/>
      <c r="BA322" s="5"/>
      <c r="BB322" s="5"/>
      <c r="BC322" s="5"/>
      <c r="BD322" s="7"/>
      <c r="BE322" s="7"/>
      <c r="BF322" s="7"/>
      <c r="BG322" s="7"/>
      <c r="BH322" s="6"/>
      <c r="BI322" s="6"/>
      <c r="BJ322" s="6"/>
      <c r="BK322" s="6"/>
      <c r="BL322" s="6"/>
      <c r="BM322" s="6"/>
      <c r="BN322" s="6"/>
      <c r="BO322" s="6"/>
      <c r="BP322" s="6"/>
      <c r="BQ322" s="6"/>
      <c r="BR322" s="6"/>
      <c r="BS322" s="6"/>
      <c r="BT322" s="6"/>
      <c r="BU322" s="6"/>
      <c r="BV322" s="6"/>
      <c r="BW322" s="6"/>
      <c r="BX322" s="6"/>
      <c r="BY322" s="6"/>
      <c r="BZ322" s="6"/>
      <c r="CA322" s="6"/>
      <c r="CB322" s="6"/>
      <c r="CC322" s="5"/>
      <c r="CD322" s="5"/>
      <c r="CE322" s="5"/>
      <c r="CF322" s="5"/>
      <c r="CG322" s="7"/>
      <c r="CH322" s="7"/>
      <c r="CI322" s="7"/>
      <c r="CJ322" s="7"/>
      <c r="CK322" s="3"/>
      <c r="CL322" s="5"/>
      <c r="CM322" s="5"/>
      <c r="CN322" s="5"/>
      <c r="CO322" s="5"/>
      <c r="CP322" s="5"/>
      <c r="CQ322" s="5"/>
      <c r="CR322" s="5"/>
      <c r="CS322" s="5"/>
      <c r="CT322" s="5"/>
      <c r="CU322" s="5"/>
      <c r="CV322" s="5"/>
      <c r="CW322" s="5"/>
      <c r="CX322" s="5"/>
      <c r="CY322" s="6"/>
      <c r="CZ322" s="6"/>
      <c r="DA322" s="6"/>
      <c r="DB322" s="6"/>
      <c r="DC322" s="6"/>
      <c r="DD322" s="6"/>
      <c r="DE322" s="6"/>
      <c r="DF322" s="6"/>
      <c r="DG322" s="6"/>
      <c r="DH322" s="6"/>
      <c r="DI322" s="6"/>
      <c r="DJ322" s="6"/>
      <c r="DK322" s="6"/>
      <c r="DL322" s="6"/>
      <c r="DM322" s="7"/>
      <c r="DN322" s="6"/>
      <c r="DO322" s="6"/>
      <c r="DP322" s="6"/>
      <c r="DQ322" s="6"/>
      <c r="DR322" s="6"/>
      <c r="DS322" s="60"/>
      <c r="FL322" s="5"/>
      <c r="FQ322" s="5"/>
      <c r="FR322" s="5"/>
      <c r="FW322" s="5"/>
    </row>
    <row r="323" spans="1:179" ht="13.5" customHeight="1" x14ac:dyDescent="0.25">
      <c r="A323" s="10"/>
      <c r="B323" s="10"/>
      <c r="C323" s="10"/>
      <c r="D323" s="10"/>
      <c r="E323" s="9"/>
      <c r="F323" s="9"/>
      <c r="G323" s="9"/>
      <c r="H323" s="6"/>
      <c r="I323" s="6"/>
      <c r="J323" s="6"/>
      <c r="K323" s="6"/>
      <c r="L323" s="6"/>
      <c r="M323" s="6"/>
      <c r="N323" s="6"/>
      <c r="O323" s="6"/>
      <c r="P323" s="6"/>
      <c r="Q323" s="6"/>
      <c r="R323" s="6"/>
      <c r="S323" s="7"/>
      <c r="T323" s="7"/>
      <c r="U323" s="7"/>
      <c r="V323" s="7"/>
      <c r="W323" s="8"/>
      <c r="X323" s="6"/>
      <c r="Y323" s="6"/>
      <c r="Z323" s="6"/>
      <c r="AA323" s="6"/>
      <c r="AB323" s="6"/>
      <c r="AC323" s="7"/>
      <c r="AD323" s="6"/>
      <c r="AE323" s="6"/>
      <c r="AF323" s="6"/>
      <c r="AG323" s="6"/>
      <c r="AH323" s="6"/>
      <c r="AI323" s="6"/>
      <c r="AJ323" s="6"/>
      <c r="AK323" s="6"/>
      <c r="AL323" s="3"/>
      <c r="AM323" s="6"/>
      <c r="AN323" s="6"/>
      <c r="AO323" s="6"/>
      <c r="AP323" s="6"/>
      <c r="AQ323" s="6"/>
      <c r="AR323" s="6"/>
      <c r="AS323" s="6"/>
      <c r="AT323" s="6"/>
      <c r="AU323" s="6"/>
      <c r="AV323" s="6"/>
      <c r="AW323" s="6"/>
      <c r="AX323" s="3"/>
      <c r="AY323" s="5"/>
      <c r="AZ323" s="5"/>
      <c r="BA323" s="5"/>
      <c r="BB323" s="5"/>
      <c r="BC323" s="5"/>
      <c r="BD323" s="7"/>
      <c r="BE323" s="7"/>
      <c r="BF323" s="7"/>
      <c r="BG323" s="7"/>
      <c r="BH323" s="6"/>
      <c r="BI323" s="6"/>
      <c r="BJ323" s="6"/>
      <c r="BK323" s="6"/>
      <c r="BL323" s="6"/>
      <c r="BM323" s="6"/>
      <c r="BN323" s="6"/>
      <c r="BO323" s="6"/>
      <c r="BP323" s="6"/>
      <c r="BQ323" s="6"/>
      <c r="BR323" s="6"/>
      <c r="BS323" s="6"/>
      <c r="BT323" s="6"/>
      <c r="BU323" s="6"/>
      <c r="BV323" s="6"/>
      <c r="BW323" s="6"/>
      <c r="BX323" s="6"/>
      <c r="BY323" s="6"/>
      <c r="BZ323" s="6"/>
      <c r="CA323" s="6"/>
      <c r="CB323" s="6"/>
      <c r="CC323" s="5"/>
      <c r="CD323" s="5"/>
      <c r="CE323" s="5"/>
      <c r="CF323" s="5"/>
      <c r="CG323" s="7"/>
      <c r="CH323" s="7"/>
      <c r="CI323" s="7"/>
      <c r="CJ323" s="7"/>
      <c r="CK323" s="3"/>
      <c r="CL323" s="5"/>
      <c r="CM323" s="5"/>
      <c r="CN323" s="5"/>
      <c r="CO323" s="5"/>
      <c r="CP323" s="5"/>
      <c r="CQ323" s="5"/>
      <c r="CR323" s="5"/>
      <c r="CS323" s="5"/>
      <c r="CT323" s="5"/>
      <c r="CU323" s="5"/>
      <c r="CV323" s="5"/>
      <c r="CW323" s="5"/>
      <c r="CX323" s="5"/>
      <c r="CY323" s="6"/>
      <c r="CZ323" s="6"/>
      <c r="DA323" s="6"/>
      <c r="DB323" s="6"/>
      <c r="DC323" s="6"/>
      <c r="DD323" s="6"/>
      <c r="DE323" s="6"/>
      <c r="DF323" s="6"/>
      <c r="DG323" s="6"/>
      <c r="DH323" s="6"/>
      <c r="DI323" s="6"/>
      <c r="DJ323" s="6"/>
      <c r="DK323" s="6"/>
      <c r="DL323" s="6"/>
      <c r="DM323" s="7"/>
      <c r="DN323" s="6"/>
      <c r="DO323" s="6"/>
      <c r="DP323" s="6"/>
      <c r="DQ323" s="6"/>
      <c r="DR323" s="6"/>
      <c r="DS323" s="60"/>
      <c r="FL323" s="5"/>
      <c r="FQ323" s="5"/>
      <c r="FR323" s="5"/>
      <c r="FW323" s="5"/>
    </row>
    <row r="324" spans="1:179" ht="13.5" customHeight="1" x14ac:dyDescent="0.25">
      <c r="A324" s="10"/>
      <c r="B324" s="10"/>
      <c r="C324" s="10"/>
      <c r="D324" s="10"/>
      <c r="E324" s="9"/>
      <c r="F324" s="9"/>
      <c r="G324" s="9"/>
      <c r="H324" s="6"/>
      <c r="I324" s="6"/>
      <c r="J324" s="6"/>
      <c r="K324" s="6"/>
      <c r="L324" s="6"/>
      <c r="M324" s="6"/>
      <c r="N324" s="6"/>
      <c r="O324" s="6"/>
      <c r="P324" s="6"/>
      <c r="Q324" s="6"/>
      <c r="R324" s="6"/>
      <c r="S324" s="7"/>
      <c r="T324" s="7"/>
      <c r="U324" s="7"/>
      <c r="V324" s="7"/>
      <c r="W324" s="8"/>
      <c r="X324" s="6"/>
      <c r="Y324" s="6"/>
      <c r="Z324" s="6"/>
      <c r="AA324" s="6"/>
      <c r="AB324" s="6"/>
      <c r="AC324" s="7"/>
      <c r="AD324" s="6"/>
      <c r="AE324" s="6"/>
      <c r="AF324" s="6"/>
      <c r="AG324" s="6"/>
      <c r="AH324" s="6"/>
      <c r="AI324" s="6"/>
      <c r="AJ324" s="6"/>
      <c r="AK324" s="6"/>
      <c r="AL324" s="3"/>
      <c r="AM324" s="6"/>
      <c r="AN324" s="6"/>
      <c r="AO324" s="6"/>
      <c r="AP324" s="6"/>
      <c r="AQ324" s="6"/>
      <c r="AR324" s="6"/>
      <c r="AS324" s="6"/>
      <c r="AT324" s="6"/>
      <c r="AU324" s="6"/>
      <c r="AV324" s="6"/>
      <c r="AW324" s="6"/>
      <c r="AX324" s="3"/>
      <c r="AY324" s="5"/>
      <c r="AZ324" s="5"/>
      <c r="BA324" s="5"/>
      <c r="BB324" s="5"/>
      <c r="BC324" s="5"/>
      <c r="BD324" s="7"/>
      <c r="BE324" s="7"/>
      <c r="BF324" s="7"/>
      <c r="BG324" s="7"/>
      <c r="BH324" s="6"/>
      <c r="BI324" s="6"/>
      <c r="BJ324" s="6"/>
      <c r="BK324" s="6"/>
      <c r="BL324" s="6"/>
      <c r="BM324" s="6"/>
      <c r="BN324" s="6"/>
      <c r="BO324" s="6"/>
      <c r="BP324" s="6"/>
      <c r="BQ324" s="6"/>
      <c r="BR324" s="6"/>
      <c r="BS324" s="6"/>
      <c r="BT324" s="6"/>
      <c r="BU324" s="6"/>
      <c r="BV324" s="6"/>
      <c r="BW324" s="6"/>
      <c r="BX324" s="6"/>
      <c r="BY324" s="6"/>
      <c r="BZ324" s="6"/>
      <c r="CA324" s="6"/>
      <c r="CB324" s="6"/>
      <c r="CC324" s="5"/>
      <c r="CD324" s="5"/>
      <c r="CE324" s="5"/>
      <c r="CF324" s="5"/>
      <c r="CG324" s="7"/>
      <c r="CH324" s="7"/>
      <c r="CI324" s="7"/>
      <c r="CJ324" s="7"/>
      <c r="CK324" s="3"/>
      <c r="CL324" s="5"/>
      <c r="CM324" s="5"/>
      <c r="CN324" s="5"/>
      <c r="CO324" s="5"/>
      <c r="CP324" s="5"/>
      <c r="CQ324" s="5"/>
      <c r="CR324" s="5"/>
      <c r="CS324" s="5"/>
      <c r="CT324" s="5"/>
      <c r="CU324" s="5"/>
      <c r="CV324" s="5"/>
      <c r="CW324" s="5"/>
      <c r="CX324" s="5"/>
      <c r="CY324" s="6"/>
      <c r="CZ324" s="6"/>
      <c r="DA324" s="6"/>
      <c r="DB324" s="6"/>
      <c r="DC324" s="6"/>
      <c r="DD324" s="6"/>
      <c r="DE324" s="6"/>
      <c r="DF324" s="6"/>
      <c r="DG324" s="6"/>
      <c r="DH324" s="6"/>
      <c r="DI324" s="6"/>
      <c r="DJ324" s="6"/>
      <c r="DK324" s="6"/>
      <c r="DL324" s="6"/>
      <c r="DM324" s="7"/>
      <c r="DN324" s="6"/>
      <c r="DO324" s="6"/>
      <c r="DP324" s="6"/>
      <c r="DQ324" s="6"/>
      <c r="DR324" s="6"/>
      <c r="DS324" s="60"/>
      <c r="FL324" s="5"/>
      <c r="FQ324" s="5"/>
      <c r="FR324" s="5"/>
      <c r="FW324" s="5"/>
    </row>
    <row r="325" spans="1:179" ht="13.5" customHeight="1" x14ac:dyDescent="0.25">
      <c r="A325" s="10"/>
      <c r="B325" s="10"/>
      <c r="C325" s="10"/>
      <c r="D325" s="10"/>
      <c r="E325" s="9"/>
      <c r="F325" s="9"/>
      <c r="G325" s="9"/>
      <c r="H325" s="6"/>
      <c r="I325" s="6"/>
      <c r="J325" s="6"/>
      <c r="K325" s="6"/>
      <c r="L325" s="6"/>
      <c r="M325" s="6"/>
      <c r="N325" s="6"/>
      <c r="O325" s="6"/>
      <c r="P325" s="6"/>
      <c r="Q325" s="6"/>
      <c r="R325" s="6"/>
      <c r="S325" s="7"/>
      <c r="T325" s="7"/>
      <c r="U325" s="7"/>
      <c r="V325" s="7"/>
      <c r="W325" s="8"/>
      <c r="X325" s="6"/>
      <c r="Y325" s="6"/>
      <c r="Z325" s="6"/>
      <c r="AA325" s="6"/>
      <c r="AB325" s="6"/>
      <c r="AC325" s="7"/>
      <c r="AD325" s="6"/>
      <c r="AE325" s="6"/>
      <c r="AF325" s="6"/>
      <c r="AG325" s="6"/>
      <c r="AH325" s="6"/>
      <c r="AI325" s="6"/>
      <c r="AJ325" s="6"/>
      <c r="AK325" s="6"/>
      <c r="AL325" s="3"/>
      <c r="AM325" s="6"/>
      <c r="AN325" s="6"/>
      <c r="AO325" s="6"/>
      <c r="AP325" s="6"/>
      <c r="AQ325" s="6"/>
      <c r="AR325" s="6"/>
      <c r="AS325" s="6"/>
      <c r="AT325" s="6"/>
      <c r="AU325" s="6"/>
      <c r="AV325" s="6"/>
      <c r="AW325" s="6"/>
      <c r="AX325" s="3"/>
      <c r="AY325" s="5"/>
      <c r="AZ325" s="5"/>
      <c r="BA325" s="5"/>
      <c r="BB325" s="5"/>
      <c r="BC325" s="5"/>
      <c r="BD325" s="7"/>
      <c r="BE325" s="7"/>
      <c r="BF325" s="7"/>
      <c r="BG325" s="7"/>
      <c r="BH325" s="6"/>
      <c r="BI325" s="6"/>
      <c r="BJ325" s="6"/>
      <c r="BK325" s="6"/>
      <c r="BL325" s="6"/>
      <c r="BM325" s="6"/>
      <c r="BN325" s="6"/>
      <c r="BO325" s="6"/>
      <c r="BP325" s="6"/>
      <c r="BQ325" s="6"/>
      <c r="BR325" s="6"/>
      <c r="BS325" s="6"/>
      <c r="BT325" s="6"/>
      <c r="BU325" s="6"/>
      <c r="BV325" s="6"/>
      <c r="BW325" s="6"/>
      <c r="BX325" s="6"/>
      <c r="BY325" s="6"/>
      <c r="BZ325" s="6"/>
      <c r="CA325" s="6"/>
      <c r="CB325" s="6"/>
      <c r="CC325" s="5"/>
      <c r="CD325" s="5"/>
      <c r="CE325" s="5"/>
      <c r="CF325" s="5"/>
      <c r="CG325" s="7"/>
      <c r="CH325" s="7"/>
      <c r="CI325" s="7"/>
      <c r="CJ325" s="7"/>
      <c r="CK325" s="3"/>
      <c r="CL325" s="5"/>
      <c r="CM325" s="5"/>
      <c r="CN325" s="5"/>
      <c r="CO325" s="5"/>
      <c r="CP325" s="5"/>
      <c r="CQ325" s="5"/>
      <c r="CR325" s="5"/>
      <c r="CS325" s="5"/>
      <c r="CT325" s="5"/>
      <c r="CU325" s="5"/>
      <c r="CV325" s="5"/>
      <c r="CW325" s="5"/>
      <c r="CX325" s="5"/>
      <c r="CY325" s="6"/>
      <c r="CZ325" s="6"/>
      <c r="DA325" s="6"/>
      <c r="DB325" s="6"/>
      <c r="DC325" s="6"/>
      <c r="DD325" s="6"/>
      <c r="DE325" s="6"/>
      <c r="DF325" s="6"/>
      <c r="DG325" s="6"/>
      <c r="DH325" s="6"/>
      <c r="DI325" s="6"/>
      <c r="DJ325" s="6"/>
      <c r="DK325" s="6"/>
      <c r="DL325" s="6"/>
      <c r="DM325" s="7"/>
      <c r="DN325" s="6"/>
      <c r="DO325" s="6"/>
      <c r="DP325" s="6"/>
      <c r="DQ325" s="6"/>
      <c r="DR325" s="6"/>
      <c r="DS325" s="60"/>
      <c r="FL325" s="5"/>
      <c r="FQ325" s="5"/>
      <c r="FR325" s="5"/>
      <c r="FW325" s="5"/>
    </row>
    <row r="326" spans="1:179" ht="13.5" customHeight="1" x14ac:dyDescent="0.25">
      <c r="A326" s="10"/>
      <c r="B326" s="10"/>
      <c r="C326" s="10"/>
      <c r="D326" s="10"/>
      <c r="E326" s="9"/>
      <c r="F326" s="9"/>
      <c r="G326" s="9"/>
      <c r="H326" s="6"/>
      <c r="I326" s="6"/>
      <c r="J326" s="6"/>
      <c r="K326" s="6"/>
      <c r="L326" s="6"/>
      <c r="M326" s="6"/>
      <c r="N326" s="6"/>
      <c r="O326" s="6"/>
      <c r="P326" s="6"/>
      <c r="Q326" s="6"/>
      <c r="R326" s="6"/>
      <c r="S326" s="7"/>
      <c r="T326" s="7"/>
      <c r="U326" s="7"/>
      <c r="V326" s="7"/>
      <c r="W326" s="8"/>
      <c r="X326" s="6"/>
      <c r="Y326" s="6"/>
      <c r="Z326" s="6"/>
      <c r="AA326" s="6"/>
      <c r="AB326" s="6"/>
      <c r="AC326" s="7"/>
      <c r="AD326" s="6"/>
      <c r="AE326" s="6"/>
      <c r="AF326" s="6"/>
      <c r="AG326" s="6"/>
      <c r="AH326" s="6"/>
      <c r="AI326" s="6"/>
      <c r="AJ326" s="6"/>
      <c r="AK326" s="6"/>
      <c r="AL326" s="3"/>
      <c r="AM326" s="6"/>
      <c r="AN326" s="6"/>
      <c r="AO326" s="6"/>
      <c r="AP326" s="6"/>
      <c r="AQ326" s="6"/>
      <c r="AR326" s="6"/>
      <c r="AS326" s="6"/>
      <c r="AT326" s="6"/>
      <c r="AU326" s="6"/>
      <c r="AV326" s="6"/>
      <c r="AW326" s="6"/>
      <c r="AX326" s="3"/>
      <c r="AY326" s="5"/>
      <c r="AZ326" s="5"/>
      <c r="BA326" s="5"/>
      <c r="BB326" s="5"/>
      <c r="BC326" s="5"/>
      <c r="BD326" s="7"/>
      <c r="BE326" s="7"/>
      <c r="BF326" s="7"/>
      <c r="BG326" s="7"/>
      <c r="BH326" s="6"/>
      <c r="BI326" s="6"/>
      <c r="BJ326" s="6"/>
      <c r="BK326" s="6"/>
      <c r="BL326" s="6"/>
      <c r="BM326" s="6"/>
      <c r="BN326" s="6"/>
      <c r="BO326" s="6"/>
      <c r="BP326" s="6"/>
      <c r="BQ326" s="6"/>
      <c r="BR326" s="6"/>
      <c r="BS326" s="6"/>
      <c r="BT326" s="6"/>
      <c r="BU326" s="6"/>
      <c r="BV326" s="6"/>
      <c r="BW326" s="6"/>
      <c r="BX326" s="6"/>
      <c r="BY326" s="6"/>
      <c r="BZ326" s="6"/>
      <c r="CA326" s="6"/>
      <c r="CB326" s="6"/>
      <c r="CC326" s="5"/>
      <c r="CD326" s="5"/>
      <c r="CE326" s="5"/>
      <c r="CF326" s="5"/>
      <c r="CG326" s="7"/>
      <c r="CH326" s="7"/>
      <c r="CI326" s="7"/>
      <c r="CJ326" s="7"/>
      <c r="CK326" s="3"/>
      <c r="CL326" s="5"/>
      <c r="CM326" s="5"/>
      <c r="CN326" s="5"/>
      <c r="CO326" s="5"/>
      <c r="CP326" s="5"/>
      <c r="CQ326" s="5"/>
      <c r="CR326" s="5"/>
      <c r="CS326" s="5"/>
      <c r="CT326" s="5"/>
      <c r="CU326" s="5"/>
      <c r="CV326" s="5"/>
      <c r="CW326" s="5"/>
      <c r="CX326" s="5"/>
      <c r="CY326" s="6"/>
      <c r="CZ326" s="6"/>
      <c r="DA326" s="6"/>
      <c r="DB326" s="6"/>
      <c r="DC326" s="6"/>
      <c r="DD326" s="6"/>
      <c r="DE326" s="6"/>
      <c r="DF326" s="6"/>
      <c r="DG326" s="6"/>
      <c r="DH326" s="6"/>
      <c r="DI326" s="6"/>
      <c r="DJ326" s="6"/>
      <c r="DK326" s="6"/>
      <c r="DL326" s="6"/>
      <c r="DM326" s="7"/>
      <c r="DN326" s="6"/>
      <c r="DO326" s="6"/>
      <c r="DP326" s="6"/>
      <c r="DQ326" s="6"/>
      <c r="DR326" s="6"/>
      <c r="DS326" s="60"/>
      <c r="FL326" s="5"/>
      <c r="FQ326" s="5"/>
      <c r="FR326" s="5"/>
      <c r="FW326" s="5"/>
    </row>
    <row r="327" spans="1:179" ht="13.5" customHeight="1" x14ac:dyDescent="0.25">
      <c r="A327" s="10"/>
      <c r="B327" s="10"/>
      <c r="C327" s="10"/>
      <c r="D327" s="10"/>
      <c r="E327" s="9"/>
      <c r="F327" s="9"/>
      <c r="G327" s="9"/>
      <c r="H327" s="6"/>
      <c r="I327" s="6"/>
      <c r="J327" s="6"/>
      <c r="K327" s="6"/>
      <c r="L327" s="6"/>
      <c r="M327" s="6"/>
      <c r="N327" s="6"/>
      <c r="O327" s="6"/>
      <c r="P327" s="6"/>
      <c r="Q327" s="6"/>
      <c r="R327" s="6"/>
      <c r="S327" s="7"/>
      <c r="T327" s="7"/>
      <c r="U327" s="7"/>
      <c r="V327" s="7"/>
      <c r="W327" s="8"/>
      <c r="X327" s="6"/>
      <c r="Y327" s="6"/>
      <c r="Z327" s="6"/>
      <c r="AA327" s="6"/>
      <c r="AB327" s="6"/>
      <c r="AC327" s="7"/>
      <c r="AD327" s="6"/>
      <c r="AE327" s="6"/>
      <c r="AF327" s="6"/>
      <c r="AG327" s="6"/>
      <c r="AH327" s="6"/>
      <c r="AI327" s="6"/>
      <c r="AJ327" s="6"/>
      <c r="AK327" s="6"/>
      <c r="AL327" s="3"/>
      <c r="AM327" s="6"/>
      <c r="AN327" s="6"/>
      <c r="AO327" s="6"/>
      <c r="AP327" s="6"/>
      <c r="AQ327" s="6"/>
      <c r="AR327" s="6"/>
      <c r="AS327" s="6"/>
      <c r="AT327" s="6"/>
      <c r="AU327" s="6"/>
      <c r="AV327" s="6"/>
      <c r="AW327" s="6"/>
      <c r="AX327" s="3"/>
      <c r="AY327" s="5"/>
      <c r="AZ327" s="5"/>
      <c r="BA327" s="5"/>
      <c r="BB327" s="5"/>
      <c r="BC327" s="5"/>
      <c r="BD327" s="7"/>
      <c r="BE327" s="7"/>
      <c r="BF327" s="7"/>
      <c r="BG327" s="7"/>
      <c r="BH327" s="6"/>
      <c r="BI327" s="6"/>
      <c r="BJ327" s="6"/>
      <c r="BK327" s="6"/>
      <c r="BL327" s="6"/>
      <c r="BM327" s="6"/>
      <c r="BN327" s="6"/>
      <c r="BO327" s="6"/>
      <c r="BP327" s="6"/>
      <c r="BQ327" s="6"/>
      <c r="BR327" s="6"/>
      <c r="BS327" s="6"/>
      <c r="BT327" s="6"/>
      <c r="BU327" s="6"/>
      <c r="BV327" s="6"/>
      <c r="BW327" s="6"/>
      <c r="BX327" s="6"/>
      <c r="BY327" s="6"/>
      <c r="BZ327" s="6"/>
      <c r="CA327" s="6"/>
      <c r="CB327" s="6"/>
      <c r="CC327" s="5"/>
      <c r="CD327" s="5"/>
      <c r="CE327" s="5"/>
      <c r="CF327" s="5"/>
      <c r="CG327" s="7"/>
      <c r="CH327" s="7"/>
      <c r="CI327" s="7"/>
      <c r="CJ327" s="7"/>
      <c r="CK327" s="3"/>
      <c r="CL327" s="5"/>
      <c r="CM327" s="5"/>
      <c r="CN327" s="5"/>
      <c r="CO327" s="5"/>
      <c r="CP327" s="5"/>
      <c r="CQ327" s="5"/>
      <c r="CR327" s="5"/>
      <c r="CS327" s="5"/>
      <c r="CT327" s="5"/>
      <c r="CU327" s="5"/>
      <c r="CV327" s="5"/>
      <c r="CW327" s="5"/>
      <c r="CX327" s="5"/>
      <c r="CY327" s="6"/>
      <c r="CZ327" s="6"/>
      <c r="DA327" s="6"/>
      <c r="DB327" s="6"/>
      <c r="DC327" s="6"/>
      <c r="DD327" s="6"/>
      <c r="DE327" s="6"/>
      <c r="DF327" s="6"/>
      <c r="DG327" s="6"/>
      <c r="DH327" s="6"/>
      <c r="DI327" s="6"/>
      <c r="DJ327" s="6"/>
      <c r="DK327" s="6"/>
      <c r="DL327" s="6"/>
      <c r="DM327" s="7"/>
      <c r="DN327" s="6"/>
      <c r="DO327" s="6"/>
      <c r="DP327" s="6"/>
      <c r="DQ327" s="6"/>
      <c r="DR327" s="6"/>
      <c r="DS327" s="60"/>
      <c r="FL327" s="5"/>
      <c r="FQ327" s="5"/>
      <c r="FR327" s="5"/>
      <c r="FW327" s="5"/>
    </row>
    <row r="328" spans="1:179" ht="13.5" customHeight="1" x14ac:dyDescent="0.25">
      <c r="A328" s="10"/>
      <c r="B328" s="10"/>
      <c r="C328" s="10"/>
      <c r="D328" s="10"/>
      <c r="E328" s="9"/>
      <c r="F328" s="9"/>
      <c r="G328" s="9"/>
      <c r="H328" s="6"/>
      <c r="I328" s="6"/>
      <c r="J328" s="6"/>
      <c r="K328" s="6"/>
      <c r="L328" s="6"/>
      <c r="M328" s="6"/>
      <c r="N328" s="6"/>
      <c r="O328" s="6"/>
      <c r="P328" s="6"/>
      <c r="Q328" s="6"/>
      <c r="R328" s="6"/>
      <c r="S328" s="7"/>
      <c r="T328" s="7"/>
      <c r="U328" s="7"/>
      <c r="V328" s="7"/>
      <c r="W328" s="8"/>
      <c r="X328" s="6"/>
      <c r="Y328" s="6"/>
      <c r="Z328" s="6"/>
      <c r="AA328" s="6"/>
      <c r="AB328" s="6"/>
      <c r="AC328" s="7"/>
      <c r="AD328" s="6"/>
      <c r="AE328" s="6"/>
      <c r="AF328" s="6"/>
      <c r="AG328" s="6"/>
      <c r="AH328" s="6"/>
      <c r="AI328" s="6"/>
      <c r="AJ328" s="6"/>
      <c r="AK328" s="6"/>
      <c r="AL328" s="3"/>
      <c r="AM328" s="6"/>
      <c r="AN328" s="6"/>
      <c r="AO328" s="6"/>
      <c r="AP328" s="6"/>
      <c r="AQ328" s="6"/>
      <c r="AR328" s="6"/>
      <c r="AS328" s="6"/>
      <c r="AT328" s="6"/>
      <c r="AU328" s="6"/>
      <c r="AV328" s="6"/>
      <c r="AW328" s="6"/>
      <c r="AX328" s="3"/>
      <c r="AY328" s="5"/>
      <c r="AZ328" s="5"/>
      <c r="BA328" s="5"/>
      <c r="BB328" s="5"/>
      <c r="BC328" s="5"/>
      <c r="BD328" s="7"/>
      <c r="BE328" s="7"/>
      <c r="BF328" s="7"/>
      <c r="BG328" s="7"/>
      <c r="BH328" s="6"/>
      <c r="BI328" s="6"/>
      <c r="BJ328" s="6"/>
      <c r="BK328" s="6"/>
      <c r="BL328" s="6"/>
      <c r="BM328" s="6"/>
      <c r="BN328" s="6"/>
      <c r="BO328" s="6"/>
      <c r="BP328" s="6"/>
      <c r="BQ328" s="6"/>
      <c r="BR328" s="6"/>
      <c r="BS328" s="6"/>
      <c r="BT328" s="6"/>
      <c r="BU328" s="6"/>
      <c r="BV328" s="6"/>
      <c r="BW328" s="6"/>
      <c r="BX328" s="6"/>
      <c r="BY328" s="6"/>
      <c r="BZ328" s="6"/>
      <c r="CA328" s="6"/>
      <c r="CB328" s="6"/>
      <c r="CC328" s="5"/>
      <c r="CD328" s="5"/>
      <c r="CE328" s="5"/>
      <c r="CF328" s="5"/>
      <c r="CG328" s="7"/>
      <c r="CH328" s="7"/>
      <c r="CI328" s="7"/>
      <c r="CJ328" s="7"/>
      <c r="CK328" s="3"/>
      <c r="CL328" s="5"/>
      <c r="CM328" s="5"/>
      <c r="CN328" s="5"/>
      <c r="CO328" s="5"/>
      <c r="CP328" s="5"/>
      <c r="CQ328" s="5"/>
      <c r="CR328" s="5"/>
      <c r="CS328" s="5"/>
      <c r="CT328" s="5"/>
      <c r="CU328" s="5"/>
      <c r="CV328" s="5"/>
      <c r="CW328" s="5"/>
      <c r="CX328" s="5"/>
      <c r="CY328" s="6"/>
      <c r="CZ328" s="6"/>
      <c r="DA328" s="6"/>
      <c r="DB328" s="6"/>
      <c r="DC328" s="6"/>
      <c r="DD328" s="6"/>
      <c r="DE328" s="6"/>
      <c r="DF328" s="6"/>
      <c r="DG328" s="6"/>
      <c r="DH328" s="6"/>
      <c r="DI328" s="6"/>
      <c r="DJ328" s="6"/>
      <c r="DK328" s="6"/>
      <c r="DL328" s="6"/>
      <c r="DM328" s="7"/>
      <c r="DN328" s="6"/>
      <c r="DO328" s="6"/>
      <c r="DP328" s="6"/>
      <c r="DQ328" s="6"/>
      <c r="DR328" s="6"/>
      <c r="DS328" s="60"/>
      <c r="FL328" s="5"/>
      <c r="FQ328" s="5"/>
      <c r="FR328" s="5"/>
      <c r="FW328" s="5"/>
    </row>
    <row r="329" spans="1:179" ht="13.5" customHeight="1" x14ac:dyDescent="0.25">
      <c r="A329" s="10"/>
      <c r="B329" s="10"/>
      <c r="C329" s="10"/>
      <c r="D329" s="10"/>
      <c r="E329" s="9"/>
      <c r="F329" s="9"/>
      <c r="G329" s="9"/>
      <c r="H329" s="6"/>
      <c r="I329" s="6"/>
      <c r="J329" s="6"/>
      <c r="K329" s="6"/>
      <c r="L329" s="6"/>
      <c r="M329" s="6"/>
      <c r="N329" s="6"/>
      <c r="O329" s="6"/>
      <c r="P329" s="6"/>
      <c r="Q329" s="6"/>
      <c r="R329" s="6"/>
      <c r="S329" s="7"/>
      <c r="T329" s="7"/>
      <c r="U329" s="7"/>
      <c r="V329" s="7"/>
      <c r="W329" s="8"/>
      <c r="X329" s="6"/>
      <c r="Y329" s="6"/>
      <c r="Z329" s="6"/>
      <c r="AA329" s="6"/>
      <c r="AB329" s="6"/>
      <c r="AC329" s="7"/>
      <c r="AD329" s="6"/>
      <c r="AE329" s="6"/>
      <c r="AF329" s="6"/>
      <c r="AG329" s="6"/>
      <c r="AH329" s="6"/>
      <c r="AI329" s="6"/>
      <c r="AJ329" s="6"/>
      <c r="AK329" s="6"/>
      <c r="AL329" s="3"/>
      <c r="AM329" s="6"/>
      <c r="AN329" s="6"/>
      <c r="AO329" s="6"/>
      <c r="AP329" s="6"/>
      <c r="AQ329" s="6"/>
      <c r="AR329" s="6"/>
      <c r="AS329" s="6"/>
      <c r="AT329" s="6"/>
      <c r="AU329" s="6"/>
      <c r="AV329" s="6"/>
      <c r="AW329" s="6"/>
      <c r="AX329" s="3"/>
      <c r="AY329" s="5"/>
      <c r="AZ329" s="5"/>
      <c r="BA329" s="5"/>
      <c r="BB329" s="5"/>
      <c r="BC329" s="5"/>
      <c r="BD329" s="7"/>
      <c r="BE329" s="7"/>
      <c r="BF329" s="7"/>
      <c r="BG329" s="7"/>
      <c r="BH329" s="6"/>
      <c r="BI329" s="6"/>
      <c r="BJ329" s="6"/>
      <c r="BK329" s="6"/>
      <c r="BL329" s="6"/>
      <c r="BM329" s="6"/>
      <c r="BN329" s="6"/>
      <c r="BO329" s="6"/>
      <c r="BP329" s="6"/>
      <c r="BQ329" s="6"/>
      <c r="BR329" s="6"/>
      <c r="BS329" s="6"/>
      <c r="BT329" s="6"/>
      <c r="BU329" s="6"/>
      <c r="BV329" s="6"/>
      <c r="BW329" s="6"/>
      <c r="BX329" s="6"/>
      <c r="BY329" s="6"/>
      <c r="BZ329" s="6"/>
      <c r="CA329" s="6"/>
      <c r="CB329" s="6"/>
      <c r="CC329" s="5"/>
      <c r="CD329" s="5"/>
      <c r="CE329" s="5"/>
      <c r="CF329" s="5"/>
      <c r="CG329" s="7"/>
      <c r="CH329" s="7"/>
      <c r="CI329" s="7"/>
      <c r="CJ329" s="7"/>
      <c r="CK329" s="3"/>
      <c r="CL329" s="5"/>
      <c r="CM329" s="5"/>
      <c r="CN329" s="5"/>
      <c r="CO329" s="5"/>
      <c r="CP329" s="5"/>
      <c r="CQ329" s="5"/>
      <c r="CR329" s="5"/>
      <c r="CS329" s="5"/>
      <c r="CT329" s="5"/>
      <c r="CU329" s="5"/>
      <c r="CV329" s="5"/>
      <c r="CW329" s="5"/>
      <c r="CX329" s="5"/>
      <c r="CY329" s="6"/>
      <c r="CZ329" s="6"/>
      <c r="DA329" s="6"/>
      <c r="DB329" s="6"/>
      <c r="DC329" s="6"/>
      <c r="DD329" s="6"/>
      <c r="DE329" s="6"/>
      <c r="DF329" s="6"/>
      <c r="DG329" s="6"/>
      <c r="DH329" s="6"/>
      <c r="DI329" s="6"/>
      <c r="DJ329" s="6"/>
      <c r="DK329" s="6"/>
      <c r="DL329" s="6"/>
      <c r="DM329" s="7"/>
      <c r="DN329" s="6"/>
      <c r="DO329" s="6"/>
      <c r="DP329" s="6"/>
      <c r="DQ329" s="6"/>
      <c r="DR329" s="6"/>
      <c r="DS329" s="60"/>
      <c r="FL329" s="5"/>
      <c r="FQ329" s="5"/>
      <c r="FR329" s="5"/>
      <c r="FW329" s="5"/>
    </row>
    <row r="330" spans="1:179" ht="13.5" customHeight="1" x14ac:dyDescent="0.25">
      <c r="A330" s="10"/>
      <c r="B330" s="10"/>
      <c r="C330" s="10"/>
      <c r="D330" s="10"/>
      <c r="E330" s="9"/>
      <c r="F330" s="9"/>
      <c r="G330" s="9"/>
      <c r="H330" s="6"/>
      <c r="I330" s="6"/>
      <c r="J330" s="6"/>
      <c r="K330" s="6"/>
      <c r="L330" s="6"/>
      <c r="M330" s="6"/>
      <c r="N330" s="6"/>
      <c r="O330" s="6"/>
      <c r="P330" s="6"/>
      <c r="Q330" s="6"/>
      <c r="R330" s="6"/>
      <c r="S330" s="7"/>
      <c r="T330" s="7"/>
      <c r="U330" s="7"/>
      <c r="V330" s="7"/>
      <c r="W330" s="8"/>
      <c r="X330" s="6"/>
      <c r="Y330" s="6"/>
      <c r="Z330" s="6"/>
      <c r="AA330" s="6"/>
      <c r="AB330" s="6"/>
      <c r="AC330" s="7"/>
      <c r="AD330" s="6"/>
      <c r="AE330" s="6"/>
      <c r="AF330" s="6"/>
      <c r="AG330" s="6"/>
      <c r="AH330" s="6"/>
      <c r="AI330" s="6"/>
      <c r="AJ330" s="6"/>
      <c r="AK330" s="6"/>
      <c r="AL330" s="3"/>
      <c r="AM330" s="6"/>
      <c r="AN330" s="6"/>
      <c r="AO330" s="6"/>
      <c r="AP330" s="6"/>
      <c r="AQ330" s="6"/>
      <c r="AR330" s="6"/>
      <c r="AS330" s="6"/>
      <c r="AT330" s="6"/>
      <c r="AU330" s="6"/>
      <c r="AV330" s="6"/>
      <c r="AW330" s="6"/>
      <c r="AX330" s="3"/>
      <c r="AY330" s="5"/>
      <c r="AZ330" s="5"/>
      <c r="BA330" s="5"/>
      <c r="BB330" s="5"/>
      <c r="BC330" s="5"/>
      <c r="BD330" s="7"/>
      <c r="BE330" s="7"/>
      <c r="BF330" s="7"/>
      <c r="BG330" s="7"/>
      <c r="BH330" s="6"/>
      <c r="BI330" s="6"/>
      <c r="BJ330" s="6"/>
      <c r="BK330" s="6"/>
      <c r="BL330" s="6"/>
      <c r="BM330" s="6"/>
      <c r="BN330" s="6"/>
      <c r="BO330" s="6"/>
      <c r="BP330" s="6"/>
      <c r="BQ330" s="6"/>
      <c r="BR330" s="6"/>
      <c r="BS330" s="6"/>
      <c r="BT330" s="6"/>
      <c r="BU330" s="6"/>
      <c r="BV330" s="6"/>
      <c r="BW330" s="6"/>
      <c r="BX330" s="6"/>
      <c r="BY330" s="6"/>
      <c r="BZ330" s="6"/>
      <c r="CA330" s="6"/>
      <c r="CB330" s="6"/>
      <c r="CC330" s="5"/>
      <c r="CD330" s="5"/>
      <c r="CE330" s="5"/>
      <c r="CF330" s="5"/>
      <c r="CG330" s="7"/>
      <c r="CH330" s="7"/>
      <c r="CI330" s="7"/>
      <c r="CJ330" s="7"/>
      <c r="CK330" s="3"/>
      <c r="CL330" s="5"/>
      <c r="CM330" s="5"/>
      <c r="CN330" s="5"/>
      <c r="CO330" s="5"/>
      <c r="CP330" s="5"/>
      <c r="CQ330" s="5"/>
      <c r="CR330" s="5"/>
      <c r="CS330" s="5"/>
      <c r="CT330" s="5"/>
      <c r="CU330" s="5"/>
      <c r="CV330" s="5"/>
      <c r="CW330" s="5"/>
      <c r="CX330" s="5"/>
      <c r="CY330" s="6"/>
      <c r="CZ330" s="6"/>
      <c r="DA330" s="6"/>
      <c r="DB330" s="6"/>
      <c r="DC330" s="6"/>
      <c r="DD330" s="6"/>
      <c r="DE330" s="6"/>
      <c r="DF330" s="6"/>
      <c r="DG330" s="6"/>
      <c r="DH330" s="6"/>
      <c r="DI330" s="6"/>
      <c r="DJ330" s="6"/>
      <c r="DK330" s="6"/>
      <c r="DL330" s="6"/>
      <c r="DM330" s="7"/>
      <c r="DN330" s="6"/>
      <c r="DO330" s="6"/>
      <c r="DP330" s="6"/>
      <c r="DQ330" s="6"/>
      <c r="DR330" s="6"/>
      <c r="DS330" s="60"/>
      <c r="FL330" s="5"/>
      <c r="FQ330" s="5"/>
      <c r="FR330" s="5"/>
      <c r="FW330" s="5"/>
    </row>
    <row r="331" spans="1:179" ht="13.5" customHeight="1" x14ac:dyDescent="0.25">
      <c r="A331" s="10"/>
      <c r="B331" s="10"/>
      <c r="C331" s="10"/>
      <c r="D331" s="10"/>
      <c r="E331" s="9"/>
      <c r="F331" s="9"/>
      <c r="G331" s="9"/>
      <c r="H331" s="6"/>
      <c r="I331" s="6"/>
      <c r="J331" s="6"/>
      <c r="K331" s="6"/>
      <c r="L331" s="6"/>
      <c r="M331" s="6"/>
      <c r="N331" s="6"/>
      <c r="O331" s="6"/>
      <c r="P331" s="6"/>
      <c r="Q331" s="6"/>
      <c r="R331" s="6"/>
      <c r="S331" s="7"/>
      <c r="T331" s="7"/>
      <c r="U331" s="7"/>
      <c r="V331" s="7"/>
      <c r="W331" s="8"/>
      <c r="X331" s="6"/>
      <c r="Y331" s="6"/>
      <c r="Z331" s="6"/>
      <c r="AA331" s="6"/>
      <c r="AB331" s="6"/>
      <c r="AC331" s="7"/>
      <c r="AD331" s="6"/>
      <c r="AE331" s="6"/>
      <c r="AF331" s="6"/>
      <c r="AG331" s="6"/>
      <c r="AH331" s="6"/>
      <c r="AI331" s="6"/>
      <c r="AJ331" s="6"/>
      <c r="AK331" s="6"/>
      <c r="AL331" s="3"/>
      <c r="AM331" s="6"/>
      <c r="AN331" s="6"/>
      <c r="AO331" s="6"/>
      <c r="AP331" s="6"/>
      <c r="AQ331" s="6"/>
      <c r="AR331" s="6"/>
      <c r="AS331" s="6"/>
      <c r="AT331" s="6"/>
      <c r="AU331" s="6"/>
      <c r="AV331" s="6"/>
      <c r="AW331" s="6"/>
      <c r="AX331" s="3"/>
      <c r="AY331" s="5"/>
      <c r="AZ331" s="5"/>
      <c r="BA331" s="5"/>
      <c r="BB331" s="5"/>
      <c r="BC331" s="5"/>
      <c r="BD331" s="7"/>
      <c r="BE331" s="7"/>
      <c r="BF331" s="7"/>
      <c r="BG331" s="7"/>
      <c r="BH331" s="6"/>
      <c r="BI331" s="6"/>
      <c r="BJ331" s="6"/>
      <c r="BK331" s="6"/>
      <c r="BL331" s="6"/>
      <c r="BM331" s="6"/>
      <c r="BN331" s="6"/>
      <c r="BO331" s="6"/>
      <c r="BP331" s="6"/>
      <c r="BQ331" s="6"/>
      <c r="BR331" s="6"/>
      <c r="BS331" s="6"/>
      <c r="BT331" s="6"/>
      <c r="BU331" s="6"/>
      <c r="BV331" s="6"/>
      <c r="BW331" s="6"/>
      <c r="BX331" s="6"/>
      <c r="BY331" s="6"/>
      <c r="BZ331" s="6"/>
      <c r="CA331" s="6"/>
      <c r="CB331" s="6"/>
      <c r="CC331" s="5"/>
      <c r="CD331" s="5"/>
      <c r="CE331" s="5"/>
      <c r="CF331" s="5"/>
      <c r="CG331" s="7"/>
      <c r="CH331" s="7"/>
      <c r="CI331" s="7"/>
      <c r="CJ331" s="7"/>
      <c r="CK331" s="3"/>
      <c r="CL331" s="5"/>
      <c r="CM331" s="5"/>
      <c r="CN331" s="5"/>
      <c r="CO331" s="5"/>
      <c r="CP331" s="5"/>
      <c r="CQ331" s="5"/>
      <c r="CR331" s="5"/>
      <c r="CS331" s="5"/>
      <c r="CT331" s="5"/>
      <c r="CU331" s="5"/>
      <c r="CV331" s="5"/>
      <c r="CW331" s="5"/>
      <c r="CX331" s="5"/>
      <c r="CY331" s="6"/>
      <c r="CZ331" s="6"/>
      <c r="DA331" s="6"/>
      <c r="DB331" s="6"/>
      <c r="DC331" s="6"/>
      <c r="DD331" s="6"/>
      <c r="DE331" s="6"/>
      <c r="DF331" s="6"/>
      <c r="DG331" s="6"/>
      <c r="DH331" s="6"/>
      <c r="DI331" s="6"/>
      <c r="DJ331" s="6"/>
      <c r="DK331" s="6"/>
      <c r="DL331" s="6"/>
      <c r="DM331" s="7"/>
      <c r="DN331" s="6"/>
      <c r="DO331" s="6"/>
      <c r="DP331" s="6"/>
      <c r="DQ331" s="6"/>
      <c r="DR331" s="6"/>
      <c r="DS331" s="60"/>
      <c r="FL331" s="5"/>
      <c r="FQ331" s="5"/>
      <c r="FR331" s="5"/>
      <c r="FW331" s="5"/>
    </row>
    <row r="332" spans="1:179" ht="13.5" customHeight="1" x14ac:dyDescent="0.25">
      <c r="A332" s="10"/>
      <c r="B332" s="10"/>
      <c r="C332" s="10"/>
      <c r="D332" s="10"/>
      <c r="E332" s="9"/>
      <c r="F332" s="9"/>
      <c r="G332" s="9"/>
      <c r="H332" s="6"/>
      <c r="I332" s="6"/>
      <c r="J332" s="6"/>
      <c r="K332" s="6"/>
      <c r="L332" s="6"/>
      <c r="M332" s="6"/>
      <c r="N332" s="6"/>
      <c r="O332" s="6"/>
      <c r="P332" s="6"/>
      <c r="Q332" s="6"/>
      <c r="R332" s="6"/>
      <c r="S332" s="7"/>
      <c r="T332" s="7"/>
      <c r="U332" s="7"/>
      <c r="V332" s="7"/>
      <c r="W332" s="8"/>
      <c r="X332" s="6"/>
      <c r="Y332" s="6"/>
      <c r="Z332" s="6"/>
      <c r="AA332" s="6"/>
      <c r="AB332" s="6"/>
      <c r="AC332" s="7"/>
      <c r="AD332" s="6"/>
      <c r="AE332" s="6"/>
      <c r="AF332" s="6"/>
      <c r="AG332" s="6"/>
      <c r="AH332" s="6"/>
      <c r="AI332" s="6"/>
      <c r="AJ332" s="6"/>
      <c r="AK332" s="6"/>
      <c r="AL332" s="3"/>
      <c r="AM332" s="6"/>
      <c r="AN332" s="6"/>
      <c r="AO332" s="6"/>
      <c r="AP332" s="6"/>
      <c r="AQ332" s="6"/>
      <c r="AR332" s="6"/>
      <c r="AS332" s="6"/>
      <c r="AT332" s="6"/>
      <c r="AU332" s="6"/>
      <c r="AV332" s="6"/>
      <c r="AW332" s="6"/>
      <c r="AX332" s="3"/>
      <c r="AY332" s="5"/>
      <c r="AZ332" s="5"/>
      <c r="BA332" s="5"/>
      <c r="BB332" s="5"/>
      <c r="BC332" s="5"/>
      <c r="BD332" s="7"/>
      <c r="BE332" s="7"/>
      <c r="BF332" s="7"/>
      <c r="BG332" s="7"/>
      <c r="BH332" s="6"/>
      <c r="BI332" s="6"/>
      <c r="BJ332" s="6"/>
      <c r="BK332" s="6"/>
      <c r="BL332" s="6"/>
      <c r="BM332" s="6"/>
      <c r="BN332" s="6"/>
      <c r="BO332" s="6"/>
      <c r="BP332" s="6"/>
      <c r="BQ332" s="6"/>
      <c r="BR332" s="6"/>
      <c r="BS332" s="6"/>
      <c r="BT332" s="6"/>
      <c r="BU332" s="6"/>
      <c r="BV332" s="6"/>
      <c r="BW332" s="6"/>
      <c r="BX332" s="6"/>
      <c r="BY332" s="6"/>
      <c r="BZ332" s="6"/>
      <c r="CA332" s="6"/>
      <c r="CB332" s="6"/>
      <c r="CC332" s="5"/>
      <c r="CD332" s="5"/>
      <c r="CE332" s="5"/>
      <c r="CF332" s="5"/>
      <c r="CG332" s="7"/>
      <c r="CH332" s="7"/>
      <c r="CI332" s="7"/>
      <c r="CJ332" s="7"/>
      <c r="CK332" s="3"/>
      <c r="CL332" s="5"/>
      <c r="CM332" s="5"/>
      <c r="CN332" s="5"/>
      <c r="CO332" s="5"/>
      <c r="CP332" s="5"/>
      <c r="CQ332" s="5"/>
      <c r="CR332" s="5"/>
      <c r="CS332" s="5"/>
      <c r="CT332" s="5"/>
      <c r="CU332" s="5"/>
      <c r="CV332" s="5"/>
      <c r="CW332" s="5"/>
      <c r="CX332" s="5"/>
      <c r="CY332" s="6"/>
      <c r="CZ332" s="6"/>
      <c r="DA332" s="6"/>
      <c r="DB332" s="6"/>
      <c r="DC332" s="6"/>
      <c r="DD332" s="6"/>
      <c r="DE332" s="6"/>
      <c r="DF332" s="6"/>
      <c r="DG332" s="6"/>
      <c r="DH332" s="6"/>
      <c r="DI332" s="6"/>
      <c r="DJ332" s="6"/>
      <c r="DK332" s="6"/>
      <c r="DL332" s="6"/>
      <c r="DM332" s="7"/>
      <c r="DN332" s="6"/>
      <c r="DO332" s="6"/>
      <c r="DP332" s="6"/>
      <c r="DQ332" s="6"/>
      <c r="DR332" s="6"/>
      <c r="DS332" s="60"/>
      <c r="FL332" s="5"/>
      <c r="FQ332" s="5"/>
      <c r="FR332" s="5"/>
      <c r="FW332" s="5"/>
    </row>
    <row r="333" spans="1:179" ht="13.5" customHeight="1" x14ac:dyDescent="0.25">
      <c r="A333" s="10"/>
      <c r="B333" s="10"/>
      <c r="C333" s="10"/>
      <c r="D333" s="10"/>
      <c r="E333" s="9"/>
      <c r="F333" s="9"/>
      <c r="G333" s="9"/>
      <c r="H333" s="6"/>
      <c r="I333" s="6"/>
      <c r="J333" s="6"/>
      <c r="K333" s="6"/>
      <c r="L333" s="6"/>
      <c r="M333" s="6"/>
      <c r="N333" s="6"/>
      <c r="O333" s="6"/>
      <c r="P333" s="6"/>
      <c r="Q333" s="6"/>
      <c r="R333" s="6"/>
      <c r="S333" s="7"/>
      <c r="T333" s="7"/>
      <c r="U333" s="7"/>
      <c r="V333" s="7"/>
      <c r="W333" s="8"/>
      <c r="X333" s="6"/>
      <c r="Y333" s="6"/>
      <c r="Z333" s="6"/>
      <c r="AA333" s="6"/>
      <c r="AB333" s="6"/>
      <c r="AC333" s="7"/>
      <c r="AD333" s="6"/>
      <c r="AE333" s="6"/>
      <c r="AF333" s="6"/>
      <c r="AG333" s="6"/>
      <c r="AH333" s="6"/>
      <c r="AI333" s="6"/>
      <c r="AJ333" s="6"/>
      <c r="AK333" s="6"/>
      <c r="AL333" s="3"/>
      <c r="AM333" s="6"/>
      <c r="AN333" s="6"/>
      <c r="AO333" s="6"/>
      <c r="AP333" s="6"/>
      <c r="AQ333" s="6"/>
      <c r="AR333" s="6"/>
      <c r="AS333" s="6"/>
      <c r="AT333" s="6"/>
      <c r="AU333" s="6"/>
      <c r="AV333" s="6"/>
      <c r="AW333" s="6"/>
      <c r="AX333" s="3"/>
      <c r="AY333" s="5"/>
      <c r="AZ333" s="5"/>
      <c r="BA333" s="5"/>
      <c r="BB333" s="5"/>
      <c r="BC333" s="5"/>
      <c r="BD333" s="7"/>
      <c r="BE333" s="7"/>
      <c r="BF333" s="7"/>
      <c r="BG333" s="7"/>
      <c r="BH333" s="6"/>
      <c r="BI333" s="6"/>
      <c r="BJ333" s="6"/>
      <c r="BK333" s="6"/>
      <c r="BL333" s="6"/>
      <c r="BM333" s="6"/>
      <c r="BN333" s="6"/>
      <c r="BO333" s="6"/>
      <c r="BP333" s="6"/>
      <c r="BQ333" s="6"/>
      <c r="BR333" s="6"/>
      <c r="BS333" s="6"/>
      <c r="BT333" s="6"/>
      <c r="BU333" s="6"/>
      <c r="BV333" s="6"/>
      <c r="BW333" s="6"/>
      <c r="BX333" s="6"/>
      <c r="BY333" s="6"/>
      <c r="BZ333" s="6"/>
      <c r="CA333" s="6"/>
      <c r="CB333" s="6"/>
      <c r="CC333" s="5"/>
      <c r="CD333" s="5"/>
      <c r="CE333" s="5"/>
      <c r="CF333" s="5"/>
      <c r="CG333" s="7"/>
      <c r="CH333" s="7"/>
      <c r="CI333" s="7"/>
      <c r="CJ333" s="7"/>
      <c r="CK333" s="3"/>
      <c r="CL333" s="5"/>
      <c r="CM333" s="5"/>
      <c r="CN333" s="5"/>
      <c r="CO333" s="5"/>
      <c r="CP333" s="5"/>
      <c r="CQ333" s="5"/>
      <c r="CR333" s="5"/>
      <c r="CS333" s="5"/>
      <c r="CT333" s="5"/>
      <c r="CU333" s="5"/>
      <c r="CV333" s="5"/>
      <c r="CW333" s="5"/>
      <c r="CX333" s="5"/>
      <c r="CY333" s="6"/>
      <c r="CZ333" s="6"/>
      <c r="DA333" s="6"/>
      <c r="DB333" s="6"/>
      <c r="DC333" s="6"/>
      <c r="DD333" s="6"/>
      <c r="DE333" s="6"/>
      <c r="DF333" s="6"/>
      <c r="DG333" s="6"/>
      <c r="DH333" s="6"/>
      <c r="DI333" s="6"/>
      <c r="DJ333" s="6"/>
      <c r="DK333" s="6"/>
      <c r="DL333" s="6"/>
      <c r="DM333" s="7"/>
      <c r="DN333" s="6"/>
      <c r="DO333" s="6"/>
      <c r="DP333" s="6"/>
      <c r="DQ333" s="6"/>
      <c r="DR333" s="6"/>
      <c r="DS333" s="60"/>
      <c r="FL333" s="5"/>
      <c r="FQ333" s="5"/>
      <c r="FR333" s="5"/>
      <c r="FW333" s="5"/>
    </row>
    <row r="334" spans="1:179" ht="13.5" customHeight="1" x14ac:dyDescent="0.25">
      <c r="A334" s="10"/>
      <c r="B334" s="10"/>
      <c r="C334" s="10"/>
      <c r="D334" s="10"/>
      <c r="E334" s="9"/>
      <c r="F334" s="9"/>
      <c r="G334" s="9"/>
      <c r="H334" s="6"/>
      <c r="I334" s="6"/>
      <c r="J334" s="6"/>
      <c r="K334" s="6"/>
      <c r="L334" s="6"/>
      <c r="M334" s="6"/>
      <c r="N334" s="6"/>
      <c r="O334" s="6"/>
      <c r="P334" s="6"/>
      <c r="Q334" s="6"/>
      <c r="R334" s="6"/>
      <c r="S334" s="7"/>
      <c r="T334" s="7"/>
      <c r="U334" s="7"/>
      <c r="V334" s="7"/>
      <c r="W334" s="8"/>
      <c r="X334" s="6"/>
      <c r="Y334" s="6"/>
      <c r="Z334" s="6"/>
      <c r="AA334" s="6"/>
      <c r="AB334" s="6"/>
      <c r="AC334" s="7"/>
      <c r="AD334" s="6"/>
      <c r="AE334" s="6"/>
      <c r="AF334" s="6"/>
      <c r="AG334" s="6"/>
      <c r="AH334" s="6"/>
      <c r="AI334" s="6"/>
      <c r="AJ334" s="6"/>
      <c r="AK334" s="6"/>
      <c r="AL334" s="3"/>
      <c r="AM334" s="6"/>
      <c r="AN334" s="6"/>
      <c r="AO334" s="6"/>
      <c r="AP334" s="6"/>
      <c r="AQ334" s="6"/>
      <c r="AR334" s="6"/>
      <c r="AS334" s="6"/>
      <c r="AT334" s="6"/>
      <c r="AU334" s="6"/>
      <c r="AV334" s="6"/>
      <c r="AW334" s="6"/>
      <c r="AX334" s="3"/>
      <c r="AY334" s="5"/>
      <c r="AZ334" s="5"/>
      <c r="BA334" s="5"/>
      <c r="BB334" s="5"/>
      <c r="BC334" s="5"/>
      <c r="BD334" s="7"/>
      <c r="BE334" s="7"/>
      <c r="BF334" s="7"/>
      <c r="BG334" s="7"/>
      <c r="BH334" s="6"/>
      <c r="BI334" s="6"/>
      <c r="BJ334" s="6"/>
      <c r="BK334" s="6"/>
      <c r="BL334" s="6"/>
      <c r="BM334" s="6"/>
      <c r="BN334" s="6"/>
      <c r="BO334" s="6"/>
      <c r="BP334" s="6"/>
      <c r="BQ334" s="6"/>
      <c r="BR334" s="6"/>
      <c r="BS334" s="6"/>
      <c r="BT334" s="6"/>
      <c r="BU334" s="6"/>
      <c r="BV334" s="6"/>
      <c r="BW334" s="6"/>
      <c r="BX334" s="6"/>
      <c r="BY334" s="6"/>
      <c r="BZ334" s="6"/>
      <c r="CA334" s="6"/>
      <c r="CB334" s="6"/>
      <c r="CC334" s="5"/>
      <c r="CD334" s="5"/>
      <c r="CE334" s="5"/>
      <c r="CF334" s="5"/>
      <c r="CG334" s="7"/>
      <c r="CH334" s="7"/>
      <c r="CI334" s="7"/>
      <c r="CJ334" s="7"/>
      <c r="CK334" s="3"/>
      <c r="CL334" s="5"/>
      <c r="CM334" s="5"/>
      <c r="CN334" s="5"/>
      <c r="CO334" s="5"/>
      <c r="CP334" s="5"/>
      <c r="CQ334" s="5"/>
      <c r="CR334" s="5"/>
      <c r="CS334" s="5"/>
      <c r="CT334" s="5"/>
      <c r="CU334" s="5"/>
      <c r="CV334" s="5"/>
      <c r="CW334" s="5"/>
      <c r="CX334" s="5"/>
      <c r="CY334" s="6"/>
      <c r="CZ334" s="6"/>
      <c r="DA334" s="6"/>
      <c r="DB334" s="6"/>
      <c r="DC334" s="6"/>
      <c r="DD334" s="6"/>
      <c r="DE334" s="6"/>
      <c r="DF334" s="6"/>
      <c r="DG334" s="6"/>
      <c r="DH334" s="6"/>
      <c r="DI334" s="6"/>
      <c r="DJ334" s="6"/>
      <c r="DK334" s="6"/>
      <c r="DL334" s="6"/>
      <c r="DM334" s="7"/>
      <c r="DN334" s="6"/>
      <c r="DO334" s="6"/>
      <c r="DP334" s="6"/>
      <c r="DQ334" s="6"/>
      <c r="DR334" s="6"/>
      <c r="DS334" s="60"/>
      <c r="FL334" s="5"/>
      <c r="FQ334" s="5"/>
      <c r="FR334" s="5"/>
      <c r="FW334" s="5"/>
    </row>
    <row r="335" spans="1:179" ht="13.5" customHeight="1" x14ac:dyDescent="0.25">
      <c r="A335" s="10"/>
      <c r="B335" s="10"/>
      <c r="C335" s="10"/>
      <c r="D335" s="10"/>
      <c r="E335" s="9"/>
      <c r="F335" s="9"/>
      <c r="G335" s="9"/>
      <c r="H335" s="6"/>
      <c r="I335" s="6"/>
      <c r="J335" s="6"/>
      <c r="K335" s="6"/>
      <c r="L335" s="6"/>
      <c r="M335" s="6"/>
      <c r="N335" s="6"/>
      <c r="O335" s="6"/>
      <c r="P335" s="6"/>
      <c r="Q335" s="6"/>
      <c r="R335" s="6"/>
      <c r="S335" s="7"/>
      <c r="T335" s="7"/>
      <c r="U335" s="7"/>
      <c r="V335" s="7"/>
      <c r="W335" s="8"/>
      <c r="X335" s="6"/>
      <c r="Y335" s="6"/>
      <c r="Z335" s="6"/>
      <c r="AA335" s="6"/>
      <c r="AB335" s="6"/>
      <c r="AC335" s="7"/>
      <c r="AD335" s="6"/>
      <c r="AE335" s="6"/>
      <c r="AF335" s="6"/>
      <c r="AG335" s="6"/>
      <c r="AH335" s="6"/>
      <c r="AI335" s="6"/>
      <c r="AJ335" s="6"/>
      <c r="AK335" s="6"/>
      <c r="AL335" s="3"/>
      <c r="AM335" s="6"/>
      <c r="AN335" s="6"/>
      <c r="AO335" s="6"/>
      <c r="AP335" s="6"/>
      <c r="AQ335" s="6"/>
      <c r="AR335" s="6"/>
      <c r="AS335" s="6"/>
      <c r="AT335" s="6"/>
      <c r="AU335" s="6"/>
      <c r="AV335" s="6"/>
      <c r="AW335" s="6"/>
      <c r="AX335" s="3"/>
      <c r="AY335" s="5"/>
      <c r="AZ335" s="5"/>
      <c r="BA335" s="5"/>
      <c r="BB335" s="5"/>
      <c r="BC335" s="5"/>
      <c r="BD335" s="7"/>
      <c r="BE335" s="7"/>
      <c r="BF335" s="7"/>
      <c r="BG335" s="7"/>
      <c r="BH335" s="6"/>
      <c r="BI335" s="6"/>
      <c r="BJ335" s="6"/>
      <c r="BK335" s="6"/>
      <c r="BL335" s="6"/>
      <c r="BM335" s="6"/>
      <c r="BN335" s="6"/>
      <c r="BO335" s="6"/>
      <c r="BP335" s="6"/>
      <c r="BQ335" s="6"/>
      <c r="BR335" s="6"/>
      <c r="BS335" s="6"/>
      <c r="BT335" s="6"/>
      <c r="BU335" s="6"/>
      <c r="BV335" s="6"/>
      <c r="BW335" s="6"/>
      <c r="BX335" s="6"/>
      <c r="BY335" s="6"/>
      <c r="BZ335" s="6"/>
      <c r="CA335" s="6"/>
      <c r="CB335" s="6"/>
      <c r="CC335" s="5"/>
      <c r="CD335" s="5"/>
      <c r="CE335" s="5"/>
      <c r="CF335" s="5"/>
      <c r="CG335" s="7"/>
      <c r="CH335" s="7"/>
      <c r="CI335" s="7"/>
      <c r="CJ335" s="7"/>
      <c r="CK335" s="3"/>
      <c r="CL335" s="5"/>
      <c r="CM335" s="5"/>
      <c r="CN335" s="5"/>
      <c r="CO335" s="5"/>
      <c r="CP335" s="5"/>
      <c r="CQ335" s="5"/>
      <c r="CR335" s="5"/>
      <c r="CS335" s="5"/>
      <c r="CT335" s="5"/>
      <c r="CU335" s="5"/>
      <c r="CV335" s="5"/>
      <c r="CW335" s="5"/>
      <c r="CX335" s="5"/>
      <c r="CY335" s="6"/>
      <c r="CZ335" s="6"/>
      <c r="DA335" s="6"/>
      <c r="DB335" s="6"/>
      <c r="DC335" s="6"/>
      <c r="DD335" s="6"/>
      <c r="DE335" s="6"/>
      <c r="DF335" s="6"/>
      <c r="DG335" s="6"/>
      <c r="DH335" s="6"/>
      <c r="DI335" s="6"/>
      <c r="DJ335" s="6"/>
      <c r="DK335" s="6"/>
      <c r="DL335" s="6"/>
      <c r="DM335" s="7"/>
      <c r="DN335" s="6"/>
      <c r="DO335" s="6"/>
      <c r="DP335" s="6"/>
      <c r="DQ335" s="6"/>
      <c r="DR335" s="6"/>
      <c r="DS335" s="60"/>
      <c r="FL335" s="5"/>
      <c r="FQ335" s="5"/>
      <c r="FR335" s="5"/>
      <c r="FW335" s="5"/>
    </row>
    <row r="336" spans="1:179" ht="13.5" customHeight="1" x14ac:dyDescent="0.25">
      <c r="A336" s="10"/>
      <c r="B336" s="10"/>
      <c r="C336" s="10"/>
      <c r="D336" s="10"/>
      <c r="E336" s="9"/>
      <c r="F336" s="9"/>
      <c r="G336" s="9"/>
      <c r="H336" s="6"/>
      <c r="I336" s="6"/>
      <c r="J336" s="6"/>
      <c r="K336" s="6"/>
      <c r="L336" s="6"/>
      <c r="M336" s="6"/>
      <c r="N336" s="6"/>
      <c r="O336" s="6"/>
      <c r="P336" s="6"/>
      <c r="Q336" s="6"/>
      <c r="R336" s="6"/>
      <c r="S336" s="7"/>
      <c r="T336" s="7"/>
      <c r="U336" s="7"/>
      <c r="V336" s="7"/>
      <c r="W336" s="8"/>
      <c r="X336" s="6"/>
      <c r="Y336" s="6"/>
      <c r="Z336" s="6"/>
      <c r="AA336" s="6"/>
      <c r="AB336" s="6"/>
      <c r="AC336" s="7"/>
      <c r="AD336" s="6"/>
      <c r="AE336" s="6"/>
      <c r="AF336" s="6"/>
      <c r="AG336" s="6"/>
      <c r="AH336" s="6"/>
      <c r="AI336" s="6"/>
      <c r="AJ336" s="6"/>
      <c r="AK336" s="6"/>
      <c r="AL336" s="3"/>
      <c r="AM336" s="6"/>
      <c r="AN336" s="6"/>
      <c r="AO336" s="6"/>
      <c r="AP336" s="6"/>
      <c r="AQ336" s="6"/>
      <c r="AR336" s="6"/>
      <c r="AS336" s="6"/>
      <c r="AT336" s="6"/>
      <c r="AU336" s="6"/>
      <c r="AV336" s="6"/>
      <c r="AW336" s="6"/>
      <c r="AX336" s="3"/>
      <c r="AY336" s="5"/>
      <c r="AZ336" s="5"/>
      <c r="BA336" s="5"/>
      <c r="BB336" s="5"/>
      <c r="BC336" s="5"/>
      <c r="BD336" s="7"/>
      <c r="BE336" s="7"/>
      <c r="BF336" s="7"/>
      <c r="BG336" s="7"/>
      <c r="BH336" s="6"/>
      <c r="BI336" s="6"/>
      <c r="BJ336" s="6"/>
      <c r="BK336" s="6"/>
      <c r="BL336" s="6"/>
      <c r="BM336" s="6"/>
      <c r="BN336" s="6"/>
      <c r="BO336" s="6"/>
      <c r="BP336" s="6"/>
      <c r="BQ336" s="6"/>
      <c r="BR336" s="6"/>
      <c r="BS336" s="6"/>
      <c r="BT336" s="6"/>
      <c r="BU336" s="6"/>
      <c r="BV336" s="6"/>
      <c r="BW336" s="6"/>
      <c r="BX336" s="6"/>
      <c r="BY336" s="6"/>
      <c r="BZ336" s="6"/>
      <c r="CA336" s="6"/>
      <c r="CB336" s="6"/>
      <c r="CC336" s="5"/>
      <c r="CD336" s="5"/>
      <c r="CE336" s="5"/>
      <c r="CF336" s="5"/>
      <c r="CG336" s="7"/>
      <c r="CH336" s="7"/>
      <c r="CI336" s="7"/>
      <c r="CJ336" s="7"/>
      <c r="CK336" s="3"/>
      <c r="CL336" s="5"/>
      <c r="CM336" s="5"/>
      <c r="CN336" s="5"/>
      <c r="CO336" s="5"/>
      <c r="CP336" s="5"/>
      <c r="CQ336" s="5"/>
      <c r="CR336" s="5"/>
      <c r="CS336" s="5"/>
      <c r="CT336" s="5"/>
      <c r="CU336" s="5"/>
      <c r="CV336" s="5"/>
      <c r="CW336" s="5"/>
      <c r="CX336" s="5"/>
      <c r="CY336" s="6"/>
      <c r="CZ336" s="6"/>
      <c r="DA336" s="6"/>
      <c r="DB336" s="6"/>
      <c r="DC336" s="6"/>
      <c r="DD336" s="6"/>
      <c r="DE336" s="6"/>
      <c r="DF336" s="6"/>
      <c r="DG336" s="6"/>
      <c r="DH336" s="6"/>
      <c r="DI336" s="6"/>
      <c r="DJ336" s="6"/>
      <c r="DK336" s="6"/>
      <c r="DL336" s="6"/>
      <c r="DM336" s="7"/>
      <c r="DN336" s="6"/>
      <c r="DO336" s="6"/>
      <c r="DP336" s="6"/>
      <c r="DQ336" s="6"/>
      <c r="DR336" s="6"/>
      <c r="DS336" s="60"/>
      <c r="FL336" s="5"/>
      <c r="FQ336" s="5"/>
      <c r="FR336" s="5"/>
      <c r="FW336" s="5"/>
    </row>
    <row r="337" spans="1:179" ht="13.5" customHeight="1" x14ac:dyDescent="0.25">
      <c r="A337" s="10"/>
      <c r="B337" s="10"/>
      <c r="C337" s="10"/>
      <c r="D337" s="10"/>
      <c r="E337" s="9"/>
      <c r="F337" s="9"/>
      <c r="G337" s="9"/>
      <c r="H337" s="6"/>
      <c r="I337" s="6"/>
      <c r="J337" s="6"/>
      <c r="K337" s="6"/>
      <c r="L337" s="6"/>
      <c r="M337" s="6"/>
      <c r="N337" s="6"/>
      <c r="O337" s="6"/>
      <c r="P337" s="6"/>
      <c r="Q337" s="6"/>
      <c r="R337" s="6"/>
      <c r="S337" s="7"/>
      <c r="T337" s="7"/>
      <c r="U337" s="7"/>
      <c r="V337" s="7"/>
      <c r="W337" s="8"/>
      <c r="X337" s="6"/>
      <c r="Y337" s="6"/>
      <c r="Z337" s="6"/>
      <c r="AA337" s="6"/>
      <c r="AB337" s="6"/>
      <c r="AC337" s="7"/>
      <c r="AD337" s="6"/>
      <c r="AE337" s="6"/>
      <c r="AF337" s="6"/>
      <c r="AG337" s="6"/>
      <c r="AH337" s="6"/>
      <c r="AI337" s="6"/>
      <c r="AJ337" s="6"/>
      <c r="AK337" s="6"/>
      <c r="AL337" s="3"/>
      <c r="AM337" s="6"/>
      <c r="AN337" s="6"/>
      <c r="AO337" s="6"/>
      <c r="AP337" s="6"/>
      <c r="AQ337" s="6"/>
      <c r="AR337" s="6"/>
      <c r="AS337" s="6"/>
      <c r="AT337" s="6"/>
      <c r="AU337" s="6"/>
      <c r="AV337" s="6"/>
      <c r="AW337" s="6"/>
      <c r="AX337" s="3"/>
      <c r="AY337" s="5"/>
      <c r="AZ337" s="5"/>
      <c r="BA337" s="5"/>
      <c r="BB337" s="5"/>
      <c r="BC337" s="5"/>
      <c r="BD337" s="7"/>
      <c r="BE337" s="7"/>
      <c r="BF337" s="7"/>
      <c r="BG337" s="7"/>
      <c r="BH337" s="6"/>
      <c r="BI337" s="6"/>
      <c r="BJ337" s="6"/>
      <c r="BK337" s="6"/>
      <c r="BL337" s="6"/>
      <c r="BM337" s="6"/>
      <c r="BN337" s="6"/>
      <c r="BO337" s="6"/>
      <c r="BP337" s="6"/>
      <c r="BQ337" s="6"/>
      <c r="BR337" s="6"/>
      <c r="BS337" s="6"/>
      <c r="BT337" s="6"/>
      <c r="BU337" s="6"/>
      <c r="BV337" s="6"/>
      <c r="BW337" s="6"/>
      <c r="BX337" s="6"/>
      <c r="BY337" s="6"/>
      <c r="BZ337" s="6"/>
      <c r="CA337" s="6"/>
      <c r="CB337" s="6"/>
      <c r="CC337" s="5"/>
      <c r="CD337" s="5"/>
      <c r="CE337" s="5"/>
      <c r="CF337" s="5"/>
      <c r="CG337" s="7"/>
      <c r="CH337" s="7"/>
      <c r="CI337" s="7"/>
      <c r="CJ337" s="7"/>
      <c r="CK337" s="3"/>
      <c r="CL337" s="5"/>
      <c r="CM337" s="5"/>
      <c r="CN337" s="5"/>
      <c r="CO337" s="5"/>
      <c r="CP337" s="5"/>
      <c r="CQ337" s="5"/>
      <c r="CR337" s="5"/>
      <c r="CS337" s="5"/>
      <c r="CT337" s="5"/>
      <c r="CU337" s="5"/>
      <c r="CV337" s="5"/>
      <c r="CW337" s="5"/>
      <c r="CX337" s="5"/>
      <c r="CY337" s="6"/>
      <c r="CZ337" s="6"/>
      <c r="DA337" s="6"/>
      <c r="DB337" s="6"/>
      <c r="DC337" s="6"/>
      <c r="DD337" s="6"/>
      <c r="DE337" s="6"/>
      <c r="DF337" s="6"/>
      <c r="DG337" s="6"/>
      <c r="DH337" s="6"/>
      <c r="DI337" s="6"/>
      <c r="DJ337" s="6"/>
      <c r="DK337" s="6"/>
      <c r="DL337" s="6"/>
      <c r="DM337" s="7"/>
      <c r="DN337" s="6"/>
      <c r="DO337" s="6"/>
      <c r="DP337" s="6"/>
      <c r="DQ337" s="6"/>
      <c r="DR337" s="6"/>
      <c r="DS337" s="60"/>
      <c r="FL337" s="5"/>
      <c r="FQ337" s="5"/>
      <c r="FR337" s="5"/>
      <c r="FW337" s="5"/>
    </row>
    <row r="338" spans="1:179" ht="13.5" customHeight="1" x14ac:dyDescent="0.25">
      <c r="A338" s="10"/>
      <c r="B338" s="10"/>
      <c r="C338" s="10"/>
      <c r="D338" s="10"/>
      <c r="E338" s="9"/>
      <c r="F338" s="9"/>
      <c r="G338" s="9"/>
      <c r="H338" s="6"/>
      <c r="I338" s="6"/>
      <c r="J338" s="6"/>
      <c r="K338" s="6"/>
      <c r="L338" s="6"/>
      <c r="M338" s="6"/>
      <c r="N338" s="6"/>
      <c r="O338" s="6"/>
      <c r="P338" s="6"/>
      <c r="Q338" s="6"/>
      <c r="R338" s="6"/>
      <c r="S338" s="7"/>
      <c r="T338" s="7"/>
      <c r="U338" s="7"/>
      <c r="V338" s="7"/>
      <c r="W338" s="8"/>
      <c r="X338" s="6"/>
      <c r="Y338" s="6"/>
      <c r="Z338" s="6"/>
      <c r="AA338" s="6"/>
      <c r="AB338" s="6"/>
      <c r="AC338" s="7"/>
      <c r="AD338" s="6"/>
      <c r="AE338" s="6"/>
      <c r="AF338" s="6"/>
      <c r="AG338" s="6"/>
      <c r="AH338" s="6"/>
      <c r="AI338" s="6"/>
      <c r="AJ338" s="6"/>
      <c r="AK338" s="6"/>
      <c r="AL338" s="3"/>
      <c r="AM338" s="6"/>
      <c r="AN338" s="6"/>
      <c r="AO338" s="6"/>
      <c r="AP338" s="6"/>
      <c r="AQ338" s="6"/>
      <c r="AR338" s="6"/>
      <c r="AS338" s="6"/>
      <c r="AT338" s="6"/>
      <c r="AU338" s="6"/>
      <c r="AV338" s="6"/>
      <c r="AW338" s="6"/>
      <c r="AX338" s="3"/>
      <c r="AY338" s="5"/>
      <c r="AZ338" s="5"/>
      <c r="BA338" s="5"/>
      <c r="BB338" s="5"/>
      <c r="BC338" s="5"/>
      <c r="BD338" s="7"/>
      <c r="BE338" s="7"/>
      <c r="BF338" s="7"/>
      <c r="BG338" s="7"/>
      <c r="BH338" s="6"/>
      <c r="BI338" s="6"/>
      <c r="BJ338" s="6"/>
      <c r="BK338" s="6"/>
      <c r="BL338" s="6"/>
      <c r="BM338" s="6"/>
      <c r="BN338" s="6"/>
      <c r="BO338" s="6"/>
      <c r="BP338" s="6"/>
      <c r="BQ338" s="6"/>
      <c r="BR338" s="6"/>
      <c r="BS338" s="6"/>
      <c r="BT338" s="6"/>
      <c r="BU338" s="6"/>
      <c r="BV338" s="6"/>
      <c r="BW338" s="6"/>
      <c r="BX338" s="6"/>
      <c r="BY338" s="6"/>
      <c r="BZ338" s="6"/>
      <c r="CA338" s="6"/>
      <c r="CB338" s="6"/>
      <c r="CC338" s="5"/>
      <c r="CD338" s="5"/>
      <c r="CE338" s="5"/>
      <c r="CF338" s="5"/>
      <c r="CG338" s="7"/>
      <c r="CH338" s="7"/>
      <c r="CI338" s="7"/>
      <c r="CJ338" s="7"/>
      <c r="CK338" s="3"/>
      <c r="CL338" s="5"/>
      <c r="CM338" s="5"/>
      <c r="CN338" s="5"/>
      <c r="CO338" s="5"/>
      <c r="CP338" s="5"/>
      <c r="CQ338" s="5"/>
      <c r="CR338" s="5"/>
      <c r="CS338" s="5"/>
      <c r="CT338" s="5"/>
      <c r="CU338" s="5"/>
      <c r="CV338" s="5"/>
      <c r="CW338" s="5"/>
      <c r="CX338" s="5"/>
      <c r="CY338" s="6"/>
      <c r="CZ338" s="6"/>
      <c r="DA338" s="6"/>
      <c r="DB338" s="6"/>
      <c r="DC338" s="6"/>
      <c r="DD338" s="6"/>
      <c r="DE338" s="6"/>
      <c r="DF338" s="6"/>
      <c r="DG338" s="6"/>
      <c r="DH338" s="6"/>
      <c r="DI338" s="6"/>
      <c r="DJ338" s="6"/>
      <c r="DK338" s="6"/>
      <c r="DL338" s="6"/>
      <c r="DM338" s="7"/>
      <c r="DN338" s="6"/>
      <c r="DO338" s="6"/>
      <c r="DP338" s="6"/>
      <c r="DQ338" s="6"/>
      <c r="DR338" s="6"/>
      <c r="DS338" s="60"/>
      <c r="FL338" s="5"/>
      <c r="FQ338" s="5"/>
      <c r="FR338" s="5"/>
      <c r="FW338" s="5"/>
    </row>
    <row r="339" spans="1:179" ht="13.5" customHeight="1" x14ac:dyDescent="0.25">
      <c r="A339" s="10"/>
      <c r="B339" s="10"/>
      <c r="C339" s="10"/>
      <c r="D339" s="10"/>
      <c r="E339" s="9"/>
      <c r="F339" s="9"/>
      <c r="G339" s="9"/>
      <c r="H339" s="6"/>
      <c r="I339" s="6"/>
      <c r="J339" s="6"/>
      <c r="K339" s="6"/>
      <c r="L339" s="6"/>
      <c r="M339" s="6"/>
      <c r="N339" s="6"/>
      <c r="O339" s="6"/>
      <c r="P339" s="6"/>
      <c r="Q339" s="6"/>
      <c r="R339" s="6"/>
      <c r="S339" s="7"/>
      <c r="T339" s="7"/>
      <c r="U339" s="7"/>
      <c r="V339" s="7"/>
      <c r="W339" s="8"/>
      <c r="X339" s="6"/>
      <c r="Y339" s="6"/>
      <c r="Z339" s="6"/>
      <c r="AA339" s="6"/>
      <c r="AB339" s="6"/>
      <c r="AC339" s="7"/>
      <c r="AD339" s="6"/>
      <c r="AE339" s="6"/>
      <c r="AF339" s="6"/>
      <c r="AG339" s="6"/>
      <c r="AH339" s="6"/>
      <c r="AI339" s="6"/>
      <c r="AJ339" s="6"/>
      <c r="AK339" s="6"/>
      <c r="AL339" s="3"/>
      <c r="AM339" s="6"/>
      <c r="AN339" s="6"/>
      <c r="AO339" s="6"/>
      <c r="AP339" s="6"/>
      <c r="AQ339" s="6"/>
      <c r="AR339" s="6"/>
      <c r="AS339" s="6"/>
      <c r="AT339" s="6"/>
      <c r="AU339" s="6"/>
      <c r="AV339" s="6"/>
      <c r="AW339" s="6"/>
      <c r="AX339" s="3"/>
      <c r="AY339" s="5"/>
      <c r="AZ339" s="5"/>
      <c r="BA339" s="5"/>
      <c r="BB339" s="5"/>
      <c r="BC339" s="5"/>
      <c r="BD339" s="7"/>
      <c r="BE339" s="7"/>
      <c r="BF339" s="7"/>
      <c r="BG339" s="7"/>
      <c r="BH339" s="6"/>
      <c r="BI339" s="6"/>
      <c r="BJ339" s="6"/>
      <c r="BK339" s="6"/>
      <c r="BL339" s="6"/>
      <c r="BM339" s="6"/>
      <c r="BN339" s="6"/>
      <c r="BO339" s="6"/>
      <c r="BP339" s="6"/>
      <c r="BQ339" s="6"/>
      <c r="BR339" s="6"/>
      <c r="BS339" s="6"/>
      <c r="BT339" s="6"/>
      <c r="BU339" s="6"/>
      <c r="BV339" s="6"/>
      <c r="BW339" s="6"/>
      <c r="BX339" s="6"/>
      <c r="BY339" s="6"/>
      <c r="BZ339" s="6"/>
      <c r="CA339" s="6"/>
      <c r="CB339" s="6"/>
      <c r="CC339" s="5"/>
      <c r="CD339" s="5"/>
      <c r="CE339" s="5"/>
      <c r="CF339" s="5"/>
      <c r="CG339" s="7"/>
      <c r="CH339" s="7"/>
      <c r="CI339" s="7"/>
      <c r="CJ339" s="7"/>
      <c r="CK339" s="3"/>
      <c r="CL339" s="5"/>
      <c r="CM339" s="5"/>
      <c r="CN339" s="5"/>
      <c r="CO339" s="5"/>
      <c r="CP339" s="5"/>
      <c r="CQ339" s="5"/>
      <c r="CR339" s="5"/>
      <c r="CS339" s="5"/>
      <c r="CT339" s="5"/>
      <c r="CU339" s="5"/>
      <c r="CV339" s="5"/>
      <c r="CW339" s="5"/>
      <c r="CX339" s="5"/>
      <c r="CY339" s="6"/>
      <c r="CZ339" s="6"/>
      <c r="DA339" s="6"/>
      <c r="DB339" s="6"/>
      <c r="DC339" s="6"/>
      <c r="DD339" s="6"/>
      <c r="DE339" s="6"/>
      <c r="DF339" s="6"/>
      <c r="DG339" s="6"/>
      <c r="DH339" s="6"/>
      <c r="DI339" s="6"/>
      <c r="DJ339" s="6"/>
      <c r="DK339" s="6"/>
      <c r="DL339" s="6"/>
      <c r="DM339" s="7"/>
      <c r="DN339" s="6"/>
      <c r="DO339" s="6"/>
      <c r="DP339" s="6"/>
      <c r="DQ339" s="6"/>
      <c r="DR339" s="6"/>
      <c r="DS339" s="60"/>
      <c r="FL339" s="5"/>
      <c r="FQ339" s="5"/>
      <c r="FR339" s="5"/>
      <c r="FW339" s="5"/>
    </row>
    <row r="340" spans="1:179" ht="13.5" customHeight="1" x14ac:dyDescent="0.25">
      <c r="A340" s="10"/>
      <c r="B340" s="10"/>
      <c r="C340" s="10"/>
      <c r="D340" s="10"/>
      <c r="E340" s="9"/>
      <c r="F340" s="9"/>
      <c r="G340" s="9"/>
      <c r="H340" s="6"/>
      <c r="I340" s="6"/>
      <c r="J340" s="6"/>
      <c r="K340" s="6"/>
      <c r="L340" s="6"/>
      <c r="M340" s="6"/>
      <c r="N340" s="6"/>
      <c r="O340" s="6"/>
      <c r="P340" s="6"/>
      <c r="Q340" s="6"/>
      <c r="R340" s="6"/>
      <c r="S340" s="7"/>
      <c r="T340" s="7"/>
      <c r="U340" s="7"/>
      <c r="V340" s="7"/>
      <c r="W340" s="8"/>
      <c r="X340" s="6"/>
      <c r="Y340" s="6"/>
      <c r="Z340" s="6"/>
      <c r="AA340" s="6"/>
      <c r="AB340" s="6"/>
      <c r="AC340" s="7"/>
      <c r="AD340" s="6"/>
      <c r="AE340" s="6"/>
      <c r="AF340" s="6"/>
      <c r="AG340" s="6"/>
      <c r="AH340" s="6"/>
      <c r="AI340" s="6"/>
      <c r="AJ340" s="6"/>
      <c r="AK340" s="6"/>
      <c r="AL340" s="3"/>
      <c r="AM340" s="6"/>
      <c r="AN340" s="6"/>
      <c r="AO340" s="6"/>
      <c r="AP340" s="6"/>
      <c r="AQ340" s="6"/>
      <c r="AR340" s="6"/>
      <c r="AS340" s="6"/>
      <c r="AT340" s="6"/>
      <c r="AU340" s="6"/>
      <c r="AV340" s="6"/>
      <c r="AW340" s="6"/>
      <c r="AX340" s="3"/>
      <c r="AY340" s="5"/>
      <c r="AZ340" s="5"/>
      <c r="BA340" s="5"/>
      <c r="BB340" s="5"/>
      <c r="BC340" s="5"/>
      <c r="BD340" s="7"/>
      <c r="BE340" s="7"/>
      <c r="BF340" s="7"/>
      <c r="BG340" s="7"/>
      <c r="BH340" s="6"/>
      <c r="BI340" s="6"/>
      <c r="BJ340" s="6"/>
      <c r="BK340" s="6"/>
      <c r="BL340" s="6"/>
      <c r="BM340" s="6"/>
      <c r="BN340" s="6"/>
      <c r="BO340" s="6"/>
      <c r="BP340" s="6"/>
      <c r="BQ340" s="6"/>
      <c r="BR340" s="6"/>
      <c r="BS340" s="6"/>
      <c r="BT340" s="6"/>
      <c r="BU340" s="6"/>
      <c r="BV340" s="6"/>
      <c r="BW340" s="6"/>
      <c r="BX340" s="6"/>
      <c r="BY340" s="6"/>
      <c r="BZ340" s="6"/>
      <c r="CA340" s="6"/>
      <c r="CB340" s="6"/>
      <c r="CC340" s="5"/>
      <c r="CD340" s="5"/>
      <c r="CE340" s="5"/>
      <c r="CF340" s="5"/>
      <c r="CG340" s="7"/>
      <c r="CH340" s="7"/>
      <c r="CI340" s="7"/>
      <c r="CJ340" s="7"/>
      <c r="CK340" s="3"/>
      <c r="CL340" s="5"/>
      <c r="CM340" s="5"/>
      <c r="CN340" s="5"/>
      <c r="CO340" s="5"/>
      <c r="CP340" s="5"/>
      <c r="CQ340" s="5"/>
      <c r="CR340" s="5"/>
      <c r="CS340" s="5"/>
      <c r="CT340" s="5"/>
      <c r="CU340" s="5"/>
      <c r="CV340" s="5"/>
      <c r="CW340" s="5"/>
      <c r="CX340" s="5"/>
      <c r="CY340" s="6"/>
      <c r="CZ340" s="6"/>
      <c r="DA340" s="6"/>
      <c r="DB340" s="6"/>
      <c r="DC340" s="6"/>
      <c r="DD340" s="6"/>
      <c r="DE340" s="6"/>
      <c r="DF340" s="6"/>
      <c r="DG340" s="6"/>
      <c r="DH340" s="6"/>
      <c r="DI340" s="6"/>
      <c r="DJ340" s="6"/>
      <c r="DK340" s="6"/>
      <c r="DL340" s="6"/>
      <c r="DM340" s="7"/>
      <c r="DN340" s="6"/>
      <c r="DO340" s="6"/>
      <c r="DP340" s="6"/>
      <c r="DQ340" s="6"/>
      <c r="DR340" s="6"/>
      <c r="DS340" s="60"/>
      <c r="FL340" s="5"/>
      <c r="FQ340" s="5"/>
      <c r="FR340" s="5"/>
      <c r="FW340" s="5"/>
    </row>
    <row r="341" spans="1:179" ht="13.5" customHeight="1" x14ac:dyDescent="0.25">
      <c r="A341" s="10"/>
      <c r="B341" s="10"/>
      <c r="C341" s="10"/>
      <c r="D341" s="10"/>
      <c r="E341" s="9"/>
      <c r="F341" s="9"/>
      <c r="G341" s="9"/>
      <c r="H341" s="6"/>
      <c r="I341" s="6"/>
      <c r="J341" s="6"/>
      <c r="K341" s="6"/>
      <c r="L341" s="6"/>
      <c r="M341" s="6"/>
      <c r="N341" s="6"/>
      <c r="O341" s="6"/>
      <c r="P341" s="6"/>
      <c r="Q341" s="6"/>
      <c r="R341" s="6"/>
      <c r="S341" s="7"/>
      <c r="T341" s="7"/>
      <c r="U341" s="7"/>
      <c r="V341" s="7"/>
      <c r="W341" s="8"/>
      <c r="X341" s="6"/>
      <c r="Y341" s="6"/>
      <c r="Z341" s="6"/>
      <c r="AA341" s="6"/>
      <c r="AB341" s="6"/>
      <c r="AC341" s="7"/>
      <c r="AD341" s="6"/>
      <c r="AE341" s="6"/>
      <c r="AF341" s="6"/>
      <c r="AG341" s="6"/>
      <c r="AH341" s="6"/>
      <c r="AI341" s="6"/>
      <c r="AJ341" s="6"/>
      <c r="AK341" s="6"/>
      <c r="AL341" s="3"/>
      <c r="AM341" s="6"/>
      <c r="AN341" s="6"/>
      <c r="AO341" s="6"/>
      <c r="AP341" s="6"/>
      <c r="AQ341" s="6"/>
      <c r="AR341" s="6"/>
      <c r="AS341" s="6"/>
      <c r="AT341" s="6"/>
      <c r="AU341" s="6"/>
      <c r="AV341" s="6"/>
      <c r="AW341" s="6"/>
      <c r="AX341" s="3"/>
      <c r="AY341" s="5"/>
      <c r="AZ341" s="5"/>
      <c r="BA341" s="5"/>
      <c r="BB341" s="5"/>
      <c r="BC341" s="5"/>
      <c r="BD341" s="7"/>
      <c r="BE341" s="7"/>
      <c r="BF341" s="7"/>
      <c r="BG341" s="7"/>
      <c r="BH341" s="6"/>
      <c r="BI341" s="6"/>
      <c r="BJ341" s="6"/>
      <c r="BK341" s="6"/>
      <c r="BL341" s="6"/>
      <c r="BM341" s="6"/>
      <c r="BN341" s="6"/>
      <c r="BO341" s="6"/>
      <c r="BP341" s="6"/>
      <c r="BQ341" s="6"/>
      <c r="BR341" s="6"/>
      <c r="BS341" s="6"/>
      <c r="BT341" s="6"/>
      <c r="BU341" s="6"/>
      <c r="BV341" s="6"/>
      <c r="BW341" s="6"/>
      <c r="BX341" s="6"/>
      <c r="BY341" s="6"/>
      <c r="BZ341" s="6"/>
      <c r="CA341" s="6"/>
      <c r="CB341" s="6"/>
      <c r="CC341" s="5"/>
      <c r="CD341" s="5"/>
      <c r="CE341" s="5"/>
      <c r="CF341" s="5"/>
      <c r="CG341" s="7"/>
      <c r="CH341" s="7"/>
      <c r="CI341" s="7"/>
      <c r="CJ341" s="7"/>
      <c r="CK341" s="3"/>
      <c r="CL341" s="5"/>
      <c r="CM341" s="5"/>
      <c r="CN341" s="5"/>
      <c r="CO341" s="5"/>
      <c r="CP341" s="5"/>
      <c r="CQ341" s="5"/>
      <c r="CR341" s="5"/>
      <c r="CS341" s="5"/>
      <c r="CT341" s="5"/>
      <c r="CU341" s="5"/>
      <c r="CV341" s="5"/>
      <c r="CW341" s="5"/>
      <c r="CX341" s="5"/>
      <c r="CY341" s="6"/>
      <c r="CZ341" s="6"/>
      <c r="DA341" s="6"/>
      <c r="DB341" s="6"/>
      <c r="DC341" s="6"/>
      <c r="DD341" s="6"/>
      <c r="DE341" s="6"/>
      <c r="DF341" s="6"/>
      <c r="DG341" s="6"/>
      <c r="DH341" s="6"/>
      <c r="DI341" s="6"/>
      <c r="DJ341" s="6"/>
      <c r="DK341" s="6"/>
      <c r="DL341" s="6"/>
      <c r="DM341" s="7"/>
      <c r="DN341" s="6"/>
      <c r="DO341" s="6"/>
      <c r="DP341" s="6"/>
      <c r="DQ341" s="6"/>
      <c r="DR341" s="6"/>
      <c r="DS341" s="60"/>
      <c r="FL341" s="5"/>
      <c r="FQ341" s="5"/>
      <c r="FR341" s="5"/>
      <c r="FW341" s="5"/>
    </row>
    <row r="342" spans="1:179" ht="13.5" customHeight="1" x14ac:dyDescent="0.25">
      <c r="A342" s="10"/>
      <c r="B342" s="10"/>
      <c r="C342" s="10"/>
      <c r="D342" s="10"/>
      <c r="E342" s="9"/>
      <c r="F342" s="9"/>
      <c r="G342" s="9"/>
      <c r="H342" s="6"/>
      <c r="I342" s="6"/>
      <c r="J342" s="6"/>
      <c r="K342" s="6"/>
      <c r="L342" s="6"/>
      <c r="M342" s="6"/>
      <c r="N342" s="6"/>
      <c r="O342" s="6"/>
      <c r="P342" s="6"/>
      <c r="Q342" s="6"/>
      <c r="R342" s="6"/>
      <c r="S342" s="7"/>
      <c r="T342" s="7"/>
      <c r="U342" s="7"/>
      <c r="V342" s="7"/>
      <c r="W342" s="8"/>
      <c r="X342" s="6"/>
      <c r="Y342" s="6"/>
      <c r="Z342" s="6"/>
      <c r="AA342" s="6"/>
      <c r="AB342" s="6"/>
      <c r="AC342" s="7"/>
      <c r="AD342" s="6"/>
      <c r="AE342" s="6"/>
      <c r="AF342" s="6"/>
      <c r="AG342" s="6"/>
      <c r="AH342" s="6"/>
      <c r="AI342" s="6"/>
      <c r="AJ342" s="6"/>
      <c r="AK342" s="6"/>
      <c r="AL342" s="3"/>
      <c r="AM342" s="6"/>
      <c r="AN342" s="6"/>
      <c r="AO342" s="6"/>
      <c r="AP342" s="6"/>
      <c r="AQ342" s="6"/>
      <c r="AR342" s="6"/>
      <c r="AS342" s="6"/>
      <c r="AT342" s="6"/>
      <c r="AU342" s="6"/>
      <c r="AV342" s="6"/>
      <c r="AW342" s="6"/>
      <c r="AX342" s="3"/>
      <c r="AY342" s="5"/>
      <c r="AZ342" s="5"/>
      <c r="BA342" s="5"/>
      <c r="BB342" s="5"/>
      <c r="BC342" s="5"/>
      <c r="BD342" s="7"/>
      <c r="BE342" s="7"/>
      <c r="BF342" s="7"/>
      <c r="BG342" s="7"/>
      <c r="BH342" s="6"/>
      <c r="BI342" s="6"/>
      <c r="BJ342" s="6"/>
      <c r="BK342" s="6"/>
      <c r="BL342" s="6"/>
      <c r="BM342" s="6"/>
      <c r="BN342" s="6"/>
      <c r="BO342" s="6"/>
      <c r="BP342" s="6"/>
      <c r="BQ342" s="6"/>
      <c r="BR342" s="6"/>
      <c r="BS342" s="6"/>
      <c r="BT342" s="6"/>
      <c r="BU342" s="6"/>
      <c r="BV342" s="6"/>
      <c r="BW342" s="6"/>
      <c r="BX342" s="6"/>
      <c r="BY342" s="6"/>
      <c r="BZ342" s="6"/>
      <c r="CA342" s="6"/>
      <c r="CB342" s="6"/>
      <c r="CC342" s="5"/>
      <c r="CD342" s="5"/>
      <c r="CE342" s="5"/>
      <c r="CF342" s="5"/>
      <c r="CG342" s="7"/>
      <c r="CH342" s="7"/>
      <c r="CI342" s="7"/>
      <c r="CJ342" s="7"/>
      <c r="CK342" s="3"/>
      <c r="CL342" s="5"/>
      <c r="CM342" s="5"/>
      <c r="CN342" s="5"/>
      <c r="CO342" s="5"/>
      <c r="CP342" s="5"/>
      <c r="CQ342" s="5"/>
      <c r="CR342" s="5"/>
      <c r="CS342" s="5"/>
      <c r="CT342" s="5"/>
      <c r="CU342" s="5"/>
      <c r="CV342" s="5"/>
      <c r="CW342" s="5"/>
      <c r="CX342" s="5"/>
      <c r="CY342" s="6"/>
      <c r="CZ342" s="6"/>
      <c r="DA342" s="6"/>
      <c r="DB342" s="6"/>
      <c r="DC342" s="6"/>
      <c r="DD342" s="6"/>
      <c r="DE342" s="6"/>
      <c r="DF342" s="6"/>
      <c r="DG342" s="6"/>
      <c r="DH342" s="6"/>
      <c r="DI342" s="6"/>
      <c r="DJ342" s="6"/>
      <c r="DK342" s="6"/>
      <c r="DL342" s="6"/>
      <c r="DM342" s="7"/>
      <c r="DN342" s="6"/>
      <c r="DO342" s="6"/>
      <c r="DP342" s="6"/>
      <c r="DQ342" s="6"/>
      <c r="DR342" s="6"/>
      <c r="DS342" s="60"/>
      <c r="FL342" s="5"/>
      <c r="FQ342" s="5"/>
      <c r="FR342" s="5"/>
      <c r="FW342" s="5"/>
    </row>
    <row r="343" spans="1:179" ht="13.5" customHeight="1" x14ac:dyDescent="0.25">
      <c r="A343" s="10"/>
      <c r="B343" s="10"/>
      <c r="C343" s="10"/>
      <c r="D343" s="10"/>
      <c r="E343" s="9"/>
      <c r="F343" s="9"/>
      <c r="G343" s="9"/>
      <c r="H343" s="6"/>
      <c r="I343" s="6"/>
      <c r="J343" s="6"/>
      <c r="K343" s="6"/>
      <c r="L343" s="6"/>
      <c r="M343" s="6"/>
      <c r="N343" s="6"/>
      <c r="O343" s="6"/>
      <c r="P343" s="6"/>
      <c r="Q343" s="6"/>
      <c r="R343" s="6"/>
      <c r="S343" s="7"/>
      <c r="T343" s="7"/>
      <c r="U343" s="7"/>
      <c r="V343" s="7"/>
      <c r="W343" s="8"/>
      <c r="X343" s="6"/>
      <c r="Y343" s="6"/>
      <c r="Z343" s="6"/>
      <c r="AA343" s="6"/>
      <c r="AB343" s="6"/>
      <c r="AC343" s="7"/>
      <c r="AD343" s="6"/>
      <c r="AE343" s="6"/>
      <c r="AF343" s="6"/>
      <c r="AG343" s="6"/>
      <c r="AH343" s="6"/>
      <c r="AI343" s="6"/>
      <c r="AJ343" s="6"/>
      <c r="AK343" s="6"/>
      <c r="AL343" s="3"/>
      <c r="AM343" s="6"/>
      <c r="AN343" s="6"/>
      <c r="AO343" s="6"/>
      <c r="AP343" s="6"/>
      <c r="AQ343" s="6"/>
      <c r="AR343" s="6"/>
      <c r="AS343" s="6"/>
      <c r="AT343" s="6"/>
      <c r="AU343" s="6"/>
      <c r="AV343" s="6"/>
      <c r="AW343" s="6"/>
      <c r="AX343" s="3"/>
      <c r="AY343" s="5"/>
      <c r="AZ343" s="5"/>
      <c r="BA343" s="5"/>
      <c r="BB343" s="5"/>
      <c r="BC343" s="5"/>
      <c r="BD343" s="7"/>
      <c r="BE343" s="7"/>
      <c r="BF343" s="7"/>
      <c r="BG343" s="7"/>
      <c r="BH343" s="6"/>
      <c r="BI343" s="6"/>
      <c r="BJ343" s="6"/>
      <c r="BK343" s="6"/>
      <c r="BL343" s="6"/>
      <c r="BM343" s="6"/>
      <c r="BN343" s="6"/>
      <c r="BO343" s="6"/>
      <c r="BP343" s="6"/>
      <c r="BQ343" s="6"/>
      <c r="BR343" s="6"/>
      <c r="BS343" s="6"/>
      <c r="BT343" s="6"/>
      <c r="BU343" s="6"/>
      <c r="BV343" s="6"/>
      <c r="BW343" s="6"/>
      <c r="BX343" s="6"/>
      <c r="BY343" s="6"/>
      <c r="BZ343" s="6"/>
      <c r="CA343" s="6"/>
      <c r="CB343" s="6"/>
      <c r="CC343" s="5"/>
      <c r="CD343" s="5"/>
      <c r="CE343" s="5"/>
      <c r="CF343" s="5"/>
      <c r="CG343" s="7"/>
      <c r="CH343" s="7"/>
      <c r="CI343" s="7"/>
      <c r="CJ343" s="7"/>
      <c r="CK343" s="3"/>
      <c r="CL343" s="5"/>
      <c r="CM343" s="5"/>
      <c r="CN343" s="5"/>
      <c r="CO343" s="5"/>
      <c r="CP343" s="5"/>
      <c r="CQ343" s="5"/>
      <c r="CR343" s="5"/>
      <c r="CS343" s="5"/>
      <c r="CT343" s="5"/>
      <c r="CU343" s="5"/>
      <c r="CV343" s="5"/>
      <c r="CW343" s="5"/>
      <c r="CX343" s="5"/>
      <c r="CY343" s="6"/>
      <c r="CZ343" s="6"/>
      <c r="DA343" s="6"/>
      <c r="DB343" s="6"/>
      <c r="DC343" s="6"/>
      <c r="DD343" s="6"/>
      <c r="DE343" s="6"/>
      <c r="DF343" s="6"/>
      <c r="DG343" s="6"/>
      <c r="DH343" s="6"/>
      <c r="DI343" s="6"/>
      <c r="DJ343" s="6"/>
      <c r="DK343" s="6"/>
      <c r="DL343" s="6"/>
      <c r="DM343" s="7"/>
      <c r="DN343" s="6"/>
      <c r="DO343" s="6"/>
      <c r="DP343" s="6"/>
      <c r="DQ343" s="6"/>
      <c r="DR343" s="6"/>
      <c r="DS343" s="60"/>
      <c r="FL343" s="5"/>
      <c r="FQ343" s="5"/>
      <c r="FR343" s="5"/>
      <c r="FW343" s="5"/>
    </row>
    <row r="344" spans="1:179" ht="13.5" customHeight="1" x14ac:dyDescent="0.25">
      <c r="A344" s="10"/>
      <c r="B344" s="10"/>
      <c r="C344" s="10"/>
      <c r="D344" s="10"/>
      <c r="E344" s="9"/>
      <c r="F344" s="9"/>
      <c r="G344" s="9"/>
      <c r="H344" s="6"/>
      <c r="I344" s="6"/>
      <c r="J344" s="6"/>
      <c r="K344" s="6"/>
      <c r="L344" s="6"/>
      <c r="M344" s="6"/>
      <c r="N344" s="6"/>
      <c r="O344" s="6"/>
      <c r="P344" s="6"/>
      <c r="Q344" s="6"/>
      <c r="R344" s="6"/>
      <c r="S344" s="7"/>
      <c r="T344" s="7"/>
      <c r="U344" s="7"/>
      <c r="V344" s="7"/>
      <c r="W344" s="8"/>
      <c r="X344" s="6"/>
      <c r="Y344" s="6"/>
      <c r="Z344" s="6"/>
      <c r="AA344" s="6"/>
      <c r="AB344" s="6"/>
      <c r="AC344" s="7"/>
      <c r="AD344" s="6"/>
      <c r="AE344" s="6"/>
      <c r="AF344" s="6"/>
      <c r="AG344" s="6"/>
      <c r="AH344" s="6"/>
      <c r="AI344" s="6"/>
      <c r="AJ344" s="6"/>
      <c r="AK344" s="6"/>
      <c r="AL344" s="3"/>
      <c r="AM344" s="6"/>
      <c r="AN344" s="6"/>
      <c r="AO344" s="6"/>
      <c r="AP344" s="6"/>
      <c r="AQ344" s="6"/>
      <c r="AR344" s="6"/>
      <c r="AS344" s="6"/>
      <c r="AT344" s="6"/>
      <c r="AU344" s="6"/>
      <c r="AV344" s="6"/>
      <c r="AW344" s="6"/>
      <c r="AX344" s="3"/>
      <c r="AY344" s="5"/>
      <c r="AZ344" s="5"/>
      <c r="BA344" s="5"/>
      <c r="BB344" s="5"/>
      <c r="BC344" s="5"/>
      <c r="BD344" s="7"/>
      <c r="BE344" s="7"/>
      <c r="BF344" s="7"/>
      <c r="BG344" s="7"/>
      <c r="BH344" s="6"/>
      <c r="BI344" s="6"/>
      <c r="BJ344" s="6"/>
      <c r="BK344" s="6"/>
      <c r="BL344" s="6"/>
      <c r="BM344" s="6"/>
      <c r="BN344" s="6"/>
      <c r="BO344" s="6"/>
      <c r="BP344" s="6"/>
      <c r="BQ344" s="6"/>
      <c r="BR344" s="6"/>
      <c r="BS344" s="6"/>
      <c r="BT344" s="6"/>
      <c r="BU344" s="6"/>
      <c r="BV344" s="6"/>
      <c r="BW344" s="6"/>
      <c r="BX344" s="6"/>
      <c r="BY344" s="6"/>
      <c r="BZ344" s="6"/>
      <c r="CA344" s="6"/>
      <c r="CB344" s="6"/>
      <c r="CC344" s="5"/>
      <c r="CD344" s="5"/>
      <c r="CE344" s="5"/>
      <c r="CF344" s="5"/>
      <c r="CG344" s="7"/>
      <c r="CH344" s="7"/>
      <c r="CI344" s="7"/>
      <c r="CJ344" s="7"/>
      <c r="CK344" s="3"/>
      <c r="CL344" s="5"/>
      <c r="CM344" s="5"/>
      <c r="CN344" s="5"/>
      <c r="CO344" s="5"/>
      <c r="CP344" s="5"/>
      <c r="CQ344" s="5"/>
      <c r="CR344" s="5"/>
      <c r="CS344" s="5"/>
      <c r="CT344" s="5"/>
      <c r="CU344" s="5"/>
      <c r="CV344" s="5"/>
      <c r="CW344" s="5"/>
      <c r="CX344" s="5"/>
      <c r="CY344" s="6"/>
      <c r="CZ344" s="6"/>
      <c r="DA344" s="6"/>
      <c r="DB344" s="6"/>
      <c r="DC344" s="6"/>
      <c r="DD344" s="6"/>
      <c r="DE344" s="6"/>
      <c r="DF344" s="6"/>
      <c r="DG344" s="6"/>
      <c r="DH344" s="6"/>
      <c r="DI344" s="6"/>
      <c r="DJ344" s="6"/>
      <c r="DK344" s="6"/>
      <c r="DL344" s="6"/>
      <c r="DM344" s="7"/>
      <c r="DN344" s="6"/>
      <c r="DO344" s="6"/>
      <c r="DP344" s="6"/>
      <c r="DQ344" s="6"/>
      <c r="DR344" s="6"/>
      <c r="DS344" s="60"/>
      <c r="FL344" s="5"/>
      <c r="FQ344" s="5"/>
      <c r="FR344" s="5"/>
      <c r="FW344" s="5"/>
    </row>
    <row r="345" spans="1:179" ht="13.5" customHeight="1" x14ac:dyDescent="0.25">
      <c r="A345" s="10"/>
      <c r="B345" s="10"/>
      <c r="C345" s="10"/>
      <c r="D345" s="10"/>
      <c r="E345" s="9"/>
      <c r="F345" s="9"/>
      <c r="G345" s="9"/>
      <c r="H345" s="6"/>
      <c r="I345" s="6"/>
      <c r="J345" s="6"/>
      <c r="K345" s="6"/>
      <c r="L345" s="6"/>
      <c r="M345" s="6"/>
      <c r="N345" s="6"/>
      <c r="O345" s="6"/>
      <c r="P345" s="6"/>
      <c r="Q345" s="6"/>
      <c r="R345" s="6"/>
      <c r="S345" s="7"/>
      <c r="T345" s="7"/>
      <c r="U345" s="7"/>
      <c r="V345" s="7"/>
      <c r="W345" s="8"/>
      <c r="X345" s="6"/>
      <c r="Y345" s="6"/>
      <c r="Z345" s="6"/>
      <c r="AA345" s="6"/>
      <c r="AB345" s="6"/>
      <c r="AC345" s="7"/>
      <c r="AD345" s="6"/>
      <c r="AE345" s="6"/>
      <c r="AF345" s="6"/>
      <c r="AG345" s="6"/>
      <c r="AH345" s="6"/>
      <c r="AI345" s="6"/>
      <c r="AJ345" s="6"/>
      <c r="AK345" s="6"/>
      <c r="AL345" s="3"/>
      <c r="AM345" s="6"/>
      <c r="AN345" s="6"/>
      <c r="AO345" s="6"/>
      <c r="AP345" s="6"/>
      <c r="AQ345" s="6"/>
      <c r="AR345" s="6"/>
      <c r="AS345" s="6"/>
      <c r="AT345" s="6"/>
      <c r="AU345" s="6"/>
      <c r="AV345" s="6"/>
      <c r="AW345" s="6"/>
      <c r="AX345" s="3"/>
      <c r="AY345" s="5"/>
      <c r="AZ345" s="5"/>
      <c r="BA345" s="5"/>
      <c r="BB345" s="5"/>
      <c r="BC345" s="5"/>
      <c r="BD345" s="7"/>
      <c r="BE345" s="7"/>
      <c r="BF345" s="7"/>
      <c r="BG345" s="7"/>
      <c r="BH345" s="6"/>
      <c r="BI345" s="6"/>
      <c r="BJ345" s="6"/>
      <c r="BK345" s="6"/>
      <c r="BL345" s="6"/>
      <c r="BM345" s="6"/>
      <c r="BN345" s="6"/>
      <c r="BO345" s="6"/>
      <c r="BP345" s="6"/>
      <c r="BQ345" s="6"/>
      <c r="BR345" s="6"/>
      <c r="BS345" s="6"/>
      <c r="BT345" s="6"/>
      <c r="BU345" s="6"/>
      <c r="BV345" s="6"/>
      <c r="BW345" s="6"/>
      <c r="BX345" s="6"/>
      <c r="BY345" s="6"/>
      <c r="BZ345" s="6"/>
      <c r="CA345" s="6"/>
      <c r="CB345" s="6"/>
      <c r="CC345" s="5"/>
      <c r="CD345" s="5"/>
      <c r="CE345" s="5"/>
      <c r="CF345" s="5"/>
      <c r="CG345" s="7"/>
      <c r="CH345" s="7"/>
      <c r="CI345" s="7"/>
      <c r="CJ345" s="7"/>
      <c r="CK345" s="3"/>
      <c r="CL345" s="5"/>
      <c r="CM345" s="5"/>
      <c r="CN345" s="5"/>
      <c r="CO345" s="5"/>
      <c r="CP345" s="5"/>
      <c r="CQ345" s="5"/>
      <c r="CR345" s="5"/>
      <c r="CS345" s="5"/>
      <c r="CT345" s="5"/>
      <c r="CU345" s="5"/>
      <c r="CV345" s="5"/>
      <c r="CW345" s="5"/>
      <c r="CX345" s="5"/>
      <c r="CY345" s="6"/>
      <c r="CZ345" s="6"/>
      <c r="DA345" s="6"/>
      <c r="DB345" s="6"/>
      <c r="DC345" s="6"/>
      <c r="DD345" s="6"/>
      <c r="DE345" s="6"/>
      <c r="DF345" s="6"/>
      <c r="DG345" s="6"/>
      <c r="DH345" s="6"/>
      <c r="DI345" s="6"/>
      <c r="DJ345" s="6"/>
      <c r="DK345" s="6"/>
      <c r="DL345" s="6"/>
      <c r="DM345" s="7"/>
      <c r="DN345" s="6"/>
      <c r="DO345" s="6"/>
      <c r="DP345" s="6"/>
      <c r="DQ345" s="6"/>
      <c r="DR345" s="6"/>
      <c r="DS345" s="60"/>
      <c r="FL345" s="5"/>
      <c r="FQ345" s="5"/>
      <c r="FR345" s="5"/>
      <c r="FW345" s="5"/>
    </row>
    <row r="346" spans="1:179" ht="13.5" customHeight="1" x14ac:dyDescent="0.25">
      <c r="A346" s="10"/>
      <c r="B346" s="10"/>
      <c r="C346" s="10"/>
      <c r="D346" s="10"/>
      <c r="E346" s="9"/>
      <c r="F346" s="9"/>
      <c r="G346" s="9"/>
      <c r="H346" s="6"/>
      <c r="I346" s="6"/>
      <c r="J346" s="6"/>
      <c r="K346" s="6"/>
      <c r="L346" s="6"/>
      <c r="M346" s="6"/>
      <c r="N346" s="6"/>
      <c r="O346" s="6"/>
      <c r="P346" s="6"/>
      <c r="Q346" s="6"/>
      <c r="R346" s="6"/>
      <c r="S346" s="7"/>
      <c r="T346" s="7"/>
      <c r="U346" s="7"/>
      <c r="V346" s="7"/>
      <c r="W346" s="8"/>
      <c r="X346" s="6"/>
      <c r="Y346" s="6"/>
      <c r="Z346" s="6"/>
      <c r="AA346" s="6"/>
      <c r="AB346" s="6"/>
      <c r="AC346" s="7"/>
      <c r="AD346" s="6"/>
      <c r="AE346" s="6"/>
      <c r="AF346" s="6"/>
      <c r="AG346" s="6"/>
      <c r="AH346" s="6"/>
      <c r="AI346" s="6"/>
      <c r="AJ346" s="6"/>
      <c r="AK346" s="6"/>
      <c r="AL346" s="3"/>
      <c r="AM346" s="6"/>
      <c r="AN346" s="6"/>
      <c r="AO346" s="6"/>
      <c r="AP346" s="6"/>
      <c r="AQ346" s="6"/>
      <c r="AR346" s="6"/>
      <c r="AS346" s="6"/>
      <c r="AT346" s="6"/>
      <c r="AU346" s="6"/>
      <c r="AV346" s="6"/>
      <c r="AW346" s="6"/>
      <c r="AX346" s="3"/>
      <c r="AY346" s="5"/>
      <c r="AZ346" s="5"/>
      <c r="BA346" s="5"/>
      <c r="BB346" s="5"/>
      <c r="BC346" s="5"/>
      <c r="BD346" s="7"/>
      <c r="BE346" s="7"/>
      <c r="BF346" s="7"/>
      <c r="BG346" s="7"/>
      <c r="BH346" s="6"/>
      <c r="BI346" s="6"/>
      <c r="BJ346" s="6"/>
      <c r="BK346" s="6"/>
      <c r="BL346" s="6"/>
      <c r="BM346" s="6"/>
      <c r="BN346" s="6"/>
      <c r="BO346" s="6"/>
      <c r="BP346" s="6"/>
      <c r="BQ346" s="6"/>
      <c r="BR346" s="6"/>
      <c r="BS346" s="6"/>
      <c r="BT346" s="6"/>
      <c r="BU346" s="6"/>
      <c r="BV346" s="6"/>
      <c r="BW346" s="6"/>
      <c r="BX346" s="6"/>
      <c r="BY346" s="6"/>
      <c r="BZ346" s="6"/>
      <c r="CA346" s="6"/>
      <c r="CB346" s="6"/>
      <c r="CC346" s="5"/>
      <c r="CD346" s="5"/>
      <c r="CE346" s="5"/>
      <c r="CF346" s="5"/>
      <c r="CG346" s="7"/>
      <c r="CH346" s="7"/>
      <c r="CI346" s="7"/>
      <c r="CJ346" s="7"/>
      <c r="CK346" s="3"/>
      <c r="CL346" s="5"/>
      <c r="CM346" s="5"/>
      <c r="CN346" s="5"/>
      <c r="CO346" s="5"/>
      <c r="CP346" s="5"/>
      <c r="CQ346" s="5"/>
      <c r="CR346" s="5"/>
      <c r="CS346" s="5"/>
      <c r="CT346" s="5"/>
      <c r="CU346" s="5"/>
      <c r="CV346" s="5"/>
      <c r="CW346" s="5"/>
      <c r="CX346" s="5"/>
      <c r="CY346" s="6"/>
      <c r="CZ346" s="6"/>
      <c r="DA346" s="6"/>
      <c r="DB346" s="6"/>
      <c r="DC346" s="6"/>
      <c r="DD346" s="6"/>
      <c r="DE346" s="6"/>
      <c r="DF346" s="6"/>
      <c r="DG346" s="6"/>
      <c r="DH346" s="6"/>
      <c r="DI346" s="6"/>
      <c r="DJ346" s="6"/>
      <c r="DK346" s="6"/>
      <c r="DL346" s="6"/>
      <c r="DM346" s="7"/>
      <c r="DN346" s="6"/>
      <c r="DO346" s="6"/>
      <c r="DP346" s="6"/>
      <c r="DQ346" s="6"/>
      <c r="DR346" s="6"/>
      <c r="DS346" s="60"/>
      <c r="FL346" s="5"/>
      <c r="FQ346" s="5"/>
      <c r="FR346" s="5"/>
      <c r="FW346" s="5"/>
    </row>
    <row r="347" spans="1:179" ht="13.5" customHeight="1" x14ac:dyDescent="0.25">
      <c r="A347" s="10"/>
      <c r="B347" s="10"/>
      <c r="C347" s="12"/>
      <c r="D347" s="12"/>
      <c r="E347" s="11"/>
      <c r="F347" s="11"/>
      <c r="G347" s="11"/>
      <c r="H347" s="6"/>
      <c r="I347" s="6"/>
      <c r="J347" s="6"/>
      <c r="K347" s="6"/>
      <c r="L347" s="6"/>
      <c r="M347" s="6"/>
      <c r="N347" s="6"/>
      <c r="O347" s="6"/>
      <c r="P347" s="6"/>
      <c r="Q347" s="6"/>
      <c r="R347" s="6"/>
      <c r="S347" s="7"/>
      <c r="T347" s="7"/>
      <c r="U347" s="7"/>
      <c r="V347" s="7"/>
      <c r="W347" s="8"/>
      <c r="X347" s="6"/>
      <c r="Y347" s="6"/>
      <c r="Z347" s="6"/>
      <c r="AA347" s="6"/>
      <c r="AB347" s="6"/>
      <c r="AC347" s="7"/>
      <c r="AD347" s="6"/>
      <c r="AE347" s="6"/>
      <c r="AF347" s="6"/>
      <c r="AG347" s="6"/>
      <c r="AH347" s="6"/>
      <c r="AI347" s="6"/>
      <c r="AJ347" s="6"/>
      <c r="AK347" s="6"/>
      <c r="AL347" s="3"/>
      <c r="AM347" s="6"/>
      <c r="AN347" s="6"/>
      <c r="AO347" s="6"/>
      <c r="AP347" s="6"/>
      <c r="AQ347" s="6"/>
      <c r="AR347" s="6"/>
      <c r="AS347" s="6"/>
      <c r="AT347" s="6"/>
      <c r="AU347" s="6"/>
      <c r="AV347" s="6"/>
      <c r="AW347" s="6"/>
      <c r="AX347" s="3"/>
      <c r="AY347" s="5"/>
      <c r="AZ347" s="5"/>
      <c r="BA347" s="5"/>
      <c r="BB347" s="5"/>
      <c r="BC347" s="5"/>
      <c r="BD347" s="7"/>
      <c r="BE347" s="7"/>
      <c r="BF347" s="7"/>
      <c r="BG347" s="7"/>
      <c r="BH347" s="6"/>
      <c r="BI347" s="6"/>
      <c r="BJ347" s="6"/>
      <c r="BK347" s="6"/>
      <c r="BL347" s="6"/>
      <c r="BM347" s="6"/>
      <c r="BN347" s="6"/>
      <c r="BO347" s="6"/>
      <c r="BP347" s="6"/>
      <c r="BQ347" s="6"/>
      <c r="BR347" s="6"/>
      <c r="BS347" s="6"/>
      <c r="BT347" s="6"/>
      <c r="BU347" s="6"/>
      <c r="BV347" s="6"/>
      <c r="BW347" s="6"/>
      <c r="BX347" s="6"/>
      <c r="BY347" s="6"/>
      <c r="BZ347" s="6"/>
      <c r="CA347" s="6"/>
      <c r="CB347" s="6"/>
      <c r="CC347" s="5"/>
      <c r="CD347" s="5"/>
      <c r="CE347" s="5"/>
      <c r="CF347" s="5"/>
      <c r="CG347" s="7"/>
      <c r="CH347" s="7"/>
      <c r="CI347" s="7"/>
      <c r="CJ347" s="7"/>
      <c r="CK347" s="3"/>
      <c r="CL347" s="5"/>
      <c r="CM347" s="5"/>
      <c r="CN347" s="5"/>
      <c r="CO347" s="5"/>
      <c r="CP347" s="5"/>
      <c r="CQ347" s="5"/>
      <c r="CR347" s="5"/>
      <c r="CS347" s="5"/>
      <c r="CT347" s="5"/>
      <c r="CU347" s="5"/>
      <c r="CV347" s="5"/>
      <c r="CW347" s="5"/>
      <c r="CX347" s="5"/>
      <c r="CY347" s="6"/>
      <c r="CZ347" s="6"/>
      <c r="DA347" s="6"/>
      <c r="DB347" s="6"/>
      <c r="DC347" s="6"/>
      <c r="DD347" s="6"/>
      <c r="DE347" s="6"/>
      <c r="DF347" s="6"/>
      <c r="DG347" s="6"/>
      <c r="DH347" s="6"/>
      <c r="DI347" s="6"/>
      <c r="DJ347" s="6"/>
      <c r="DK347" s="6"/>
      <c r="DL347" s="6"/>
      <c r="DM347" s="7"/>
      <c r="DN347" s="6"/>
      <c r="DO347" s="6"/>
      <c r="DP347" s="6"/>
      <c r="DQ347" s="6"/>
      <c r="DR347" s="6"/>
      <c r="DS347" s="60"/>
      <c r="FL347" s="5"/>
      <c r="FQ347" s="5"/>
      <c r="FR347" s="5"/>
      <c r="FW347" s="5"/>
    </row>
    <row r="348" spans="1:179" ht="13.5" customHeight="1" x14ac:dyDescent="0.25">
      <c r="A348" s="10"/>
      <c r="B348" s="10"/>
      <c r="C348" s="12"/>
      <c r="D348" s="12"/>
      <c r="E348" s="11"/>
      <c r="F348" s="11"/>
      <c r="G348" s="11"/>
      <c r="H348" s="6"/>
      <c r="I348" s="6"/>
      <c r="J348" s="6"/>
      <c r="K348" s="6"/>
      <c r="L348" s="6"/>
      <c r="M348" s="6"/>
      <c r="N348" s="6"/>
      <c r="O348" s="6"/>
      <c r="P348" s="6"/>
      <c r="Q348" s="6"/>
      <c r="R348" s="6"/>
      <c r="S348" s="7"/>
      <c r="T348" s="7"/>
      <c r="U348" s="7"/>
      <c r="V348" s="7"/>
      <c r="W348" s="8"/>
      <c r="X348" s="6"/>
      <c r="Y348" s="6"/>
      <c r="Z348" s="6"/>
      <c r="AA348" s="6"/>
      <c r="AB348" s="6"/>
      <c r="AC348" s="7"/>
      <c r="AD348" s="6"/>
      <c r="AE348" s="6"/>
      <c r="AF348" s="6"/>
      <c r="AG348" s="6"/>
      <c r="AH348" s="6"/>
      <c r="AI348" s="6"/>
      <c r="AJ348" s="6"/>
      <c r="AK348" s="6"/>
      <c r="AL348" s="3"/>
      <c r="AM348" s="6"/>
      <c r="AN348" s="6"/>
      <c r="AO348" s="6"/>
      <c r="AP348" s="6"/>
      <c r="AQ348" s="6"/>
      <c r="AR348" s="6"/>
      <c r="AS348" s="6"/>
      <c r="AT348" s="6"/>
      <c r="AU348" s="6"/>
      <c r="AV348" s="6"/>
      <c r="AW348" s="6"/>
      <c r="AX348" s="3"/>
      <c r="AY348" s="5"/>
      <c r="AZ348" s="5"/>
      <c r="BA348" s="5"/>
      <c r="BB348" s="5"/>
      <c r="BC348" s="5"/>
      <c r="BD348" s="7"/>
      <c r="BE348" s="7"/>
      <c r="BF348" s="7"/>
      <c r="BG348" s="7"/>
      <c r="BH348" s="6"/>
      <c r="BI348" s="6"/>
      <c r="BJ348" s="6"/>
      <c r="BK348" s="6"/>
      <c r="BL348" s="6"/>
      <c r="BM348" s="6"/>
      <c r="BN348" s="6"/>
      <c r="BO348" s="6"/>
      <c r="BP348" s="6"/>
      <c r="BQ348" s="6"/>
      <c r="BR348" s="6"/>
      <c r="BS348" s="6"/>
      <c r="BT348" s="6"/>
      <c r="BU348" s="6"/>
      <c r="BV348" s="6"/>
      <c r="BW348" s="6"/>
      <c r="BX348" s="6"/>
      <c r="BY348" s="6"/>
      <c r="BZ348" s="6"/>
      <c r="CA348" s="6"/>
      <c r="CB348" s="6"/>
      <c r="CC348" s="5"/>
      <c r="CD348" s="5"/>
      <c r="CE348" s="5"/>
      <c r="CF348" s="5"/>
      <c r="CG348" s="7"/>
      <c r="CH348" s="7"/>
      <c r="CI348" s="7"/>
      <c r="CJ348" s="7"/>
      <c r="CK348" s="3"/>
      <c r="CL348" s="5"/>
      <c r="CM348" s="5"/>
      <c r="CN348" s="5"/>
      <c r="CO348" s="5"/>
      <c r="CP348" s="5"/>
      <c r="CQ348" s="5"/>
      <c r="CR348" s="5"/>
      <c r="CS348" s="5"/>
      <c r="CT348" s="5"/>
      <c r="CU348" s="5"/>
      <c r="CV348" s="5"/>
      <c r="CW348" s="5"/>
      <c r="CX348" s="5"/>
      <c r="CY348" s="6"/>
      <c r="CZ348" s="6"/>
      <c r="DA348" s="6"/>
      <c r="DB348" s="6"/>
      <c r="DC348" s="6"/>
      <c r="DD348" s="6"/>
      <c r="DE348" s="6"/>
      <c r="DF348" s="6"/>
      <c r="DG348" s="6"/>
      <c r="DH348" s="6"/>
      <c r="DI348" s="6"/>
      <c r="DJ348" s="6"/>
      <c r="DK348" s="6"/>
      <c r="DL348" s="6"/>
      <c r="DM348" s="7"/>
      <c r="DN348" s="6"/>
      <c r="DO348" s="6"/>
      <c r="DP348" s="6"/>
      <c r="DQ348" s="6"/>
      <c r="DR348" s="6"/>
      <c r="DS348" s="60"/>
      <c r="FL348" s="5"/>
      <c r="FQ348" s="5"/>
      <c r="FR348" s="5"/>
      <c r="FW348" s="5"/>
    </row>
    <row r="349" spans="1:179" ht="13.5" customHeight="1" x14ac:dyDescent="0.25">
      <c r="A349" s="10"/>
      <c r="B349" s="10"/>
      <c r="C349" s="12"/>
      <c r="D349" s="12"/>
      <c r="E349" s="11"/>
      <c r="F349" s="11"/>
      <c r="G349" s="11"/>
      <c r="H349" s="6"/>
      <c r="I349" s="6"/>
      <c r="J349" s="6"/>
      <c r="K349" s="6"/>
      <c r="L349" s="6"/>
      <c r="M349" s="6"/>
      <c r="N349" s="6"/>
      <c r="O349" s="6"/>
      <c r="P349" s="6"/>
      <c r="Q349" s="6"/>
      <c r="R349" s="6"/>
      <c r="S349" s="7"/>
      <c r="T349" s="7"/>
      <c r="U349" s="7"/>
      <c r="V349" s="7"/>
      <c r="W349" s="8"/>
      <c r="X349" s="6"/>
      <c r="Y349" s="6"/>
      <c r="Z349" s="6"/>
      <c r="AA349" s="6"/>
      <c r="AB349" s="6"/>
      <c r="AC349" s="7"/>
      <c r="AD349" s="6"/>
      <c r="AE349" s="6"/>
      <c r="AF349" s="6"/>
      <c r="AG349" s="6"/>
      <c r="AH349" s="6"/>
      <c r="AI349" s="6"/>
      <c r="AJ349" s="6"/>
      <c r="AK349" s="6"/>
      <c r="AL349" s="3"/>
      <c r="AM349" s="6"/>
      <c r="AN349" s="6"/>
      <c r="AO349" s="6"/>
      <c r="AP349" s="6"/>
      <c r="AQ349" s="6"/>
      <c r="AR349" s="6"/>
      <c r="AS349" s="6"/>
      <c r="AT349" s="6"/>
      <c r="AU349" s="6"/>
      <c r="AV349" s="6"/>
      <c r="AW349" s="6"/>
      <c r="AX349" s="3"/>
      <c r="AY349" s="5"/>
      <c r="AZ349" s="5"/>
      <c r="BA349" s="5"/>
      <c r="BB349" s="5"/>
      <c r="BC349" s="5"/>
      <c r="BD349" s="7"/>
      <c r="BE349" s="7"/>
      <c r="BF349" s="7"/>
      <c r="BG349" s="7"/>
      <c r="BH349" s="6"/>
      <c r="BI349" s="6"/>
      <c r="BJ349" s="6"/>
      <c r="BK349" s="6"/>
      <c r="BL349" s="6"/>
      <c r="BM349" s="6"/>
      <c r="BN349" s="6"/>
      <c r="BO349" s="6"/>
      <c r="BP349" s="6"/>
      <c r="BQ349" s="6"/>
      <c r="BR349" s="6"/>
      <c r="BS349" s="6"/>
      <c r="BT349" s="6"/>
      <c r="BU349" s="6"/>
      <c r="BV349" s="6"/>
      <c r="BW349" s="6"/>
      <c r="BX349" s="6"/>
      <c r="BY349" s="6"/>
      <c r="BZ349" s="6"/>
      <c r="CA349" s="6"/>
      <c r="CB349" s="6"/>
      <c r="CC349" s="5"/>
      <c r="CD349" s="5"/>
      <c r="CE349" s="5"/>
      <c r="CF349" s="5"/>
      <c r="CG349" s="7"/>
      <c r="CH349" s="7"/>
      <c r="CI349" s="7"/>
      <c r="CJ349" s="7"/>
      <c r="CK349" s="3"/>
      <c r="CL349" s="5"/>
      <c r="CM349" s="5"/>
      <c r="CN349" s="5"/>
      <c r="CO349" s="5"/>
      <c r="CP349" s="5"/>
      <c r="CQ349" s="5"/>
      <c r="CR349" s="5"/>
      <c r="CS349" s="5"/>
      <c r="CT349" s="5"/>
      <c r="CU349" s="5"/>
      <c r="CV349" s="5"/>
      <c r="CW349" s="5"/>
      <c r="CX349" s="5"/>
      <c r="CY349" s="6"/>
      <c r="CZ349" s="6"/>
      <c r="DA349" s="6"/>
      <c r="DB349" s="6"/>
      <c r="DC349" s="6"/>
      <c r="DD349" s="6"/>
      <c r="DE349" s="6"/>
      <c r="DF349" s="6"/>
      <c r="DG349" s="6"/>
      <c r="DH349" s="6"/>
      <c r="DI349" s="6"/>
      <c r="DJ349" s="6"/>
      <c r="DK349" s="6"/>
      <c r="DL349" s="6"/>
      <c r="DM349" s="7"/>
      <c r="DN349" s="6"/>
      <c r="DO349" s="6"/>
      <c r="DP349" s="6"/>
      <c r="DQ349" s="6"/>
      <c r="DR349" s="6"/>
      <c r="DS349" s="60"/>
      <c r="FL349" s="5"/>
      <c r="FQ349" s="5"/>
      <c r="FR349" s="5"/>
      <c r="FW349" s="5"/>
    </row>
    <row r="350" spans="1:179" ht="13.5" customHeight="1" x14ac:dyDescent="0.25">
      <c r="A350" s="10"/>
      <c r="B350" s="10"/>
      <c r="C350" s="12"/>
      <c r="D350" s="12"/>
      <c r="E350" s="11"/>
      <c r="F350" s="11"/>
      <c r="G350" s="11"/>
      <c r="H350" s="6"/>
      <c r="I350" s="6"/>
      <c r="J350" s="6"/>
      <c r="K350" s="6"/>
      <c r="L350" s="6"/>
      <c r="M350" s="6"/>
      <c r="N350" s="6"/>
      <c r="O350" s="6"/>
      <c r="P350" s="6"/>
      <c r="Q350" s="6"/>
      <c r="R350" s="6"/>
      <c r="S350" s="7"/>
      <c r="T350" s="7"/>
      <c r="U350" s="7"/>
      <c r="V350" s="7"/>
      <c r="W350" s="8"/>
      <c r="X350" s="6"/>
      <c r="Y350" s="6"/>
      <c r="Z350" s="6"/>
      <c r="AA350" s="6"/>
      <c r="AB350" s="6"/>
      <c r="AC350" s="7"/>
      <c r="AD350" s="6"/>
      <c r="AE350" s="6"/>
      <c r="AF350" s="6"/>
      <c r="AG350" s="6"/>
      <c r="AH350" s="6"/>
      <c r="AI350" s="6"/>
      <c r="AJ350" s="6"/>
      <c r="AK350" s="6"/>
      <c r="AL350" s="3"/>
      <c r="AM350" s="6"/>
      <c r="AN350" s="6"/>
      <c r="AO350" s="6"/>
      <c r="AP350" s="6"/>
      <c r="AQ350" s="6"/>
      <c r="AR350" s="6"/>
      <c r="AS350" s="6"/>
      <c r="AT350" s="6"/>
      <c r="AU350" s="6"/>
      <c r="AV350" s="6"/>
      <c r="AW350" s="6"/>
      <c r="AX350" s="3"/>
      <c r="AY350" s="5"/>
      <c r="AZ350" s="5"/>
      <c r="BA350" s="5"/>
      <c r="BB350" s="5"/>
      <c r="BC350" s="5"/>
      <c r="BD350" s="7"/>
      <c r="BE350" s="7"/>
      <c r="BF350" s="7"/>
      <c r="BG350" s="7"/>
      <c r="BH350" s="6"/>
      <c r="BI350" s="6"/>
      <c r="BJ350" s="6"/>
      <c r="BK350" s="6"/>
      <c r="BL350" s="6"/>
      <c r="BM350" s="6"/>
      <c r="BN350" s="6"/>
      <c r="BO350" s="6"/>
      <c r="BP350" s="6"/>
      <c r="BQ350" s="6"/>
      <c r="BR350" s="6"/>
      <c r="BS350" s="6"/>
      <c r="BT350" s="6"/>
      <c r="BU350" s="6"/>
      <c r="BV350" s="6"/>
      <c r="BW350" s="6"/>
      <c r="BX350" s="6"/>
      <c r="BY350" s="6"/>
      <c r="BZ350" s="6"/>
      <c r="CA350" s="6"/>
      <c r="CB350" s="6"/>
      <c r="CC350" s="5"/>
      <c r="CD350" s="5"/>
      <c r="CE350" s="5"/>
      <c r="CF350" s="5"/>
      <c r="CG350" s="7"/>
      <c r="CH350" s="7"/>
      <c r="CI350" s="7"/>
      <c r="CJ350" s="7"/>
      <c r="CK350" s="3"/>
      <c r="CL350" s="5"/>
      <c r="CM350" s="5"/>
      <c r="CN350" s="5"/>
      <c r="CO350" s="5"/>
      <c r="CP350" s="5"/>
      <c r="CQ350" s="5"/>
      <c r="CR350" s="5"/>
      <c r="CS350" s="5"/>
      <c r="CT350" s="5"/>
      <c r="CU350" s="5"/>
      <c r="CV350" s="5"/>
      <c r="CW350" s="5"/>
      <c r="CX350" s="5"/>
      <c r="CY350" s="6"/>
      <c r="CZ350" s="6"/>
      <c r="DA350" s="6"/>
      <c r="DB350" s="6"/>
      <c r="DC350" s="6"/>
      <c r="DD350" s="6"/>
      <c r="DE350" s="6"/>
      <c r="DF350" s="6"/>
      <c r="DG350" s="6"/>
      <c r="DH350" s="6"/>
      <c r="DI350" s="6"/>
      <c r="DJ350" s="6"/>
      <c r="DK350" s="6"/>
      <c r="DL350" s="6"/>
      <c r="DM350" s="7"/>
      <c r="DN350" s="6"/>
      <c r="DO350" s="6"/>
      <c r="DP350" s="6"/>
      <c r="DQ350" s="6"/>
      <c r="DR350" s="6"/>
      <c r="DS350" s="60"/>
      <c r="FL350" s="5"/>
      <c r="FQ350" s="5"/>
      <c r="FR350" s="5"/>
      <c r="FW350" s="5"/>
    </row>
    <row r="351" spans="1:179" ht="13.5" customHeight="1" x14ac:dyDescent="0.25">
      <c r="A351" s="10"/>
      <c r="B351" s="10"/>
      <c r="C351" s="12"/>
      <c r="D351" s="12"/>
      <c r="E351" s="11"/>
      <c r="F351" s="11"/>
      <c r="G351" s="11"/>
      <c r="H351" s="6"/>
      <c r="I351" s="6"/>
      <c r="J351" s="6"/>
      <c r="K351" s="6"/>
      <c r="L351" s="6"/>
      <c r="M351" s="6"/>
      <c r="N351" s="6"/>
      <c r="O351" s="6"/>
      <c r="P351" s="6"/>
      <c r="Q351" s="6"/>
      <c r="R351" s="6"/>
      <c r="S351" s="7"/>
      <c r="T351" s="7"/>
      <c r="U351" s="7"/>
      <c r="V351" s="7"/>
      <c r="W351" s="8"/>
      <c r="X351" s="6"/>
      <c r="Y351" s="6"/>
      <c r="Z351" s="6"/>
      <c r="AA351" s="6"/>
      <c r="AB351" s="6"/>
      <c r="AC351" s="7"/>
      <c r="AD351" s="6"/>
      <c r="AE351" s="6"/>
      <c r="AF351" s="6"/>
      <c r="AG351" s="6"/>
      <c r="AH351" s="6"/>
      <c r="AI351" s="6"/>
      <c r="AJ351" s="6"/>
      <c r="AK351" s="6"/>
      <c r="AL351" s="3"/>
      <c r="AM351" s="6"/>
      <c r="AN351" s="6"/>
      <c r="AO351" s="6"/>
      <c r="AP351" s="6"/>
      <c r="AQ351" s="6"/>
      <c r="AR351" s="6"/>
      <c r="AS351" s="6"/>
      <c r="AT351" s="6"/>
      <c r="AU351" s="6"/>
      <c r="AV351" s="6"/>
      <c r="AW351" s="6"/>
      <c r="AX351" s="3"/>
      <c r="AY351" s="5"/>
      <c r="AZ351" s="5"/>
      <c r="BA351" s="5"/>
      <c r="BB351" s="5"/>
      <c r="BC351" s="5"/>
      <c r="BD351" s="7"/>
      <c r="BE351" s="7"/>
      <c r="BF351" s="7"/>
      <c r="BG351" s="7"/>
      <c r="BH351" s="6"/>
      <c r="BI351" s="6"/>
      <c r="BJ351" s="6"/>
      <c r="BK351" s="6"/>
      <c r="BL351" s="6"/>
      <c r="BM351" s="6"/>
      <c r="BN351" s="6"/>
      <c r="BO351" s="6"/>
      <c r="BP351" s="6"/>
      <c r="BQ351" s="6"/>
      <c r="BR351" s="6"/>
      <c r="BS351" s="6"/>
      <c r="BT351" s="6"/>
      <c r="BU351" s="6"/>
      <c r="BV351" s="6"/>
      <c r="BW351" s="6"/>
      <c r="BX351" s="6"/>
      <c r="BY351" s="6"/>
      <c r="BZ351" s="6"/>
      <c r="CA351" s="6"/>
      <c r="CB351" s="6"/>
      <c r="CC351" s="5"/>
      <c r="CD351" s="5"/>
      <c r="CE351" s="5"/>
      <c r="CF351" s="5"/>
      <c r="CG351" s="7"/>
      <c r="CH351" s="7"/>
      <c r="CI351" s="7"/>
      <c r="CJ351" s="7"/>
      <c r="CK351" s="3"/>
      <c r="CL351" s="5"/>
      <c r="CM351" s="5"/>
      <c r="CN351" s="5"/>
      <c r="CO351" s="5"/>
      <c r="CP351" s="5"/>
      <c r="CQ351" s="5"/>
      <c r="CR351" s="5"/>
      <c r="CS351" s="5"/>
      <c r="CT351" s="5"/>
      <c r="CU351" s="5"/>
      <c r="CV351" s="5"/>
      <c r="CW351" s="5"/>
      <c r="CX351" s="5"/>
      <c r="CY351" s="6"/>
      <c r="CZ351" s="6"/>
      <c r="DA351" s="6"/>
      <c r="DB351" s="6"/>
      <c r="DC351" s="6"/>
      <c r="DD351" s="6"/>
      <c r="DE351" s="6"/>
      <c r="DF351" s="6"/>
      <c r="DG351" s="6"/>
      <c r="DH351" s="6"/>
      <c r="DI351" s="6"/>
      <c r="DJ351" s="6"/>
      <c r="DK351" s="6"/>
      <c r="DL351" s="6"/>
      <c r="DM351" s="7"/>
      <c r="DN351" s="6"/>
      <c r="DO351" s="6"/>
      <c r="DP351" s="6"/>
      <c r="DQ351" s="6"/>
      <c r="DR351" s="6"/>
      <c r="DS351" s="60"/>
      <c r="FL351" s="5"/>
      <c r="FQ351" s="5"/>
      <c r="FR351" s="5"/>
      <c r="FW351" s="5"/>
    </row>
    <row r="352" spans="1:179" ht="13.5" customHeight="1" x14ac:dyDescent="0.25">
      <c r="A352" s="10"/>
      <c r="B352" s="10"/>
      <c r="C352" s="12"/>
      <c r="D352" s="12"/>
      <c r="E352" s="11"/>
      <c r="F352" s="11"/>
      <c r="G352" s="11"/>
      <c r="H352" s="6"/>
      <c r="I352" s="6"/>
      <c r="J352" s="6"/>
      <c r="K352" s="6"/>
      <c r="L352" s="6"/>
      <c r="M352" s="6"/>
      <c r="N352" s="6"/>
      <c r="O352" s="6"/>
      <c r="P352" s="6"/>
      <c r="Q352" s="6"/>
      <c r="R352" s="6"/>
      <c r="S352" s="7"/>
      <c r="T352" s="7"/>
      <c r="U352" s="7"/>
      <c r="V352" s="7"/>
      <c r="W352" s="8"/>
      <c r="X352" s="6"/>
      <c r="Y352" s="6"/>
      <c r="Z352" s="6"/>
      <c r="AA352" s="6"/>
      <c r="AB352" s="6"/>
      <c r="AC352" s="7"/>
      <c r="AD352" s="6"/>
      <c r="AE352" s="6"/>
      <c r="AF352" s="6"/>
      <c r="AG352" s="6"/>
      <c r="AH352" s="6"/>
      <c r="AI352" s="6"/>
      <c r="AJ352" s="6"/>
      <c r="AK352" s="6"/>
      <c r="AL352" s="3"/>
      <c r="AM352" s="6"/>
      <c r="AN352" s="6"/>
      <c r="AO352" s="6"/>
      <c r="AP352" s="6"/>
      <c r="AQ352" s="6"/>
      <c r="AR352" s="6"/>
      <c r="AS352" s="6"/>
      <c r="AT352" s="6"/>
      <c r="AU352" s="6"/>
      <c r="AV352" s="6"/>
      <c r="AW352" s="6"/>
      <c r="AX352" s="3"/>
      <c r="AY352" s="5"/>
      <c r="AZ352" s="5"/>
      <c r="BA352" s="5"/>
      <c r="BB352" s="5"/>
      <c r="BC352" s="5"/>
      <c r="BD352" s="7"/>
      <c r="BE352" s="7"/>
      <c r="BF352" s="7"/>
      <c r="BG352" s="7"/>
      <c r="BH352" s="6"/>
      <c r="BI352" s="6"/>
      <c r="BJ352" s="6"/>
      <c r="BK352" s="6"/>
      <c r="BL352" s="6"/>
      <c r="BM352" s="6"/>
      <c r="BN352" s="6"/>
      <c r="BO352" s="6"/>
      <c r="BP352" s="6"/>
      <c r="BQ352" s="6"/>
      <c r="BR352" s="6"/>
      <c r="BS352" s="6"/>
      <c r="BT352" s="6"/>
      <c r="BU352" s="6"/>
      <c r="BV352" s="6"/>
      <c r="BW352" s="6"/>
      <c r="BX352" s="6"/>
      <c r="BY352" s="6"/>
      <c r="BZ352" s="6"/>
      <c r="CA352" s="6"/>
      <c r="CB352" s="6"/>
      <c r="CC352" s="5"/>
      <c r="CD352" s="5"/>
      <c r="CE352" s="5"/>
      <c r="CF352" s="5"/>
      <c r="CG352" s="7"/>
      <c r="CH352" s="7"/>
      <c r="CI352" s="7"/>
      <c r="CJ352" s="7"/>
      <c r="CK352" s="3"/>
      <c r="CL352" s="5"/>
      <c r="CM352" s="5"/>
      <c r="CN352" s="5"/>
      <c r="CO352" s="5"/>
      <c r="CP352" s="5"/>
      <c r="CQ352" s="5"/>
      <c r="CR352" s="5"/>
      <c r="CS352" s="5"/>
      <c r="CT352" s="5"/>
      <c r="CU352" s="5"/>
      <c r="CV352" s="5"/>
      <c r="CW352" s="5"/>
      <c r="CX352" s="5"/>
      <c r="CY352" s="6"/>
      <c r="CZ352" s="6"/>
      <c r="DA352" s="6"/>
      <c r="DB352" s="6"/>
      <c r="DC352" s="6"/>
      <c r="DD352" s="6"/>
      <c r="DE352" s="6"/>
      <c r="DF352" s="6"/>
      <c r="DG352" s="6"/>
      <c r="DH352" s="6"/>
      <c r="DI352" s="6"/>
      <c r="DJ352" s="6"/>
      <c r="DK352" s="6"/>
      <c r="DL352" s="6"/>
      <c r="DM352" s="7"/>
      <c r="DN352" s="6"/>
      <c r="DO352" s="6"/>
      <c r="DP352" s="6"/>
      <c r="DQ352" s="6"/>
      <c r="DR352" s="6"/>
      <c r="DS352" s="60"/>
      <c r="FL352" s="5"/>
      <c r="FQ352" s="5"/>
      <c r="FR352" s="5"/>
      <c r="FW352" s="5"/>
    </row>
    <row r="353" spans="1:179" ht="13.5" customHeight="1" x14ac:dyDescent="0.25">
      <c r="A353" s="10"/>
      <c r="B353" s="10"/>
      <c r="C353" s="12"/>
      <c r="D353" s="12"/>
      <c r="E353" s="11"/>
      <c r="F353" s="11"/>
      <c r="G353" s="11"/>
      <c r="H353" s="6"/>
      <c r="I353" s="6"/>
      <c r="J353" s="6"/>
      <c r="K353" s="6"/>
      <c r="L353" s="6"/>
      <c r="M353" s="6"/>
      <c r="N353" s="6"/>
      <c r="O353" s="6"/>
      <c r="P353" s="6"/>
      <c r="Q353" s="6"/>
      <c r="R353" s="6"/>
      <c r="S353" s="7"/>
      <c r="T353" s="7"/>
      <c r="U353" s="7"/>
      <c r="V353" s="7"/>
      <c r="W353" s="8"/>
      <c r="X353" s="6"/>
      <c r="Y353" s="6"/>
      <c r="Z353" s="6"/>
      <c r="AA353" s="6"/>
      <c r="AB353" s="6"/>
      <c r="AC353" s="7"/>
      <c r="AD353" s="6"/>
      <c r="AE353" s="6"/>
      <c r="AF353" s="6"/>
      <c r="AG353" s="6"/>
      <c r="AH353" s="6"/>
      <c r="AI353" s="6"/>
      <c r="AJ353" s="6"/>
      <c r="AK353" s="6"/>
      <c r="AL353" s="3"/>
      <c r="AM353" s="6"/>
      <c r="AN353" s="6"/>
      <c r="AO353" s="6"/>
      <c r="AP353" s="6"/>
      <c r="AQ353" s="6"/>
      <c r="AR353" s="6"/>
      <c r="AS353" s="6"/>
      <c r="AT353" s="6"/>
      <c r="AU353" s="6"/>
      <c r="AV353" s="6"/>
      <c r="AW353" s="6"/>
      <c r="AX353" s="3"/>
      <c r="AY353" s="5"/>
      <c r="AZ353" s="5"/>
      <c r="BA353" s="5"/>
      <c r="BB353" s="5"/>
      <c r="BC353" s="5"/>
      <c r="BD353" s="7"/>
      <c r="BE353" s="7"/>
      <c r="BF353" s="7"/>
      <c r="BG353" s="7"/>
      <c r="BH353" s="6"/>
      <c r="BI353" s="6"/>
      <c r="BJ353" s="6"/>
      <c r="BK353" s="6"/>
      <c r="BL353" s="6"/>
      <c r="BM353" s="6"/>
      <c r="BN353" s="6"/>
      <c r="BO353" s="6"/>
      <c r="BP353" s="6"/>
      <c r="BQ353" s="6"/>
      <c r="BR353" s="6"/>
      <c r="BS353" s="6"/>
      <c r="BT353" s="6"/>
      <c r="BU353" s="6"/>
      <c r="BV353" s="6"/>
      <c r="BW353" s="6"/>
      <c r="BX353" s="6"/>
      <c r="BY353" s="6"/>
      <c r="BZ353" s="6"/>
      <c r="CA353" s="6"/>
      <c r="CB353" s="6"/>
      <c r="CC353" s="5"/>
      <c r="CD353" s="5"/>
      <c r="CE353" s="5"/>
      <c r="CF353" s="5"/>
      <c r="CG353" s="7"/>
      <c r="CH353" s="7"/>
      <c r="CI353" s="7"/>
      <c r="CJ353" s="7"/>
      <c r="CK353" s="3"/>
      <c r="CL353" s="5"/>
      <c r="CM353" s="5"/>
      <c r="CN353" s="5"/>
      <c r="CO353" s="5"/>
      <c r="CP353" s="5"/>
      <c r="CQ353" s="5"/>
      <c r="CR353" s="5"/>
      <c r="CS353" s="5"/>
      <c r="CT353" s="5"/>
      <c r="CU353" s="5"/>
      <c r="CV353" s="5"/>
      <c r="CW353" s="5"/>
      <c r="CX353" s="5"/>
      <c r="CY353" s="6"/>
      <c r="CZ353" s="6"/>
      <c r="DA353" s="6"/>
      <c r="DB353" s="6"/>
      <c r="DC353" s="6"/>
      <c r="DD353" s="6"/>
      <c r="DE353" s="6"/>
      <c r="DF353" s="6"/>
      <c r="DG353" s="6"/>
      <c r="DH353" s="6"/>
      <c r="DI353" s="6"/>
      <c r="DJ353" s="6"/>
      <c r="DK353" s="6"/>
      <c r="DL353" s="6"/>
      <c r="DM353" s="7"/>
      <c r="DN353" s="6"/>
      <c r="DO353" s="6"/>
      <c r="DP353" s="6"/>
      <c r="DQ353" s="6"/>
      <c r="DR353" s="6"/>
      <c r="DS353" s="60"/>
      <c r="FL353" s="5"/>
      <c r="FQ353" s="5"/>
      <c r="FR353" s="5"/>
      <c r="FW353" s="5"/>
    </row>
    <row r="354" spans="1:179" ht="13.5" customHeight="1" x14ac:dyDescent="0.25">
      <c r="A354" s="10"/>
      <c r="B354" s="10"/>
      <c r="C354" s="12"/>
      <c r="D354" s="12"/>
      <c r="E354" s="11"/>
      <c r="F354" s="11"/>
      <c r="G354" s="11"/>
      <c r="H354" s="6"/>
      <c r="I354" s="6"/>
      <c r="J354" s="6"/>
      <c r="K354" s="6"/>
      <c r="L354" s="6"/>
      <c r="M354" s="6"/>
      <c r="N354" s="6"/>
      <c r="O354" s="6"/>
      <c r="P354" s="6"/>
      <c r="Q354" s="6"/>
      <c r="R354" s="6"/>
      <c r="S354" s="7"/>
      <c r="T354" s="7"/>
      <c r="U354" s="7"/>
      <c r="V354" s="7"/>
      <c r="W354" s="8"/>
      <c r="X354" s="6"/>
      <c r="Y354" s="6"/>
      <c r="Z354" s="6"/>
      <c r="AA354" s="6"/>
      <c r="AB354" s="6"/>
      <c r="AC354" s="7"/>
      <c r="AD354" s="6"/>
      <c r="AE354" s="6"/>
      <c r="AF354" s="6"/>
      <c r="AG354" s="6"/>
      <c r="AH354" s="6"/>
      <c r="AI354" s="6"/>
      <c r="AJ354" s="6"/>
      <c r="AK354" s="6"/>
      <c r="AL354" s="3"/>
      <c r="AM354" s="6"/>
      <c r="AN354" s="6"/>
      <c r="AO354" s="6"/>
      <c r="AP354" s="6"/>
      <c r="AQ354" s="6"/>
      <c r="AR354" s="6"/>
      <c r="AS354" s="6"/>
      <c r="AT354" s="6"/>
      <c r="AU354" s="6"/>
      <c r="AV354" s="6"/>
      <c r="AW354" s="6"/>
      <c r="AX354" s="3"/>
      <c r="AY354" s="5"/>
      <c r="AZ354" s="5"/>
      <c r="BA354" s="5"/>
      <c r="BB354" s="5"/>
      <c r="BC354" s="5"/>
      <c r="BD354" s="7"/>
      <c r="BE354" s="7"/>
      <c r="BF354" s="7"/>
      <c r="BG354" s="7"/>
      <c r="BH354" s="6"/>
      <c r="BI354" s="6"/>
      <c r="BJ354" s="6"/>
      <c r="BK354" s="6"/>
      <c r="BL354" s="6"/>
      <c r="BM354" s="6"/>
      <c r="BN354" s="6"/>
      <c r="BO354" s="6"/>
      <c r="BP354" s="6"/>
      <c r="BQ354" s="6"/>
      <c r="BR354" s="6"/>
      <c r="BS354" s="6"/>
      <c r="BT354" s="6"/>
      <c r="BU354" s="6"/>
      <c r="BV354" s="6"/>
      <c r="BW354" s="6"/>
      <c r="BX354" s="6"/>
      <c r="BY354" s="6"/>
      <c r="BZ354" s="6"/>
      <c r="CA354" s="6"/>
      <c r="CB354" s="6"/>
      <c r="CC354" s="5"/>
      <c r="CD354" s="5"/>
      <c r="CE354" s="5"/>
      <c r="CF354" s="5"/>
      <c r="CG354" s="7"/>
      <c r="CH354" s="7"/>
      <c r="CI354" s="7"/>
      <c r="CJ354" s="7"/>
      <c r="CK354" s="3"/>
      <c r="CL354" s="5"/>
      <c r="CM354" s="5"/>
      <c r="CN354" s="5"/>
      <c r="CO354" s="5"/>
      <c r="CP354" s="5"/>
      <c r="CQ354" s="5"/>
      <c r="CR354" s="5"/>
      <c r="CS354" s="5"/>
      <c r="CT354" s="5"/>
      <c r="CU354" s="5"/>
      <c r="CV354" s="5"/>
      <c r="CW354" s="5"/>
      <c r="CX354" s="5"/>
      <c r="CY354" s="6"/>
      <c r="CZ354" s="6"/>
      <c r="DA354" s="6"/>
      <c r="DB354" s="6"/>
      <c r="DC354" s="6"/>
      <c r="DD354" s="6"/>
      <c r="DE354" s="6"/>
      <c r="DF354" s="6"/>
      <c r="DG354" s="6"/>
      <c r="DH354" s="6"/>
      <c r="DI354" s="6"/>
      <c r="DJ354" s="6"/>
      <c r="DK354" s="6"/>
      <c r="DL354" s="6"/>
      <c r="DM354" s="7"/>
      <c r="DN354" s="6"/>
      <c r="DO354" s="6"/>
      <c r="DP354" s="6"/>
      <c r="DQ354" s="6"/>
      <c r="DR354" s="6"/>
      <c r="DS354" s="60"/>
      <c r="FL354" s="5"/>
      <c r="FQ354" s="5"/>
      <c r="FR354" s="5"/>
      <c r="FW354" s="5"/>
    </row>
    <row r="355" spans="1:179" ht="13.5" customHeight="1" x14ac:dyDescent="0.25">
      <c r="A355" s="10"/>
      <c r="B355" s="10"/>
      <c r="C355" s="12"/>
      <c r="D355" s="12"/>
      <c r="E355" s="11"/>
      <c r="F355" s="11"/>
      <c r="G355" s="11"/>
      <c r="H355" s="6"/>
      <c r="I355" s="6"/>
      <c r="J355" s="6"/>
      <c r="K355" s="6"/>
      <c r="L355" s="6"/>
      <c r="M355" s="6"/>
      <c r="N355" s="6"/>
      <c r="O355" s="6"/>
      <c r="P355" s="6"/>
      <c r="Q355" s="6"/>
      <c r="R355" s="6"/>
      <c r="S355" s="7"/>
      <c r="T355" s="7"/>
      <c r="U355" s="7"/>
      <c r="V355" s="7"/>
      <c r="W355" s="8"/>
      <c r="X355" s="6"/>
      <c r="Y355" s="6"/>
      <c r="Z355" s="6"/>
      <c r="AA355" s="6"/>
      <c r="AB355" s="6"/>
      <c r="AC355" s="7"/>
      <c r="AD355" s="6"/>
      <c r="AE355" s="6"/>
      <c r="AF355" s="6"/>
      <c r="AG355" s="6"/>
      <c r="AH355" s="6"/>
      <c r="AI355" s="6"/>
      <c r="AJ355" s="6"/>
      <c r="AK355" s="6"/>
      <c r="AL355" s="3"/>
      <c r="AM355" s="6"/>
      <c r="AN355" s="6"/>
      <c r="AO355" s="6"/>
      <c r="AP355" s="6"/>
      <c r="AQ355" s="6"/>
      <c r="AR355" s="6"/>
      <c r="AS355" s="6"/>
      <c r="AT355" s="6"/>
      <c r="AU355" s="6"/>
      <c r="AV355" s="6"/>
      <c r="AW355" s="6"/>
      <c r="AX355" s="3"/>
      <c r="AY355" s="5"/>
      <c r="AZ355" s="5"/>
      <c r="BA355" s="5"/>
      <c r="BB355" s="5"/>
      <c r="BC355" s="5"/>
      <c r="BD355" s="7"/>
      <c r="BE355" s="7"/>
      <c r="BF355" s="7"/>
      <c r="BG355" s="7"/>
      <c r="BH355" s="6"/>
      <c r="BI355" s="6"/>
      <c r="BJ355" s="6"/>
      <c r="BK355" s="6"/>
      <c r="BL355" s="6"/>
      <c r="BM355" s="6"/>
      <c r="BN355" s="6"/>
      <c r="BO355" s="6"/>
      <c r="BP355" s="6"/>
      <c r="BQ355" s="6"/>
      <c r="BR355" s="6"/>
      <c r="BS355" s="6"/>
      <c r="BT355" s="6"/>
      <c r="BU355" s="6"/>
      <c r="BV355" s="6"/>
      <c r="BW355" s="6"/>
      <c r="BX355" s="6"/>
      <c r="BY355" s="6"/>
      <c r="BZ355" s="6"/>
      <c r="CA355" s="6"/>
      <c r="CB355" s="6"/>
      <c r="CC355" s="5"/>
      <c r="CD355" s="5"/>
      <c r="CE355" s="5"/>
      <c r="CF355" s="5"/>
      <c r="CG355" s="7"/>
      <c r="CH355" s="7"/>
      <c r="CI355" s="7"/>
      <c r="CJ355" s="7"/>
      <c r="CK355" s="3"/>
      <c r="CL355" s="5"/>
      <c r="CM355" s="5"/>
      <c r="CN355" s="5"/>
      <c r="CO355" s="5"/>
      <c r="CP355" s="5"/>
      <c r="CQ355" s="5"/>
      <c r="CR355" s="5"/>
      <c r="CS355" s="5"/>
      <c r="CT355" s="5"/>
      <c r="CU355" s="5"/>
      <c r="CV355" s="5"/>
      <c r="CW355" s="5"/>
      <c r="CX355" s="5"/>
      <c r="CY355" s="6"/>
      <c r="CZ355" s="6"/>
      <c r="DA355" s="6"/>
      <c r="DB355" s="6"/>
      <c r="DC355" s="6"/>
      <c r="DD355" s="6"/>
      <c r="DE355" s="6"/>
      <c r="DF355" s="6"/>
      <c r="DG355" s="6"/>
      <c r="DH355" s="6"/>
      <c r="DI355" s="6"/>
      <c r="DJ355" s="6"/>
      <c r="DK355" s="6"/>
      <c r="DL355" s="6"/>
      <c r="DM355" s="7"/>
      <c r="DN355" s="6"/>
      <c r="DO355" s="6"/>
      <c r="DP355" s="6"/>
      <c r="DQ355" s="6"/>
      <c r="DR355" s="6"/>
      <c r="DS355" s="60"/>
      <c r="FL355" s="5"/>
      <c r="FQ355" s="5"/>
      <c r="FR355" s="5"/>
      <c r="FW355" s="5"/>
    </row>
    <row r="356" spans="1:179" ht="13.5" customHeight="1" x14ac:dyDescent="0.25">
      <c r="A356" s="10"/>
      <c r="B356" s="10"/>
      <c r="C356" s="12"/>
      <c r="D356" s="12"/>
      <c r="E356" s="11"/>
      <c r="F356" s="11"/>
      <c r="G356" s="11"/>
      <c r="H356" s="6"/>
      <c r="I356" s="6"/>
      <c r="J356" s="6"/>
      <c r="K356" s="6"/>
      <c r="L356" s="6"/>
      <c r="M356" s="6"/>
      <c r="N356" s="6"/>
      <c r="O356" s="6"/>
      <c r="P356" s="6"/>
      <c r="Q356" s="6"/>
      <c r="R356" s="6"/>
      <c r="S356" s="7"/>
      <c r="T356" s="7"/>
      <c r="U356" s="7"/>
      <c r="V356" s="7"/>
      <c r="W356" s="8"/>
      <c r="X356" s="6"/>
      <c r="Y356" s="6"/>
      <c r="Z356" s="6"/>
      <c r="AA356" s="6"/>
      <c r="AB356" s="6"/>
      <c r="AC356" s="7"/>
      <c r="AD356" s="6"/>
      <c r="AE356" s="6"/>
      <c r="AF356" s="6"/>
      <c r="AG356" s="6"/>
      <c r="AH356" s="6"/>
      <c r="AI356" s="6"/>
      <c r="AJ356" s="6"/>
      <c r="AK356" s="6"/>
      <c r="AL356" s="3"/>
      <c r="AM356" s="6"/>
      <c r="AN356" s="6"/>
      <c r="AO356" s="6"/>
      <c r="AP356" s="6"/>
      <c r="AQ356" s="6"/>
      <c r="AR356" s="6"/>
      <c r="AS356" s="6"/>
      <c r="AT356" s="6"/>
      <c r="AU356" s="6"/>
      <c r="AV356" s="6"/>
      <c r="AW356" s="6"/>
      <c r="AX356" s="3"/>
      <c r="AY356" s="5"/>
      <c r="AZ356" s="5"/>
      <c r="BA356" s="5"/>
      <c r="BB356" s="5"/>
      <c r="BC356" s="5"/>
      <c r="BD356" s="7"/>
      <c r="BE356" s="7"/>
      <c r="BF356" s="7"/>
      <c r="BG356" s="7"/>
      <c r="BH356" s="6"/>
      <c r="BI356" s="6"/>
      <c r="BJ356" s="6"/>
      <c r="BK356" s="6"/>
      <c r="BL356" s="6"/>
      <c r="BM356" s="6"/>
      <c r="BN356" s="6"/>
      <c r="BO356" s="6"/>
      <c r="BP356" s="6"/>
      <c r="BQ356" s="6"/>
      <c r="BR356" s="6"/>
      <c r="BS356" s="6"/>
      <c r="BT356" s="6"/>
      <c r="BU356" s="6"/>
      <c r="BV356" s="6"/>
      <c r="BW356" s="6"/>
      <c r="BX356" s="6"/>
      <c r="BY356" s="6"/>
      <c r="BZ356" s="6"/>
      <c r="CA356" s="6"/>
      <c r="CB356" s="6"/>
      <c r="CC356" s="5"/>
      <c r="CD356" s="5"/>
      <c r="CE356" s="5"/>
      <c r="CF356" s="5"/>
      <c r="CG356" s="7"/>
      <c r="CH356" s="7"/>
      <c r="CI356" s="7"/>
      <c r="CJ356" s="7"/>
      <c r="CK356" s="3"/>
      <c r="CL356" s="5"/>
      <c r="CM356" s="5"/>
      <c r="CN356" s="5"/>
      <c r="CO356" s="5"/>
      <c r="CP356" s="5"/>
      <c r="CQ356" s="5"/>
      <c r="CR356" s="5"/>
      <c r="CS356" s="5"/>
      <c r="CT356" s="5"/>
      <c r="CU356" s="5"/>
      <c r="CV356" s="5"/>
      <c r="CW356" s="5"/>
      <c r="CX356" s="5"/>
      <c r="CY356" s="6"/>
      <c r="CZ356" s="6"/>
      <c r="DA356" s="6"/>
      <c r="DB356" s="6"/>
      <c r="DC356" s="6"/>
      <c r="DD356" s="6"/>
      <c r="DE356" s="6"/>
      <c r="DF356" s="6"/>
      <c r="DG356" s="6"/>
      <c r="DH356" s="6"/>
      <c r="DI356" s="6"/>
      <c r="DJ356" s="6"/>
      <c r="DK356" s="6"/>
      <c r="DL356" s="6"/>
      <c r="DM356" s="7"/>
      <c r="DN356" s="6"/>
      <c r="DO356" s="6"/>
      <c r="DP356" s="6"/>
      <c r="DQ356" s="6"/>
      <c r="DR356" s="6"/>
      <c r="DS356" s="60"/>
      <c r="FL356" s="5"/>
      <c r="FQ356" s="5"/>
      <c r="FR356" s="5"/>
      <c r="FW356" s="5"/>
    </row>
    <row r="357" spans="1:179" ht="13.5" customHeight="1" x14ac:dyDescent="0.25">
      <c r="A357" s="10"/>
      <c r="B357" s="10"/>
      <c r="C357" s="12"/>
      <c r="D357" s="12"/>
      <c r="E357" s="11"/>
      <c r="F357" s="11"/>
      <c r="G357" s="11"/>
      <c r="H357" s="6"/>
      <c r="I357" s="6"/>
      <c r="J357" s="6"/>
      <c r="K357" s="6"/>
      <c r="L357" s="6"/>
      <c r="M357" s="6"/>
      <c r="N357" s="6"/>
      <c r="O357" s="6"/>
      <c r="P357" s="6"/>
      <c r="Q357" s="6"/>
      <c r="R357" s="6"/>
      <c r="S357" s="7"/>
      <c r="T357" s="7"/>
      <c r="U357" s="7"/>
      <c r="V357" s="7"/>
      <c r="W357" s="8"/>
      <c r="X357" s="6"/>
      <c r="Y357" s="6"/>
      <c r="Z357" s="6"/>
      <c r="AA357" s="6"/>
      <c r="AB357" s="6"/>
      <c r="AC357" s="7"/>
      <c r="AD357" s="6"/>
      <c r="AE357" s="6"/>
      <c r="AF357" s="6"/>
      <c r="AG357" s="6"/>
      <c r="AH357" s="6"/>
      <c r="AI357" s="6"/>
      <c r="AJ357" s="6"/>
      <c r="AK357" s="6"/>
      <c r="AL357" s="3"/>
      <c r="AM357" s="6"/>
      <c r="AN357" s="6"/>
      <c r="AO357" s="6"/>
      <c r="AP357" s="6"/>
      <c r="AQ357" s="6"/>
      <c r="AR357" s="6"/>
      <c r="AS357" s="6"/>
      <c r="AT357" s="6"/>
      <c r="AU357" s="6"/>
      <c r="AV357" s="6"/>
      <c r="AW357" s="6"/>
      <c r="AX357" s="3"/>
      <c r="AY357" s="5"/>
      <c r="AZ357" s="5"/>
      <c r="BA357" s="5"/>
      <c r="BB357" s="5"/>
      <c r="BC357" s="5"/>
      <c r="BD357" s="7"/>
      <c r="BE357" s="7"/>
      <c r="BF357" s="7"/>
      <c r="BG357" s="7"/>
      <c r="BH357" s="6"/>
      <c r="BI357" s="6"/>
      <c r="BJ357" s="6"/>
      <c r="BK357" s="6"/>
      <c r="BL357" s="6"/>
      <c r="BM357" s="6"/>
      <c r="BN357" s="6"/>
      <c r="BO357" s="6"/>
      <c r="BP357" s="6"/>
      <c r="BQ357" s="6"/>
      <c r="BR357" s="6"/>
      <c r="BS357" s="6"/>
      <c r="BT357" s="6"/>
      <c r="BU357" s="6"/>
      <c r="BV357" s="6"/>
      <c r="BW357" s="6"/>
      <c r="BX357" s="6"/>
      <c r="BY357" s="6"/>
      <c r="BZ357" s="6"/>
      <c r="CA357" s="6"/>
      <c r="CB357" s="6"/>
      <c r="CC357" s="5"/>
      <c r="CD357" s="5"/>
      <c r="CE357" s="5"/>
      <c r="CF357" s="5"/>
      <c r="CG357" s="7"/>
      <c r="CH357" s="7"/>
      <c r="CI357" s="7"/>
      <c r="CJ357" s="7"/>
      <c r="CK357" s="3"/>
      <c r="CL357" s="5"/>
      <c r="CM357" s="5"/>
      <c r="CN357" s="5"/>
      <c r="CO357" s="5"/>
      <c r="CP357" s="5"/>
      <c r="CQ357" s="5"/>
      <c r="CR357" s="5"/>
      <c r="CS357" s="5"/>
      <c r="CT357" s="5"/>
      <c r="CU357" s="5"/>
      <c r="CV357" s="5"/>
      <c r="CW357" s="5"/>
      <c r="CX357" s="5"/>
      <c r="CY357" s="6"/>
      <c r="CZ357" s="6"/>
      <c r="DA357" s="6"/>
      <c r="DB357" s="6"/>
      <c r="DC357" s="6"/>
      <c r="DD357" s="6"/>
      <c r="DE357" s="6"/>
      <c r="DF357" s="6"/>
      <c r="DG357" s="6"/>
      <c r="DH357" s="6"/>
      <c r="DI357" s="6"/>
      <c r="DJ357" s="6"/>
      <c r="DK357" s="6"/>
      <c r="DL357" s="6"/>
      <c r="DM357" s="7"/>
      <c r="DN357" s="6"/>
      <c r="DO357" s="6"/>
      <c r="DP357" s="6"/>
      <c r="DQ357" s="6"/>
      <c r="DR357" s="6"/>
      <c r="DS357" s="60"/>
      <c r="FL357" s="5"/>
      <c r="FQ357" s="5"/>
      <c r="FR357" s="5"/>
      <c r="FW357" s="5"/>
    </row>
    <row r="358" spans="1:179" ht="13.5" customHeight="1" x14ac:dyDescent="0.25">
      <c r="A358" s="10"/>
      <c r="B358" s="10"/>
      <c r="C358" s="12"/>
      <c r="D358" s="12"/>
      <c r="E358" s="11"/>
      <c r="F358" s="11"/>
      <c r="G358" s="11"/>
      <c r="H358" s="6"/>
      <c r="I358" s="6"/>
      <c r="J358" s="6"/>
      <c r="K358" s="6"/>
      <c r="L358" s="6"/>
      <c r="M358" s="6"/>
      <c r="N358" s="6"/>
      <c r="O358" s="6"/>
      <c r="P358" s="6"/>
      <c r="Q358" s="6"/>
      <c r="R358" s="6"/>
      <c r="S358" s="7"/>
      <c r="T358" s="7"/>
      <c r="U358" s="7"/>
      <c r="V358" s="7"/>
      <c r="W358" s="8"/>
      <c r="X358" s="6"/>
      <c r="Y358" s="6"/>
      <c r="Z358" s="6"/>
      <c r="AA358" s="6"/>
      <c r="AB358" s="6"/>
      <c r="AC358" s="7"/>
      <c r="AD358" s="6"/>
      <c r="AE358" s="6"/>
      <c r="AF358" s="6"/>
      <c r="AG358" s="6"/>
      <c r="AH358" s="6"/>
      <c r="AI358" s="6"/>
      <c r="AJ358" s="6"/>
      <c r="AK358" s="6"/>
      <c r="AL358" s="3"/>
      <c r="AM358" s="6"/>
      <c r="AN358" s="6"/>
      <c r="AO358" s="6"/>
      <c r="AP358" s="6"/>
      <c r="AQ358" s="6"/>
      <c r="AR358" s="6"/>
      <c r="AS358" s="6"/>
      <c r="AT358" s="6"/>
      <c r="AU358" s="6"/>
      <c r="AV358" s="6"/>
      <c r="AW358" s="6"/>
      <c r="AX358" s="3"/>
      <c r="AY358" s="5"/>
      <c r="AZ358" s="5"/>
      <c r="BA358" s="5"/>
      <c r="BB358" s="5"/>
      <c r="BC358" s="5"/>
      <c r="BD358" s="7"/>
      <c r="BE358" s="7"/>
      <c r="BF358" s="7"/>
      <c r="BG358" s="7"/>
      <c r="BH358" s="6"/>
      <c r="BI358" s="6"/>
      <c r="BJ358" s="6"/>
      <c r="BK358" s="6"/>
      <c r="BL358" s="6"/>
      <c r="BM358" s="6"/>
      <c r="BN358" s="6"/>
      <c r="BO358" s="6"/>
      <c r="BP358" s="6"/>
      <c r="BQ358" s="6"/>
      <c r="BR358" s="6"/>
      <c r="BS358" s="6"/>
      <c r="BT358" s="6"/>
      <c r="BU358" s="6"/>
      <c r="BV358" s="6"/>
      <c r="BW358" s="6"/>
      <c r="BX358" s="6"/>
      <c r="BY358" s="6"/>
      <c r="BZ358" s="6"/>
      <c r="CA358" s="6"/>
      <c r="CB358" s="6"/>
      <c r="CC358" s="5"/>
      <c r="CD358" s="5"/>
      <c r="CE358" s="5"/>
      <c r="CF358" s="5"/>
      <c r="CG358" s="7"/>
      <c r="CH358" s="7"/>
      <c r="CI358" s="7"/>
      <c r="CJ358" s="7"/>
      <c r="CK358" s="3"/>
      <c r="CL358" s="5"/>
      <c r="CM358" s="5"/>
      <c r="CN358" s="5"/>
      <c r="CO358" s="5"/>
      <c r="CP358" s="5"/>
      <c r="CQ358" s="5"/>
      <c r="CR358" s="5"/>
      <c r="CS358" s="5"/>
      <c r="CT358" s="5"/>
      <c r="CU358" s="5"/>
      <c r="CV358" s="5"/>
      <c r="CW358" s="5"/>
      <c r="CX358" s="5"/>
      <c r="CY358" s="6"/>
      <c r="CZ358" s="6"/>
      <c r="DA358" s="6"/>
      <c r="DB358" s="6"/>
      <c r="DC358" s="6"/>
      <c r="DD358" s="6"/>
      <c r="DE358" s="6"/>
      <c r="DF358" s="6"/>
      <c r="DG358" s="6"/>
      <c r="DH358" s="6"/>
      <c r="DI358" s="6"/>
      <c r="DJ358" s="6"/>
      <c r="DK358" s="6"/>
      <c r="DL358" s="6"/>
      <c r="DM358" s="7"/>
      <c r="DN358" s="6"/>
      <c r="DO358" s="6"/>
      <c r="DP358" s="6"/>
      <c r="DQ358" s="6"/>
      <c r="DR358" s="6"/>
      <c r="DS358" s="60"/>
      <c r="FL358" s="5"/>
      <c r="FQ358" s="5"/>
      <c r="FR358" s="5"/>
      <c r="FW358" s="5"/>
    </row>
    <row r="359" spans="1:179" ht="13.5" customHeight="1" x14ac:dyDescent="0.25">
      <c r="A359" s="10"/>
      <c r="B359" s="10"/>
      <c r="C359" s="12"/>
      <c r="D359" s="12"/>
      <c r="E359" s="11"/>
      <c r="F359" s="11"/>
      <c r="G359" s="11"/>
      <c r="H359" s="6"/>
      <c r="I359" s="6"/>
      <c r="J359" s="6"/>
      <c r="K359" s="6"/>
      <c r="L359" s="6"/>
      <c r="M359" s="6"/>
      <c r="N359" s="6"/>
      <c r="O359" s="6"/>
      <c r="P359" s="6"/>
      <c r="Q359" s="6"/>
      <c r="R359" s="6"/>
      <c r="S359" s="7"/>
      <c r="T359" s="7"/>
      <c r="U359" s="7"/>
      <c r="V359" s="7"/>
      <c r="W359" s="8"/>
      <c r="X359" s="6"/>
      <c r="Y359" s="6"/>
      <c r="Z359" s="6"/>
      <c r="AA359" s="6"/>
      <c r="AB359" s="6"/>
      <c r="AC359" s="7"/>
      <c r="AD359" s="6"/>
      <c r="AE359" s="6"/>
      <c r="AF359" s="6"/>
      <c r="AG359" s="6"/>
      <c r="AH359" s="6"/>
      <c r="AI359" s="6"/>
      <c r="AJ359" s="6"/>
      <c r="AK359" s="6"/>
      <c r="AL359" s="3"/>
      <c r="AM359" s="6"/>
      <c r="AN359" s="6"/>
      <c r="AO359" s="6"/>
      <c r="AP359" s="6"/>
      <c r="AQ359" s="6"/>
      <c r="AR359" s="6"/>
      <c r="AS359" s="6"/>
      <c r="AT359" s="6"/>
      <c r="AU359" s="6"/>
      <c r="AV359" s="6"/>
      <c r="AW359" s="6"/>
      <c r="AX359" s="3"/>
      <c r="AY359" s="5"/>
      <c r="AZ359" s="5"/>
      <c r="BA359" s="5"/>
      <c r="BB359" s="5"/>
      <c r="BC359" s="5"/>
      <c r="BD359" s="7"/>
      <c r="BE359" s="7"/>
      <c r="BF359" s="7"/>
      <c r="BG359" s="7"/>
      <c r="BH359" s="6"/>
      <c r="BI359" s="6"/>
      <c r="BJ359" s="6"/>
      <c r="BK359" s="6"/>
      <c r="BL359" s="6"/>
      <c r="BM359" s="6"/>
      <c r="BN359" s="6"/>
      <c r="BO359" s="6"/>
      <c r="BP359" s="6"/>
      <c r="BQ359" s="6"/>
      <c r="BR359" s="6"/>
      <c r="BS359" s="6"/>
      <c r="BT359" s="6"/>
      <c r="BU359" s="6"/>
      <c r="BV359" s="6"/>
      <c r="BW359" s="6"/>
      <c r="BX359" s="6"/>
      <c r="BY359" s="6"/>
      <c r="BZ359" s="6"/>
      <c r="CA359" s="6"/>
      <c r="CB359" s="6"/>
      <c r="CC359" s="5"/>
      <c r="CD359" s="5"/>
      <c r="CE359" s="5"/>
      <c r="CF359" s="5"/>
      <c r="CG359" s="7"/>
      <c r="CH359" s="7"/>
      <c r="CI359" s="7"/>
      <c r="CJ359" s="7"/>
      <c r="CK359" s="3"/>
      <c r="CL359" s="5"/>
      <c r="CM359" s="5"/>
      <c r="CN359" s="5"/>
      <c r="CO359" s="5"/>
      <c r="CP359" s="5"/>
      <c r="CQ359" s="5"/>
      <c r="CR359" s="5"/>
      <c r="CS359" s="5"/>
      <c r="CT359" s="5"/>
      <c r="CU359" s="5"/>
      <c r="CV359" s="5"/>
      <c r="CW359" s="5"/>
      <c r="CX359" s="5"/>
      <c r="CY359" s="6"/>
      <c r="CZ359" s="6"/>
      <c r="DA359" s="6"/>
      <c r="DB359" s="6"/>
      <c r="DC359" s="6"/>
      <c r="DD359" s="6"/>
      <c r="DE359" s="6"/>
      <c r="DF359" s="6"/>
      <c r="DG359" s="6"/>
      <c r="DH359" s="6"/>
      <c r="DI359" s="6"/>
      <c r="DJ359" s="6"/>
      <c r="DK359" s="6"/>
      <c r="DL359" s="6"/>
      <c r="DM359" s="7"/>
      <c r="DN359" s="6"/>
      <c r="DO359" s="6"/>
      <c r="DP359" s="6"/>
      <c r="DQ359" s="6"/>
      <c r="DR359" s="6"/>
      <c r="DS359" s="60"/>
      <c r="FL359" s="5"/>
      <c r="FQ359" s="5"/>
      <c r="FR359" s="5"/>
      <c r="FW359" s="5"/>
    </row>
    <row r="360" spans="1:179" ht="13.5" customHeight="1" x14ac:dyDescent="0.25">
      <c r="A360" s="10"/>
      <c r="B360" s="10"/>
      <c r="C360" s="12"/>
      <c r="D360" s="12"/>
      <c r="E360" s="11"/>
      <c r="F360" s="11"/>
      <c r="G360" s="11"/>
      <c r="H360" s="6"/>
      <c r="I360" s="6"/>
      <c r="J360" s="6"/>
      <c r="K360" s="6"/>
      <c r="L360" s="6"/>
      <c r="M360" s="6"/>
      <c r="N360" s="6"/>
      <c r="O360" s="6"/>
      <c r="P360" s="6"/>
      <c r="Q360" s="6"/>
      <c r="R360" s="6"/>
      <c r="S360" s="7"/>
      <c r="T360" s="7"/>
      <c r="U360" s="7"/>
      <c r="V360" s="7"/>
      <c r="W360" s="8"/>
      <c r="X360" s="6"/>
      <c r="Y360" s="6"/>
      <c r="Z360" s="6"/>
      <c r="AA360" s="6"/>
      <c r="AB360" s="6"/>
      <c r="AC360" s="7"/>
      <c r="AD360" s="6"/>
      <c r="AE360" s="6"/>
      <c r="AF360" s="6"/>
      <c r="AG360" s="6"/>
      <c r="AH360" s="6"/>
      <c r="AI360" s="6"/>
      <c r="AJ360" s="6"/>
      <c r="AK360" s="6"/>
      <c r="AL360" s="3"/>
      <c r="AM360" s="6"/>
      <c r="AN360" s="6"/>
      <c r="AO360" s="6"/>
      <c r="AP360" s="6"/>
      <c r="AQ360" s="6"/>
      <c r="AR360" s="6"/>
      <c r="AS360" s="6"/>
      <c r="AT360" s="6"/>
      <c r="AU360" s="6"/>
      <c r="AV360" s="6"/>
      <c r="AW360" s="6"/>
      <c r="AX360" s="3"/>
      <c r="AY360" s="5"/>
      <c r="AZ360" s="5"/>
      <c r="BA360" s="5"/>
      <c r="BB360" s="5"/>
      <c r="BC360" s="5"/>
      <c r="BD360" s="7"/>
      <c r="BE360" s="7"/>
      <c r="BF360" s="7"/>
      <c r="BG360" s="7"/>
      <c r="BH360" s="6"/>
      <c r="BI360" s="6"/>
      <c r="BJ360" s="6"/>
      <c r="BK360" s="6"/>
      <c r="BL360" s="6"/>
      <c r="BM360" s="6"/>
      <c r="BN360" s="6"/>
      <c r="BO360" s="6"/>
      <c r="BP360" s="6"/>
      <c r="BQ360" s="6"/>
      <c r="BR360" s="6"/>
      <c r="BS360" s="6"/>
      <c r="BT360" s="6"/>
      <c r="BU360" s="6"/>
      <c r="BV360" s="6"/>
      <c r="BW360" s="6"/>
      <c r="BX360" s="6"/>
      <c r="BY360" s="6"/>
      <c r="BZ360" s="6"/>
      <c r="CA360" s="6"/>
      <c r="CB360" s="6"/>
      <c r="CC360" s="5"/>
      <c r="CD360" s="5"/>
      <c r="CE360" s="5"/>
      <c r="CF360" s="5"/>
      <c r="CG360" s="7"/>
      <c r="CH360" s="7"/>
      <c r="CI360" s="7"/>
      <c r="CJ360" s="7"/>
      <c r="CK360" s="3"/>
      <c r="CL360" s="5"/>
      <c r="CM360" s="5"/>
      <c r="CN360" s="5"/>
      <c r="CO360" s="5"/>
      <c r="CP360" s="5"/>
      <c r="CQ360" s="5"/>
      <c r="CR360" s="5"/>
      <c r="CS360" s="5"/>
      <c r="CT360" s="5"/>
      <c r="CU360" s="5"/>
      <c r="CV360" s="5"/>
      <c r="CW360" s="5"/>
      <c r="CX360" s="5"/>
      <c r="CY360" s="6"/>
      <c r="CZ360" s="6"/>
      <c r="DA360" s="6"/>
      <c r="DB360" s="6"/>
      <c r="DC360" s="6"/>
      <c r="DD360" s="6"/>
      <c r="DE360" s="6"/>
      <c r="DF360" s="6"/>
      <c r="DG360" s="6"/>
      <c r="DH360" s="6"/>
      <c r="DI360" s="6"/>
      <c r="DJ360" s="6"/>
      <c r="DK360" s="6"/>
      <c r="DL360" s="6"/>
      <c r="DM360" s="7"/>
      <c r="DN360" s="6"/>
      <c r="DO360" s="6"/>
      <c r="DP360" s="6"/>
      <c r="DQ360" s="6"/>
      <c r="DR360" s="6"/>
      <c r="DS360" s="60"/>
      <c r="FL360" s="5"/>
      <c r="FQ360" s="5"/>
      <c r="FR360" s="5"/>
      <c r="FW360" s="5"/>
    </row>
    <row r="361" spans="1:179" ht="13.5" customHeight="1" x14ac:dyDescent="0.25">
      <c r="A361" s="10"/>
      <c r="B361" s="10"/>
      <c r="C361" s="12"/>
      <c r="D361" s="12"/>
      <c r="E361" s="11"/>
      <c r="F361" s="11"/>
      <c r="G361" s="11"/>
      <c r="H361" s="6"/>
      <c r="I361" s="6"/>
      <c r="J361" s="6"/>
      <c r="K361" s="6"/>
      <c r="L361" s="6"/>
      <c r="M361" s="6"/>
      <c r="N361" s="6"/>
      <c r="O361" s="6"/>
      <c r="P361" s="6"/>
      <c r="Q361" s="6"/>
      <c r="R361" s="6"/>
      <c r="S361" s="7"/>
      <c r="T361" s="7"/>
      <c r="U361" s="7"/>
      <c r="V361" s="7"/>
      <c r="W361" s="8"/>
      <c r="X361" s="6"/>
      <c r="Y361" s="6"/>
      <c r="Z361" s="6"/>
      <c r="AA361" s="6"/>
      <c r="AB361" s="6"/>
      <c r="AC361" s="7"/>
      <c r="AD361" s="6"/>
      <c r="AE361" s="6"/>
      <c r="AF361" s="6"/>
      <c r="AG361" s="6"/>
      <c r="AH361" s="6"/>
      <c r="AI361" s="6"/>
      <c r="AJ361" s="6"/>
      <c r="AK361" s="6"/>
      <c r="AL361" s="3"/>
      <c r="AM361" s="6"/>
      <c r="AN361" s="6"/>
      <c r="AO361" s="6"/>
      <c r="AP361" s="6"/>
      <c r="AQ361" s="6"/>
      <c r="AR361" s="6"/>
      <c r="AS361" s="6"/>
      <c r="AT361" s="6"/>
      <c r="AU361" s="6"/>
      <c r="AV361" s="6"/>
      <c r="AW361" s="6"/>
      <c r="AX361" s="3"/>
      <c r="AY361" s="5"/>
      <c r="AZ361" s="5"/>
      <c r="BA361" s="5"/>
      <c r="BB361" s="5"/>
      <c r="BC361" s="5"/>
      <c r="BD361" s="7"/>
      <c r="BE361" s="7"/>
      <c r="BF361" s="7"/>
      <c r="BG361" s="7"/>
      <c r="BH361" s="6"/>
      <c r="BI361" s="6"/>
      <c r="BJ361" s="6"/>
      <c r="BK361" s="6"/>
      <c r="BL361" s="6"/>
      <c r="BM361" s="6"/>
      <c r="BN361" s="6"/>
      <c r="BO361" s="6"/>
      <c r="BP361" s="6"/>
      <c r="BQ361" s="6"/>
      <c r="BR361" s="6"/>
      <c r="BS361" s="6"/>
      <c r="BT361" s="6"/>
      <c r="BU361" s="6"/>
      <c r="BV361" s="6"/>
      <c r="BW361" s="6"/>
      <c r="BX361" s="6"/>
      <c r="BY361" s="6"/>
      <c r="BZ361" s="6"/>
      <c r="CA361" s="6"/>
      <c r="CB361" s="6"/>
      <c r="CC361" s="5"/>
      <c r="CD361" s="5"/>
      <c r="CE361" s="5"/>
      <c r="CF361" s="5"/>
      <c r="CG361" s="7"/>
      <c r="CH361" s="7"/>
      <c r="CI361" s="7"/>
      <c r="CJ361" s="7"/>
      <c r="CK361" s="3"/>
      <c r="CL361" s="5"/>
      <c r="CM361" s="5"/>
      <c r="CN361" s="5"/>
      <c r="CO361" s="5"/>
      <c r="CP361" s="5"/>
      <c r="CQ361" s="5"/>
      <c r="CR361" s="5"/>
      <c r="CS361" s="5"/>
      <c r="CT361" s="5"/>
      <c r="CU361" s="5"/>
      <c r="CV361" s="5"/>
      <c r="CW361" s="5"/>
      <c r="CX361" s="5"/>
      <c r="CY361" s="6"/>
      <c r="CZ361" s="6"/>
      <c r="DA361" s="6"/>
      <c r="DB361" s="6"/>
      <c r="DC361" s="6"/>
      <c r="DD361" s="6"/>
      <c r="DE361" s="6"/>
      <c r="DF361" s="6"/>
      <c r="DG361" s="6"/>
      <c r="DH361" s="6"/>
      <c r="DI361" s="6"/>
      <c r="DJ361" s="6"/>
      <c r="DK361" s="6"/>
      <c r="DL361" s="6"/>
      <c r="DM361" s="7"/>
      <c r="DN361" s="6"/>
      <c r="DO361" s="6"/>
      <c r="DP361" s="6"/>
      <c r="DQ361" s="6"/>
      <c r="DR361" s="6"/>
      <c r="DS361" s="60"/>
      <c r="FL361" s="5"/>
      <c r="FQ361" s="5"/>
      <c r="FR361" s="5"/>
      <c r="FW361" s="5"/>
    </row>
    <row r="362" spans="1:179" ht="13.5" customHeight="1" x14ac:dyDescent="0.25">
      <c r="A362" s="10"/>
      <c r="B362" s="10"/>
      <c r="C362" s="12"/>
      <c r="D362" s="12"/>
      <c r="E362" s="11"/>
      <c r="F362" s="11"/>
      <c r="G362" s="11"/>
      <c r="H362" s="6"/>
      <c r="I362" s="6"/>
      <c r="J362" s="6"/>
      <c r="K362" s="6"/>
      <c r="L362" s="6"/>
      <c r="M362" s="6"/>
      <c r="N362" s="6"/>
      <c r="O362" s="6"/>
      <c r="P362" s="6"/>
      <c r="Q362" s="6"/>
      <c r="R362" s="6"/>
      <c r="S362" s="7"/>
      <c r="T362" s="7"/>
      <c r="U362" s="7"/>
      <c r="V362" s="7"/>
      <c r="W362" s="8"/>
      <c r="X362" s="6"/>
      <c r="Y362" s="6"/>
      <c r="Z362" s="6"/>
      <c r="AA362" s="6"/>
      <c r="AB362" s="6"/>
      <c r="AC362" s="7"/>
      <c r="AD362" s="6"/>
      <c r="AE362" s="6"/>
      <c r="AF362" s="6"/>
      <c r="AG362" s="6"/>
      <c r="AH362" s="6"/>
      <c r="AI362" s="6"/>
      <c r="AJ362" s="6"/>
      <c r="AK362" s="6"/>
      <c r="AL362" s="3"/>
      <c r="AM362" s="6"/>
      <c r="AN362" s="6"/>
      <c r="AO362" s="6"/>
      <c r="AP362" s="6"/>
      <c r="AQ362" s="6"/>
      <c r="AR362" s="6"/>
      <c r="AS362" s="6"/>
      <c r="AT362" s="6"/>
      <c r="AU362" s="6"/>
      <c r="AV362" s="6"/>
      <c r="AW362" s="6"/>
      <c r="AX362" s="3"/>
      <c r="AY362" s="5"/>
      <c r="AZ362" s="5"/>
      <c r="BA362" s="5"/>
      <c r="BB362" s="5"/>
      <c r="BC362" s="5"/>
      <c r="BD362" s="7"/>
      <c r="BE362" s="7"/>
      <c r="BF362" s="7"/>
      <c r="BG362" s="7"/>
      <c r="BH362" s="6"/>
      <c r="BI362" s="6"/>
      <c r="BJ362" s="6"/>
      <c r="BK362" s="6"/>
      <c r="BL362" s="6"/>
      <c r="BM362" s="6"/>
      <c r="BN362" s="6"/>
      <c r="BO362" s="6"/>
      <c r="BP362" s="6"/>
      <c r="BQ362" s="6"/>
      <c r="BR362" s="6"/>
      <c r="BS362" s="6"/>
      <c r="BT362" s="6"/>
      <c r="BU362" s="6"/>
      <c r="BV362" s="6"/>
      <c r="BW362" s="6"/>
      <c r="BX362" s="6"/>
      <c r="BY362" s="6"/>
      <c r="BZ362" s="6"/>
      <c r="CA362" s="6"/>
      <c r="CB362" s="6"/>
      <c r="CC362" s="5"/>
      <c r="CD362" s="5"/>
      <c r="CE362" s="5"/>
      <c r="CF362" s="5"/>
      <c r="CG362" s="7"/>
      <c r="CH362" s="7"/>
      <c r="CI362" s="7"/>
      <c r="CJ362" s="7"/>
      <c r="CK362" s="3"/>
      <c r="CL362" s="5"/>
      <c r="CM362" s="5"/>
      <c r="CN362" s="5"/>
      <c r="CO362" s="5"/>
      <c r="CP362" s="5"/>
      <c r="CQ362" s="5"/>
      <c r="CR362" s="5"/>
      <c r="CS362" s="5"/>
      <c r="CT362" s="5"/>
      <c r="CU362" s="5"/>
      <c r="CV362" s="5"/>
      <c r="CW362" s="5"/>
      <c r="CX362" s="5"/>
      <c r="CY362" s="6"/>
      <c r="CZ362" s="6"/>
      <c r="DA362" s="6"/>
      <c r="DB362" s="6"/>
      <c r="DC362" s="6"/>
      <c r="DD362" s="6"/>
      <c r="DE362" s="6"/>
      <c r="DF362" s="6"/>
      <c r="DG362" s="6"/>
      <c r="DH362" s="6"/>
      <c r="DI362" s="6"/>
      <c r="DJ362" s="6"/>
      <c r="DK362" s="6"/>
      <c r="DL362" s="6"/>
      <c r="DM362" s="7"/>
      <c r="DN362" s="6"/>
      <c r="DO362" s="6"/>
      <c r="DP362" s="6"/>
      <c r="DQ362" s="6"/>
      <c r="DR362" s="6"/>
      <c r="DS362" s="60"/>
      <c r="FL362" s="5"/>
      <c r="FQ362" s="5"/>
      <c r="FR362" s="5"/>
      <c r="FW362" s="5"/>
    </row>
    <row r="363" spans="1:179" ht="13.5" customHeight="1" x14ac:dyDescent="0.25">
      <c r="A363" s="10"/>
      <c r="B363" s="10"/>
      <c r="C363" s="12"/>
      <c r="D363" s="12"/>
      <c r="E363" s="11"/>
      <c r="F363" s="11"/>
      <c r="G363" s="11"/>
      <c r="H363" s="6"/>
      <c r="I363" s="6"/>
      <c r="J363" s="6"/>
      <c r="K363" s="6"/>
      <c r="L363" s="6"/>
      <c r="M363" s="6"/>
      <c r="N363" s="6"/>
      <c r="O363" s="6"/>
      <c r="P363" s="6"/>
      <c r="Q363" s="6"/>
      <c r="R363" s="6"/>
      <c r="S363" s="7"/>
      <c r="T363" s="7"/>
      <c r="U363" s="7"/>
      <c r="V363" s="7"/>
      <c r="W363" s="8"/>
      <c r="X363" s="6"/>
      <c r="Y363" s="6"/>
      <c r="Z363" s="6"/>
      <c r="AA363" s="6"/>
      <c r="AB363" s="6"/>
      <c r="AC363" s="7"/>
      <c r="AD363" s="6"/>
      <c r="AE363" s="6"/>
      <c r="AF363" s="6"/>
      <c r="AG363" s="6"/>
      <c r="AH363" s="6"/>
      <c r="AI363" s="6"/>
      <c r="AJ363" s="6"/>
      <c r="AK363" s="6"/>
      <c r="AL363" s="3"/>
      <c r="AM363" s="6"/>
      <c r="AN363" s="6"/>
      <c r="AO363" s="6"/>
      <c r="AP363" s="6"/>
      <c r="AQ363" s="6"/>
      <c r="AR363" s="6"/>
      <c r="AS363" s="6"/>
      <c r="AT363" s="6"/>
      <c r="AU363" s="6"/>
      <c r="AV363" s="6"/>
      <c r="AW363" s="6"/>
      <c r="AX363" s="3"/>
      <c r="AY363" s="5"/>
      <c r="AZ363" s="5"/>
      <c r="BA363" s="5"/>
      <c r="BB363" s="5"/>
      <c r="BC363" s="5"/>
      <c r="BD363" s="7"/>
      <c r="BE363" s="7"/>
      <c r="BF363" s="7"/>
      <c r="BG363" s="7"/>
      <c r="BH363" s="6"/>
      <c r="BI363" s="6"/>
      <c r="BJ363" s="6"/>
      <c r="BK363" s="6"/>
      <c r="BL363" s="6"/>
      <c r="BM363" s="6"/>
      <c r="BN363" s="6"/>
      <c r="BO363" s="6"/>
      <c r="BP363" s="6"/>
      <c r="BQ363" s="6"/>
      <c r="BR363" s="6"/>
      <c r="BS363" s="6"/>
      <c r="BT363" s="6"/>
      <c r="BU363" s="6"/>
      <c r="BV363" s="6"/>
      <c r="BW363" s="6"/>
      <c r="BX363" s="6"/>
      <c r="BY363" s="6"/>
      <c r="BZ363" s="6"/>
      <c r="CA363" s="6"/>
      <c r="CB363" s="6"/>
      <c r="CC363" s="5"/>
      <c r="CD363" s="5"/>
      <c r="CE363" s="5"/>
      <c r="CF363" s="5"/>
      <c r="CG363" s="7"/>
      <c r="CH363" s="7"/>
      <c r="CI363" s="7"/>
      <c r="CJ363" s="7"/>
      <c r="CK363" s="3"/>
      <c r="CL363" s="5"/>
      <c r="CM363" s="5"/>
      <c r="CN363" s="5"/>
      <c r="CO363" s="5"/>
      <c r="CP363" s="5"/>
      <c r="CQ363" s="5"/>
      <c r="CR363" s="5"/>
      <c r="CS363" s="5"/>
      <c r="CT363" s="5"/>
      <c r="CU363" s="5"/>
      <c r="CV363" s="5"/>
      <c r="CW363" s="5"/>
      <c r="CX363" s="5"/>
      <c r="CY363" s="6"/>
      <c r="CZ363" s="6"/>
      <c r="DA363" s="6"/>
      <c r="DB363" s="6"/>
      <c r="DC363" s="6"/>
      <c r="DD363" s="6"/>
      <c r="DE363" s="6"/>
      <c r="DF363" s="6"/>
      <c r="DG363" s="6"/>
      <c r="DH363" s="6"/>
      <c r="DI363" s="6"/>
      <c r="DJ363" s="6"/>
      <c r="DK363" s="6"/>
      <c r="DL363" s="6"/>
      <c r="DM363" s="7"/>
      <c r="DN363" s="6"/>
      <c r="DO363" s="6"/>
      <c r="DP363" s="6"/>
      <c r="DQ363" s="6"/>
      <c r="DR363" s="6"/>
      <c r="DS363" s="60"/>
      <c r="FL363" s="5"/>
      <c r="FQ363" s="5"/>
      <c r="FR363" s="5"/>
      <c r="FW363" s="5"/>
    </row>
    <row r="364" spans="1:179" ht="13.5" customHeight="1" x14ac:dyDescent="0.25">
      <c r="A364" s="10"/>
      <c r="B364" s="10"/>
      <c r="C364" s="12"/>
      <c r="D364" s="12"/>
      <c r="E364" s="11"/>
      <c r="F364" s="11"/>
      <c r="G364" s="11"/>
      <c r="H364" s="6"/>
      <c r="I364" s="6"/>
      <c r="J364" s="6"/>
      <c r="K364" s="6"/>
      <c r="L364" s="6"/>
      <c r="M364" s="6"/>
      <c r="N364" s="6"/>
      <c r="O364" s="6"/>
      <c r="P364" s="6"/>
      <c r="Q364" s="6"/>
      <c r="R364" s="6"/>
      <c r="S364" s="7"/>
      <c r="T364" s="7"/>
      <c r="U364" s="7"/>
      <c r="V364" s="7"/>
      <c r="W364" s="8"/>
      <c r="X364" s="6"/>
      <c r="Y364" s="6"/>
      <c r="Z364" s="6"/>
      <c r="AA364" s="6"/>
      <c r="AB364" s="6"/>
      <c r="AC364" s="7"/>
      <c r="AD364" s="6"/>
      <c r="AE364" s="6"/>
      <c r="AF364" s="6"/>
      <c r="AG364" s="6"/>
      <c r="AH364" s="6"/>
      <c r="AI364" s="6"/>
      <c r="AJ364" s="6"/>
      <c r="AK364" s="6"/>
      <c r="AL364" s="3"/>
      <c r="AM364" s="6"/>
      <c r="AN364" s="6"/>
      <c r="AO364" s="6"/>
      <c r="AP364" s="6"/>
      <c r="AQ364" s="6"/>
      <c r="AR364" s="6"/>
      <c r="AS364" s="6"/>
      <c r="AT364" s="6"/>
      <c r="AU364" s="6"/>
      <c r="AV364" s="6"/>
      <c r="AW364" s="6"/>
      <c r="AX364" s="3"/>
      <c r="AY364" s="5"/>
      <c r="AZ364" s="5"/>
      <c r="BA364" s="5"/>
      <c r="BB364" s="5"/>
      <c r="BC364" s="5"/>
      <c r="BD364" s="7"/>
      <c r="BE364" s="7"/>
      <c r="BF364" s="7"/>
      <c r="BG364" s="7"/>
      <c r="BH364" s="6"/>
      <c r="BI364" s="6"/>
      <c r="BJ364" s="6"/>
      <c r="BK364" s="6"/>
      <c r="BL364" s="6"/>
      <c r="BM364" s="6"/>
      <c r="BN364" s="6"/>
      <c r="BO364" s="6"/>
      <c r="BP364" s="6"/>
      <c r="BQ364" s="6"/>
      <c r="BR364" s="6"/>
      <c r="BS364" s="6"/>
      <c r="BT364" s="6"/>
      <c r="BU364" s="6"/>
      <c r="BV364" s="6"/>
      <c r="BW364" s="6"/>
      <c r="BX364" s="6"/>
      <c r="BY364" s="6"/>
      <c r="BZ364" s="6"/>
      <c r="CA364" s="6"/>
      <c r="CB364" s="6"/>
      <c r="CC364" s="5"/>
      <c r="CD364" s="5"/>
      <c r="CE364" s="5"/>
      <c r="CF364" s="5"/>
      <c r="CG364" s="7"/>
      <c r="CH364" s="7"/>
      <c r="CI364" s="7"/>
      <c r="CJ364" s="7"/>
      <c r="CK364" s="3"/>
      <c r="CL364" s="5"/>
      <c r="CM364" s="5"/>
      <c r="CN364" s="5"/>
      <c r="CO364" s="5"/>
      <c r="CP364" s="5"/>
      <c r="CQ364" s="5"/>
      <c r="CR364" s="5"/>
      <c r="CS364" s="5"/>
      <c r="CT364" s="5"/>
      <c r="CU364" s="5"/>
      <c r="CV364" s="5"/>
      <c r="CW364" s="5"/>
      <c r="CX364" s="5"/>
      <c r="CY364" s="6"/>
      <c r="CZ364" s="6"/>
      <c r="DA364" s="6"/>
      <c r="DB364" s="6"/>
      <c r="DC364" s="6"/>
      <c r="DD364" s="6"/>
      <c r="DE364" s="6"/>
      <c r="DF364" s="6"/>
      <c r="DG364" s="6"/>
      <c r="DH364" s="6"/>
      <c r="DI364" s="6"/>
      <c r="DJ364" s="6"/>
      <c r="DK364" s="6"/>
      <c r="DL364" s="6"/>
      <c r="DM364" s="7"/>
      <c r="DN364" s="6"/>
      <c r="DO364" s="6"/>
      <c r="DP364" s="6"/>
      <c r="DQ364" s="6"/>
      <c r="DR364" s="6"/>
      <c r="DS364" s="60"/>
      <c r="FL364" s="5"/>
      <c r="FQ364" s="5"/>
      <c r="FR364" s="5"/>
      <c r="FW364" s="5"/>
    </row>
    <row r="365" spans="1:179" ht="13.5" customHeight="1" x14ac:dyDescent="0.25">
      <c r="A365" s="10"/>
      <c r="B365" s="10"/>
      <c r="C365" s="12"/>
      <c r="D365" s="12"/>
      <c r="E365" s="11"/>
      <c r="F365" s="11"/>
      <c r="G365" s="11"/>
      <c r="H365" s="6"/>
      <c r="I365" s="6"/>
      <c r="J365" s="6"/>
      <c r="K365" s="6"/>
      <c r="L365" s="6"/>
      <c r="M365" s="6"/>
      <c r="N365" s="6"/>
      <c r="O365" s="6"/>
      <c r="P365" s="6"/>
      <c r="Q365" s="6"/>
      <c r="R365" s="6"/>
      <c r="S365" s="7"/>
      <c r="T365" s="7"/>
      <c r="U365" s="7"/>
      <c r="V365" s="7"/>
      <c r="W365" s="8"/>
      <c r="X365" s="6"/>
      <c r="Y365" s="6"/>
      <c r="Z365" s="6"/>
      <c r="AA365" s="6"/>
      <c r="AB365" s="6"/>
      <c r="AC365" s="7"/>
      <c r="AD365" s="6"/>
      <c r="AE365" s="6"/>
      <c r="AF365" s="6"/>
      <c r="AG365" s="6"/>
      <c r="AH365" s="6"/>
      <c r="AI365" s="6"/>
      <c r="AJ365" s="6"/>
      <c r="AK365" s="6"/>
      <c r="AL365" s="3"/>
      <c r="AM365" s="6"/>
      <c r="AN365" s="6"/>
      <c r="AO365" s="6"/>
      <c r="AP365" s="6"/>
      <c r="AQ365" s="6"/>
      <c r="AR365" s="6"/>
      <c r="AS365" s="6"/>
      <c r="AT365" s="6"/>
      <c r="AU365" s="6"/>
      <c r="AV365" s="6"/>
      <c r="AW365" s="6"/>
      <c r="AX365" s="3"/>
      <c r="AY365" s="5"/>
      <c r="AZ365" s="5"/>
      <c r="BA365" s="5"/>
      <c r="BB365" s="5"/>
      <c r="BC365" s="5"/>
      <c r="BD365" s="7"/>
      <c r="BE365" s="7"/>
      <c r="BF365" s="7"/>
      <c r="BG365" s="7"/>
      <c r="BH365" s="6"/>
      <c r="BI365" s="6"/>
      <c r="BJ365" s="6"/>
      <c r="BK365" s="6"/>
      <c r="BL365" s="6"/>
      <c r="BM365" s="6"/>
      <c r="BN365" s="6"/>
      <c r="BO365" s="6"/>
      <c r="BP365" s="6"/>
      <c r="BQ365" s="6"/>
      <c r="BR365" s="6"/>
      <c r="BS365" s="6"/>
      <c r="BT365" s="6"/>
      <c r="BU365" s="6"/>
      <c r="BV365" s="6"/>
      <c r="BW365" s="6"/>
      <c r="BX365" s="6"/>
      <c r="BY365" s="6"/>
      <c r="BZ365" s="6"/>
      <c r="CA365" s="6"/>
      <c r="CB365" s="6"/>
      <c r="CC365" s="5"/>
      <c r="CD365" s="5"/>
      <c r="CE365" s="5"/>
      <c r="CF365" s="5"/>
      <c r="CG365" s="7"/>
      <c r="CH365" s="7"/>
      <c r="CI365" s="7"/>
      <c r="CJ365" s="7"/>
      <c r="CK365" s="3"/>
      <c r="CL365" s="5"/>
      <c r="CM365" s="5"/>
      <c r="CN365" s="5"/>
      <c r="CO365" s="5"/>
      <c r="CP365" s="5"/>
      <c r="CQ365" s="5"/>
      <c r="CR365" s="5"/>
      <c r="CS365" s="5"/>
      <c r="CT365" s="5"/>
      <c r="CU365" s="5"/>
      <c r="CV365" s="5"/>
      <c r="CW365" s="5"/>
      <c r="CX365" s="5"/>
      <c r="CY365" s="6"/>
      <c r="CZ365" s="6"/>
      <c r="DA365" s="6"/>
      <c r="DB365" s="6"/>
      <c r="DC365" s="6"/>
      <c r="DD365" s="6"/>
      <c r="DE365" s="6"/>
      <c r="DF365" s="6"/>
      <c r="DG365" s="6"/>
      <c r="DH365" s="6"/>
      <c r="DI365" s="6"/>
      <c r="DJ365" s="6"/>
      <c r="DK365" s="6"/>
      <c r="DL365" s="6"/>
      <c r="DM365" s="7"/>
      <c r="DN365" s="6"/>
      <c r="DO365" s="6"/>
      <c r="DP365" s="6"/>
      <c r="DQ365" s="6"/>
      <c r="DR365" s="6"/>
      <c r="DS365" s="60"/>
      <c r="FL365" s="5"/>
      <c r="FQ365" s="5"/>
      <c r="FR365" s="5"/>
      <c r="FW365" s="5"/>
    </row>
    <row r="366" spans="1:179" ht="13.5" customHeight="1" x14ac:dyDescent="0.25">
      <c r="A366" s="13"/>
      <c r="B366" s="13"/>
      <c r="C366" s="12"/>
      <c r="D366" s="12"/>
      <c r="E366" s="11"/>
      <c r="F366" s="11"/>
      <c r="G366" s="11"/>
      <c r="H366" s="6"/>
      <c r="I366" s="6"/>
      <c r="J366" s="6"/>
      <c r="K366" s="6"/>
      <c r="L366" s="6"/>
      <c r="M366" s="6"/>
      <c r="N366" s="6"/>
      <c r="O366" s="6"/>
      <c r="P366" s="6"/>
      <c r="Q366" s="6"/>
      <c r="R366" s="6"/>
      <c r="S366" s="7"/>
      <c r="T366" s="7"/>
      <c r="U366" s="7"/>
      <c r="V366" s="7"/>
      <c r="W366" s="8"/>
      <c r="X366" s="6"/>
      <c r="Y366" s="6"/>
      <c r="Z366" s="6"/>
      <c r="AA366" s="6"/>
      <c r="AB366" s="6"/>
      <c r="AC366" s="7"/>
      <c r="AD366" s="6"/>
      <c r="AE366" s="6"/>
      <c r="AF366" s="6"/>
      <c r="AG366" s="6"/>
      <c r="AH366" s="6"/>
      <c r="AI366" s="6"/>
      <c r="AJ366" s="6"/>
      <c r="AK366" s="6"/>
      <c r="AL366" s="3"/>
      <c r="AM366" s="6"/>
      <c r="AN366" s="6"/>
      <c r="AO366" s="6"/>
      <c r="AP366" s="6"/>
      <c r="AQ366" s="6"/>
      <c r="AR366" s="6"/>
      <c r="AS366" s="6"/>
      <c r="AT366" s="6"/>
      <c r="AU366" s="6"/>
      <c r="AV366" s="6"/>
      <c r="AW366" s="6"/>
      <c r="AX366" s="3"/>
      <c r="AY366" s="5"/>
      <c r="AZ366" s="5"/>
      <c r="BA366" s="5"/>
      <c r="BB366" s="5"/>
      <c r="BC366" s="5"/>
      <c r="BD366" s="7"/>
      <c r="BE366" s="7"/>
      <c r="BF366" s="7"/>
      <c r="BG366" s="7"/>
      <c r="BH366" s="6"/>
      <c r="BI366" s="6"/>
      <c r="BJ366" s="6"/>
      <c r="BK366" s="6"/>
      <c r="BL366" s="6"/>
      <c r="BM366" s="6"/>
      <c r="BN366" s="6"/>
      <c r="BO366" s="6"/>
      <c r="BP366" s="6"/>
      <c r="BQ366" s="6"/>
      <c r="BR366" s="6"/>
      <c r="BS366" s="6"/>
      <c r="BT366" s="6"/>
      <c r="BU366" s="6"/>
      <c r="BV366" s="6"/>
      <c r="BW366" s="6"/>
      <c r="BX366" s="6"/>
      <c r="BY366" s="6"/>
      <c r="BZ366" s="6"/>
      <c r="CA366" s="6"/>
      <c r="CB366" s="6"/>
      <c r="CC366" s="5"/>
      <c r="CD366" s="5"/>
      <c r="CE366" s="5"/>
      <c r="CF366" s="5"/>
      <c r="CG366" s="7"/>
      <c r="CH366" s="7"/>
      <c r="CI366" s="7"/>
      <c r="CJ366" s="7"/>
      <c r="CK366" s="3"/>
      <c r="CL366" s="5"/>
      <c r="CM366" s="5"/>
      <c r="CN366" s="5"/>
      <c r="CO366" s="5"/>
      <c r="CP366" s="5"/>
      <c r="CQ366" s="5"/>
      <c r="CR366" s="5"/>
      <c r="CS366" s="5"/>
      <c r="CT366" s="5"/>
      <c r="CU366" s="5"/>
      <c r="CV366" s="5"/>
      <c r="CW366" s="5"/>
      <c r="CX366" s="5"/>
      <c r="CY366" s="6"/>
      <c r="CZ366" s="6"/>
      <c r="DA366" s="6"/>
      <c r="DB366" s="6"/>
      <c r="DC366" s="6"/>
      <c r="DD366" s="6"/>
      <c r="DE366" s="6"/>
      <c r="DF366" s="6"/>
      <c r="DG366" s="6"/>
      <c r="DH366" s="6"/>
      <c r="DI366" s="6"/>
      <c r="DJ366" s="6"/>
      <c r="DK366" s="6"/>
      <c r="DL366" s="6"/>
      <c r="DM366" s="7"/>
      <c r="DN366" s="6"/>
      <c r="DO366" s="6"/>
      <c r="DP366" s="6"/>
      <c r="DQ366" s="6"/>
      <c r="DR366" s="6"/>
      <c r="DS366" s="60"/>
      <c r="FL366" s="5"/>
      <c r="FQ366" s="5"/>
      <c r="FR366" s="5"/>
      <c r="FW366" s="5"/>
    </row>
    <row r="367" spans="1:179" ht="13.5" customHeight="1" x14ac:dyDescent="0.25">
      <c r="A367" s="13"/>
      <c r="B367" s="13"/>
      <c r="C367" s="12"/>
      <c r="D367" s="12"/>
      <c r="E367" s="11"/>
      <c r="F367" s="11"/>
      <c r="G367" s="11"/>
      <c r="H367" s="6"/>
      <c r="I367" s="6"/>
      <c r="J367" s="6"/>
      <c r="K367" s="6"/>
      <c r="L367" s="6"/>
      <c r="M367" s="6"/>
      <c r="N367" s="6"/>
      <c r="O367" s="6"/>
      <c r="P367" s="6"/>
      <c r="Q367" s="6"/>
      <c r="R367" s="6"/>
      <c r="S367" s="7"/>
      <c r="T367" s="7"/>
      <c r="U367" s="7"/>
      <c r="V367" s="7"/>
      <c r="W367" s="8"/>
      <c r="X367" s="6"/>
      <c r="Y367" s="6"/>
      <c r="Z367" s="6"/>
      <c r="AA367" s="6"/>
      <c r="AB367" s="6"/>
      <c r="AC367" s="7"/>
      <c r="AD367" s="6"/>
      <c r="AE367" s="6"/>
      <c r="AF367" s="6"/>
      <c r="AG367" s="6"/>
      <c r="AH367" s="6"/>
      <c r="AI367" s="6"/>
      <c r="AJ367" s="6"/>
      <c r="AK367" s="6"/>
      <c r="AL367" s="3"/>
      <c r="AM367" s="6"/>
      <c r="AN367" s="6"/>
      <c r="AO367" s="6"/>
      <c r="AP367" s="6"/>
      <c r="AQ367" s="6"/>
      <c r="AR367" s="6"/>
      <c r="AS367" s="6"/>
      <c r="AT367" s="6"/>
      <c r="AU367" s="6"/>
      <c r="AV367" s="6"/>
      <c r="AW367" s="6"/>
      <c r="AX367" s="3"/>
      <c r="AY367" s="5"/>
      <c r="AZ367" s="5"/>
      <c r="BA367" s="5"/>
      <c r="BB367" s="5"/>
      <c r="BC367" s="5"/>
      <c r="BD367" s="7"/>
      <c r="BE367" s="7"/>
      <c r="BF367" s="7"/>
      <c r="BG367" s="7"/>
      <c r="BH367" s="6"/>
      <c r="BI367" s="6"/>
      <c r="BJ367" s="6"/>
      <c r="BK367" s="6"/>
      <c r="BL367" s="6"/>
      <c r="BM367" s="6"/>
      <c r="BN367" s="6"/>
      <c r="BO367" s="6"/>
      <c r="BP367" s="6"/>
      <c r="BQ367" s="6"/>
      <c r="BR367" s="6"/>
      <c r="BS367" s="6"/>
      <c r="BT367" s="6"/>
      <c r="BU367" s="6"/>
      <c r="BV367" s="6"/>
      <c r="BW367" s="6"/>
      <c r="BX367" s="6"/>
      <c r="BY367" s="6"/>
      <c r="BZ367" s="6"/>
      <c r="CA367" s="6"/>
      <c r="CB367" s="6"/>
      <c r="CC367" s="5"/>
      <c r="CD367" s="5"/>
      <c r="CE367" s="5"/>
      <c r="CF367" s="5"/>
      <c r="CG367" s="7"/>
      <c r="CH367" s="7"/>
      <c r="CI367" s="7"/>
      <c r="CJ367" s="7"/>
      <c r="CK367" s="3"/>
      <c r="CL367" s="5"/>
      <c r="CM367" s="5"/>
      <c r="CN367" s="5"/>
      <c r="CO367" s="5"/>
      <c r="CP367" s="5"/>
      <c r="CQ367" s="5"/>
      <c r="CR367" s="5"/>
      <c r="CS367" s="5"/>
      <c r="CT367" s="5"/>
      <c r="CU367" s="5"/>
      <c r="CV367" s="5"/>
      <c r="CW367" s="5"/>
      <c r="CX367" s="5"/>
      <c r="CY367" s="6"/>
      <c r="CZ367" s="6"/>
      <c r="DA367" s="6"/>
      <c r="DB367" s="6"/>
      <c r="DC367" s="6"/>
      <c r="DD367" s="6"/>
      <c r="DE367" s="6"/>
      <c r="DF367" s="6"/>
      <c r="DG367" s="6"/>
      <c r="DH367" s="6"/>
      <c r="DI367" s="6"/>
      <c r="DJ367" s="6"/>
      <c r="DK367" s="6"/>
      <c r="DL367" s="6"/>
      <c r="DM367" s="7"/>
      <c r="DN367" s="6"/>
      <c r="DO367" s="6"/>
      <c r="DP367" s="6"/>
      <c r="DQ367" s="6"/>
      <c r="DR367" s="6"/>
      <c r="DS367" s="60"/>
      <c r="FL367" s="5"/>
      <c r="FQ367" s="5"/>
      <c r="FR367" s="5"/>
      <c r="FW367" s="5"/>
    </row>
    <row r="368" spans="1:179" ht="13.5" customHeight="1" x14ac:dyDescent="0.25">
      <c r="A368" s="10"/>
      <c r="B368" s="10"/>
      <c r="C368" s="12"/>
      <c r="D368" s="12"/>
      <c r="E368" s="11"/>
      <c r="F368" s="11"/>
      <c r="G368" s="11"/>
      <c r="H368" s="6"/>
      <c r="I368" s="6"/>
      <c r="J368" s="6"/>
      <c r="K368" s="6"/>
      <c r="L368" s="6"/>
      <c r="M368" s="6"/>
      <c r="N368" s="6"/>
      <c r="O368" s="6"/>
      <c r="P368" s="6"/>
      <c r="Q368" s="6"/>
      <c r="R368" s="6"/>
      <c r="S368" s="7"/>
      <c r="T368" s="7"/>
      <c r="U368" s="7"/>
      <c r="V368" s="7"/>
      <c r="W368" s="8"/>
      <c r="X368" s="6"/>
      <c r="Y368" s="6"/>
      <c r="Z368" s="6"/>
      <c r="AA368" s="6"/>
      <c r="AB368" s="6"/>
      <c r="AC368" s="7"/>
      <c r="AD368" s="6"/>
      <c r="AE368" s="6"/>
      <c r="AF368" s="6"/>
      <c r="AG368" s="6"/>
      <c r="AH368" s="6"/>
      <c r="AI368" s="6"/>
      <c r="AJ368" s="6"/>
      <c r="AK368" s="6"/>
      <c r="AL368" s="3"/>
      <c r="AM368" s="6"/>
      <c r="AN368" s="6"/>
      <c r="AO368" s="6"/>
      <c r="AP368" s="6"/>
      <c r="AQ368" s="6"/>
      <c r="AR368" s="6"/>
      <c r="AS368" s="6"/>
      <c r="AT368" s="6"/>
      <c r="AU368" s="6"/>
      <c r="AV368" s="6"/>
      <c r="AW368" s="6"/>
      <c r="AX368" s="3"/>
      <c r="AY368" s="5"/>
      <c r="AZ368" s="5"/>
      <c r="BA368" s="5"/>
      <c r="BB368" s="5"/>
      <c r="BC368" s="5"/>
      <c r="BD368" s="7"/>
      <c r="BE368" s="7"/>
      <c r="BF368" s="7"/>
      <c r="BG368" s="7"/>
      <c r="BH368" s="6"/>
      <c r="BI368" s="6"/>
      <c r="BJ368" s="6"/>
      <c r="BK368" s="6"/>
      <c r="BL368" s="6"/>
      <c r="BM368" s="6"/>
      <c r="BN368" s="6"/>
      <c r="BO368" s="6"/>
      <c r="BP368" s="6"/>
      <c r="BQ368" s="6"/>
      <c r="BR368" s="6"/>
      <c r="BS368" s="6"/>
      <c r="BT368" s="6"/>
      <c r="BU368" s="6"/>
      <c r="BV368" s="6"/>
      <c r="BW368" s="6"/>
      <c r="BX368" s="6"/>
      <c r="BY368" s="6"/>
      <c r="BZ368" s="6"/>
      <c r="CA368" s="6"/>
      <c r="CB368" s="6"/>
      <c r="CC368" s="5"/>
      <c r="CD368" s="5"/>
      <c r="CE368" s="5"/>
      <c r="CF368" s="5"/>
      <c r="CG368" s="7"/>
      <c r="CH368" s="7"/>
      <c r="CI368" s="7"/>
      <c r="CJ368" s="7"/>
      <c r="CK368" s="3"/>
      <c r="CL368" s="5"/>
      <c r="CM368" s="5"/>
      <c r="CN368" s="5"/>
      <c r="CO368" s="5"/>
      <c r="CP368" s="5"/>
      <c r="CQ368" s="5"/>
      <c r="CR368" s="5"/>
      <c r="CS368" s="5"/>
      <c r="CT368" s="5"/>
      <c r="CU368" s="5"/>
      <c r="CV368" s="5"/>
      <c r="CW368" s="5"/>
      <c r="CX368" s="5"/>
      <c r="CY368" s="6"/>
      <c r="CZ368" s="6"/>
      <c r="DA368" s="6"/>
      <c r="DB368" s="6"/>
      <c r="DC368" s="6"/>
      <c r="DD368" s="6"/>
      <c r="DE368" s="6"/>
      <c r="DF368" s="6"/>
      <c r="DG368" s="6"/>
      <c r="DH368" s="6"/>
      <c r="DI368" s="6"/>
      <c r="DJ368" s="6"/>
      <c r="DK368" s="6"/>
      <c r="DL368" s="6"/>
      <c r="DM368" s="7"/>
      <c r="DN368" s="6"/>
      <c r="DO368" s="6"/>
      <c r="DP368" s="6"/>
      <c r="DQ368" s="6"/>
      <c r="DR368" s="6"/>
      <c r="DS368" s="60"/>
      <c r="FL368" s="5"/>
      <c r="FQ368" s="5"/>
      <c r="FR368" s="5"/>
      <c r="FW368" s="5"/>
    </row>
    <row r="369" spans="1:179" ht="13.5" customHeight="1" x14ac:dyDescent="0.25">
      <c r="A369" s="10"/>
      <c r="B369" s="10"/>
      <c r="C369" s="12"/>
      <c r="D369" s="12"/>
      <c r="E369" s="11"/>
      <c r="F369" s="11"/>
      <c r="G369" s="11"/>
      <c r="H369" s="6"/>
      <c r="I369" s="6"/>
      <c r="J369" s="6"/>
      <c r="K369" s="6"/>
      <c r="L369" s="6"/>
      <c r="M369" s="6"/>
      <c r="N369" s="6"/>
      <c r="O369" s="6"/>
      <c r="P369" s="6"/>
      <c r="Q369" s="6"/>
      <c r="R369" s="6"/>
      <c r="S369" s="7"/>
      <c r="T369" s="7"/>
      <c r="U369" s="7"/>
      <c r="V369" s="7"/>
      <c r="W369" s="8"/>
      <c r="X369" s="6"/>
      <c r="Y369" s="6"/>
      <c r="Z369" s="6"/>
      <c r="AA369" s="6"/>
      <c r="AB369" s="6"/>
      <c r="AC369" s="7"/>
      <c r="AD369" s="6"/>
      <c r="AE369" s="6"/>
      <c r="AF369" s="6"/>
      <c r="AG369" s="6"/>
      <c r="AH369" s="6"/>
      <c r="AI369" s="6"/>
      <c r="AJ369" s="6"/>
      <c r="AK369" s="6"/>
      <c r="AL369" s="3"/>
      <c r="AM369" s="6"/>
      <c r="AN369" s="6"/>
      <c r="AO369" s="6"/>
      <c r="AP369" s="6"/>
      <c r="AQ369" s="6"/>
      <c r="AR369" s="6"/>
      <c r="AS369" s="6"/>
      <c r="AT369" s="6"/>
      <c r="AU369" s="6"/>
      <c r="AV369" s="6"/>
      <c r="AW369" s="6"/>
      <c r="AX369" s="3"/>
      <c r="AY369" s="5"/>
      <c r="AZ369" s="5"/>
      <c r="BA369" s="5"/>
      <c r="BB369" s="5"/>
      <c r="BC369" s="5"/>
      <c r="BD369" s="7"/>
      <c r="BE369" s="7"/>
      <c r="BF369" s="7"/>
      <c r="BG369" s="7"/>
      <c r="BH369" s="6"/>
      <c r="BI369" s="6"/>
      <c r="BJ369" s="6"/>
      <c r="BK369" s="6"/>
      <c r="BL369" s="6"/>
      <c r="BM369" s="6"/>
      <c r="BN369" s="6"/>
      <c r="BO369" s="6"/>
      <c r="BP369" s="6"/>
      <c r="BQ369" s="6"/>
      <c r="BR369" s="6"/>
      <c r="BS369" s="6"/>
      <c r="BT369" s="6"/>
      <c r="BU369" s="6"/>
      <c r="BV369" s="6"/>
      <c r="BW369" s="6"/>
      <c r="BX369" s="6"/>
      <c r="BY369" s="6"/>
      <c r="BZ369" s="6"/>
      <c r="CA369" s="6"/>
      <c r="CB369" s="6"/>
      <c r="CC369" s="5"/>
      <c r="CD369" s="5"/>
      <c r="CE369" s="5"/>
      <c r="CF369" s="5"/>
      <c r="CG369" s="7"/>
      <c r="CH369" s="7"/>
      <c r="CI369" s="7"/>
      <c r="CJ369" s="7"/>
      <c r="CK369" s="3"/>
      <c r="CL369" s="5"/>
      <c r="CM369" s="5"/>
      <c r="CN369" s="5"/>
      <c r="CO369" s="5"/>
      <c r="CP369" s="5"/>
      <c r="CQ369" s="5"/>
      <c r="CR369" s="5"/>
      <c r="CS369" s="5"/>
      <c r="CT369" s="5"/>
      <c r="CU369" s="5"/>
      <c r="CV369" s="5"/>
      <c r="CW369" s="5"/>
      <c r="CX369" s="5"/>
      <c r="CY369" s="6"/>
      <c r="CZ369" s="6"/>
      <c r="DA369" s="6"/>
      <c r="DB369" s="6"/>
      <c r="DC369" s="6"/>
      <c r="DD369" s="6"/>
      <c r="DE369" s="6"/>
      <c r="DF369" s="6"/>
      <c r="DG369" s="6"/>
      <c r="DH369" s="6"/>
      <c r="DI369" s="6"/>
      <c r="DJ369" s="6"/>
      <c r="DK369" s="6"/>
      <c r="DL369" s="6"/>
      <c r="DM369" s="7"/>
      <c r="DN369" s="6"/>
      <c r="DO369" s="6"/>
      <c r="DP369" s="6"/>
      <c r="DQ369" s="6"/>
      <c r="DR369" s="6"/>
      <c r="DS369" s="60"/>
      <c r="FL369" s="5"/>
      <c r="FQ369" s="5"/>
      <c r="FR369" s="5"/>
      <c r="FW369" s="5"/>
    </row>
    <row r="370" spans="1:179" ht="13.5" customHeight="1" x14ac:dyDescent="0.25">
      <c r="A370" s="10"/>
      <c r="B370" s="10"/>
      <c r="C370" s="12"/>
      <c r="D370" s="12"/>
      <c r="E370" s="11"/>
      <c r="F370" s="11"/>
      <c r="G370" s="11"/>
      <c r="H370" s="6"/>
      <c r="I370" s="6"/>
      <c r="J370" s="6"/>
      <c r="K370" s="6"/>
      <c r="L370" s="6"/>
      <c r="M370" s="6"/>
      <c r="N370" s="6"/>
      <c r="O370" s="6"/>
      <c r="P370" s="6"/>
      <c r="Q370" s="6"/>
      <c r="R370" s="6"/>
      <c r="S370" s="7"/>
      <c r="T370" s="7"/>
      <c r="U370" s="7"/>
      <c r="V370" s="7"/>
      <c r="W370" s="8"/>
      <c r="X370" s="6"/>
      <c r="Y370" s="6"/>
      <c r="Z370" s="6"/>
      <c r="AA370" s="6"/>
      <c r="AB370" s="6"/>
      <c r="AC370" s="7"/>
      <c r="AD370" s="6"/>
      <c r="AE370" s="6"/>
      <c r="AF370" s="6"/>
      <c r="AG370" s="6"/>
      <c r="AH370" s="6"/>
      <c r="AI370" s="6"/>
      <c r="AJ370" s="6"/>
      <c r="AK370" s="6"/>
      <c r="AL370" s="3"/>
      <c r="AM370" s="6"/>
      <c r="AN370" s="6"/>
      <c r="AO370" s="6"/>
      <c r="AP370" s="6"/>
      <c r="AQ370" s="6"/>
      <c r="AR370" s="6"/>
      <c r="AS370" s="6"/>
      <c r="AT370" s="6"/>
      <c r="AU370" s="6"/>
      <c r="AV370" s="6"/>
      <c r="AW370" s="6"/>
      <c r="AX370" s="3"/>
      <c r="AY370" s="5"/>
      <c r="AZ370" s="5"/>
      <c r="BA370" s="5"/>
      <c r="BB370" s="5"/>
      <c r="BC370" s="5"/>
      <c r="BD370" s="7"/>
      <c r="BE370" s="7"/>
      <c r="BF370" s="7"/>
      <c r="BG370" s="7"/>
      <c r="BH370" s="6"/>
      <c r="BI370" s="6"/>
      <c r="BJ370" s="6"/>
      <c r="BK370" s="6"/>
      <c r="BL370" s="6"/>
      <c r="BM370" s="6"/>
      <c r="BN370" s="6"/>
      <c r="BO370" s="6"/>
      <c r="BP370" s="6"/>
      <c r="BQ370" s="6"/>
      <c r="BR370" s="6"/>
      <c r="BS370" s="6"/>
      <c r="BT370" s="6"/>
      <c r="BU370" s="6"/>
      <c r="BV370" s="6"/>
      <c r="BW370" s="6"/>
      <c r="BX370" s="6"/>
      <c r="BY370" s="6"/>
      <c r="BZ370" s="6"/>
      <c r="CA370" s="6"/>
      <c r="CB370" s="6"/>
      <c r="CC370" s="5"/>
      <c r="CD370" s="5"/>
      <c r="CE370" s="5"/>
      <c r="CF370" s="5"/>
      <c r="CG370" s="7"/>
      <c r="CH370" s="7"/>
      <c r="CI370" s="7"/>
      <c r="CJ370" s="7"/>
      <c r="CK370" s="3"/>
      <c r="CL370" s="5"/>
      <c r="CM370" s="5"/>
      <c r="CN370" s="5"/>
      <c r="CO370" s="5"/>
      <c r="CP370" s="5"/>
      <c r="CQ370" s="5"/>
      <c r="CR370" s="5"/>
      <c r="CS370" s="5"/>
      <c r="CT370" s="5"/>
      <c r="CU370" s="5"/>
      <c r="CV370" s="5"/>
      <c r="CW370" s="5"/>
      <c r="CX370" s="5"/>
      <c r="CY370" s="6"/>
      <c r="CZ370" s="6"/>
      <c r="DA370" s="6"/>
      <c r="DB370" s="6"/>
      <c r="DC370" s="6"/>
      <c r="DD370" s="6"/>
      <c r="DE370" s="6"/>
      <c r="DF370" s="6"/>
      <c r="DG370" s="6"/>
      <c r="DH370" s="6"/>
      <c r="DI370" s="6"/>
      <c r="DJ370" s="6"/>
      <c r="DK370" s="6"/>
      <c r="DL370" s="6"/>
      <c r="DM370" s="7"/>
      <c r="DN370" s="6"/>
      <c r="DO370" s="6"/>
      <c r="DP370" s="6"/>
      <c r="DQ370" s="6"/>
      <c r="DR370" s="6"/>
      <c r="DS370" s="60"/>
      <c r="FL370" s="5"/>
      <c r="FQ370" s="5"/>
      <c r="FR370" s="5"/>
      <c r="FW370" s="5"/>
    </row>
    <row r="371" spans="1:179" ht="13.5" customHeight="1" x14ac:dyDescent="0.25">
      <c r="A371" s="10"/>
      <c r="B371" s="10"/>
      <c r="C371" s="12"/>
      <c r="D371" s="12"/>
      <c r="E371" s="11"/>
      <c r="F371" s="11"/>
      <c r="G371" s="11"/>
      <c r="H371" s="6"/>
      <c r="I371" s="6"/>
      <c r="J371" s="6"/>
      <c r="K371" s="6"/>
      <c r="L371" s="6"/>
      <c r="M371" s="6"/>
      <c r="N371" s="6"/>
      <c r="O371" s="6"/>
      <c r="P371" s="6"/>
      <c r="Q371" s="6"/>
      <c r="R371" s="6"/>
      <c r="S371" s="7"/>
      <c r="T371" s="7"/>
      <c r="U371" s="7"/>
      <c r="V371" s="7"/>
      <c r="W371" s="8"/>
      <c r="X371" s="6"/>
      <c r="Y371" s="6"/>
      <c r="Z371" s="6"/>
      <c r="AA371" s="6"/>
      <c r="AB371" s="6"/>
      <c r="AC371" s="7"/>
      <c r="AD371" s="6"/>
      <c r="AE371" s="6"/>
      <c r="AF371" s="6"/>
      <c r="AG371" s="6"/>
      <c r="AH371" s="6"/>
      <c r="AI371" s="6"/>
      <c r="AJ371" s="6"/>
      <c r="AK371" s="6"/>
      <c r="AL371" s="3"/>
      <c r="AM371" s="6"/>
      <c r="AN371" s="6"/>
      <c r="AO371" s="6"/>
      <c r="AP371" s="6"/>
      <c r="AQ371" s="6"/>
      <c r="AR371" s="6"/>
      <c r="AS371" s="6"/>
      <c r="AT371" s="6"/>
      <c r="AU371" s="6"/>
      <c r="AV371" s="6"/>
      <c r="AW371" s="6"/>
      <c r="AX371" s="3"/>
      <c r="AY371" s="5"/>
      <c r="AZ371" s="5"/>
      <c r="BA371" s="5"/>
      <c r="BB371" s="5"/>
      <c r="BC371" s="5"/>
      <c r="BD371" s="7"/>
      <c r="BE371" s="7"/>
      <c r="BF371" s="7"/>
      <c r="BG371" s="7"/>
      <c r="BH371" s="6"/>
      <c r="BI371" s="6"/>
      <c r="BJ371" s="6"/>
      <c r="BK371" s="6"/>
      <c r="BL371" s="6"/>
      <c r="BM371" s="6"/>
      <c r="BN371" s="6"/>
      <c r="BO371" s="6"/>
      <c r="BP371" s="6"/>
      <c r="BQ371" s="6"/>
      <c r="BR371" s="6"/>
      <c r="BS371" s="6"/>
      <c r="BT371" s="6"/>
      <c r="BU371" s="6"/>
      <c r="BV371" s="6"/>
      <c r="BW371" s="6"/>
      <c r="BX371" s="6"/>
      <c r="BY371" s="6"/>
      <c r="BZ371" s="6"/>
      <c r="CA371" s="6"/>
      <c r="CB371" s="6"/>
      <c r="CC371" s="5"/>
      <c r="CD371" s="5"/>
      <c r="CE371" s="5"/>
      <c r="CF371" s="5"/>
      <c r="CG371" s="7"/>
      <c r="CH371" s="7"/>
      <c r="CI371" s="7"/>
      <c r="CJ371" s="7"/>
      <c r="CK371" s="3"/>
      <c r="CL371" s="5"/>
      <c r="CM371" s="5"/>
      <c r="CN371" s="5"/>
      <c r="CO371" s="5"/>
      <c r="CP371" s="5"/>
      <c r="CQ371" s="5"/>
      <c r="CR371" s="5"/>
      <c r="CS371" s="5"/>
      <c r="CT371" s="5"/>
      <c r="CU371" s="5"/>
      <c r="CV371" s="5"/>
      <c r="CW371" s="5"/>
      <c r="CX371" s="5"/>
      <c r="CY371" s="6"/>
      <c r="CZ371" s="6"/>
      <c r="DA371" s="6"/>
      <c r="DB371" s="6"/>
      <c r="DC371" s="6"/>
      <c r="DD371" s="6"/>
      <c r="DE371" s="6"/>
      <c r="DF371" s="6"/>
      <c r="DG371" s="6"/>
      <c r="DH371" s="6"/>
      <c r="DI371" s="6"/>
      <c r="DJ371" s="6"/>
      <c r="DK371" s="6"/>
      <c r="DL371" s="6"/>
      <c r="DM371" s="7"/>
      <c r="DN371" s="6"/>
      <c r="DO371" s="6"/>
      <c r="DP371" s="6"/>
      <c r="DQ371" s="6"/>
      <c r="DR371" s="6"/>
      <c r="DS371" s="60"/>
      <c r="FL371" s="5"/>
      <c r="FQ371" s="5"/>
      <c r="FR371" s="5"/>
      <c r="FW371" s="5"/>
    </row>
    <row r="372" spans="1:179" ht="13.5" customHeight="1" x14ac:dyDescent="0.25">
      <c r="A372" s="10"/>
      <c r="B372" s="10"/>
      <c r="C372" s="12"/>
      <c r="D372" s="12"/>
      <c r="E372" s="11"/>
      <c r="F372" s="11"/>
      <c r="G372" s="11"/>
      <c r="H372" s="6"/>
      <c r="I372" s="6"/>
      <c r="J372" s="6"/>
      <c r="K372" s="6"/>
      <c r="L372" s="6"/>
      <c r="M372" s="6"/>
      <c r="N372" s="6"/>
      <c r="O372" s="6"/>
      <c r="P372" s="6"/>
      <c r="Q372" s="6"/>
      <c r="R372" s="6"/>
      <c r="S372" s="7"/>
      <c r="T372" s="7"/>
      <c r="U372" s="7"/>
      <c r="V372" s="7"/>
      <c r="W372" s="8"/>
      <c r="X372" s="6"/>
      <c r="Y372" s="6"/>
      <c r="Z372" s="6"/>
      <c r="AA372" s="6"/>
      <c r="AB372" s="6"/>
      <c r="AC372" s="7"/>
      <c r="AD372" s="6"/>
      <c r="AE372" s="6"/>
      <c r="AF372" s="6"/>
      <c r="AG372" s="6"/>
      <c r="AH372" s="6"/>
      <c r="AI372" s="6"/>
      <c r="AJ372" s="6"/>
      <c r="AK372" s="6"/>
      <c r="AL372" s="3"/>
      <c r="AM372" s="6"/>
      <c r="AN372" s="6"/>
      <c r="AO372" s="6"/>
      <c r="AP372" s="6"/>
      <c r="AQ372" s="6"/>
      <c r="AR372" s="6"/>
      <c r="AS372" s="6"/>
      <c r="AT372" s="6"/>
      <c r="AU372" s="6"/>
      <c r="AV372" s="6"/>
      <c r="AW372" s="6"/>
      <c r="AX372" s="3"/>
      <c r="AY372" s="5"/>
      <c r="AZ372" s="5"/>
      <c r="BA372" s="5"/>
      <c r="BB372" s="5"/>
      <c r="BC372" s="5"/>
      <c r="BD372" s="7"/>
      <c r="BE372" s="7"/>
      <c r="BF372" s="7"/>
      <c r="BG372" s="7"/>
      <c r="BH372" s="6"/>
      <c r="BI372" s="6"/>
      <c r="BJ372" s="6"/>
      <c r="BK372" s="6"/>
      <c r="BL372" s="6"/>
      <c r="BM372" s="6"/>
      <c r="BN372" s="6"/>
      <c r="BO372" s="6"/>
      <c r="BP372" s="6"/>
      <c r="BQ372" s="6"/>
      <c r="BR372" s="6"/>
      <c r="BS372" s="6"/>
      <c r="BT372" s="6"/>
      <c r="BU372" s="6"/>
      <c r="BV372" s="6"/>
      <c r="BW372" s="6"/>
      <c r="BX372" s="6"/>
      <c r="BY372" s="6"/>
      <c r="BZ372" s="6"/>
      <c r="CA372" s="6"/>
      <c r="CB372" s="6"/>
      <c r="CC372" s="5"/>
      <c r="CD372" s="5"/>
      <c r="CE372" s="5"/>
      <c r="CF372" s="5"/>
      <c r="CG372" s="7"/>
      <c r="CH372" s="7"/>
      <c r="CI372" s="7"/>
      <c r="CJ372" s="7"/>
      <c r="CK372" s="3"/>
      <c r="CL372" s="5"/>
      <c r="CM372" s="5"/>
      <c r="CN372" s="5"/>
      <c r="CO372" s="5"/>
      <c r="CP372" s="5"/>
      <c r="CQ372" s="5"/>
      <c r="CR372" s="5"/>
      <c r="CS372" s="5"/>
      <c r="CT372" s="5"/>
      <c r="CU372" s="5"/>
      <c r="CV372" s="5"/>
      <c r="CW372" s="5"/>
      <c r="CX372" s="5"/>
      <c r="CY372" s="6"/>
      <c r="CZ372" s="6"/>
      <c r="DA372" s="6"/>
      <c r="DB372" s="6"/>
      <c r="DC372" s="6"/>
      <c r="DD372" s="6"/>
      <c r="DE372" s="6"/>
      <c r="DF372" s="6"/>
      <c r="DG372" s="6"/>
      <c r="DH372" s="6"/>
      <c r="DI372" s="6"/>
      <c r="DJ372" s="6"/>
      <c r="DK372" s="6"/>
      <c r="DL372" s="6"/>
      <c r="DM372" s="7"/>
      <c r="DN372" s="6"/>
      <c r="DO372" s="6"/>
      <c r="DP372" s="6"/>
      <c r="DQ372" s="6"/>
      <c r="DR372" s="6"/>
      <c r="DS372" s="60"/>
      <c r="FL372" s="5"/>
      <c r="FQ372" s="5"/>
      <c r="FR372" s="5"/>
      <c r="FW372" s="5"/>
    </row>
    <row r="373" spans="1:179" ht="13.5" customHeight="1" x14ac:dyDescent="0.25">
      <c r="A373" s="10"/>
      <c r="B373" s="10"/>
      <c r="C373" s="12"/>
      <c r="D373" s="12"/>
      <c r="E373" s="11"/>
      <c r="F373" s="11"/>
      <c r="G373" s="11"/>
      <c r="H373" s="6"/>
      <c r="I373" s="6"/>
      <c r="J373" s="6"/>
      <c r="K373" s="6"/>
      <c r="L373" s="6"/>
      <c r="M373" s="6"/>
      <c r="N373" s="6"/>
      <c r="O373" s="6"/>
      <c r="P373" s="6"/>
      <c r="Q373" s="6"/>
      <c r="R373" s="6"/>
      <c r="S373" s="7"/>
      <c r="T373" s="7"/>
      <c r="U373" s="7"/>
      <c r="V373" s="7"/>
      <c r="W373" s="8"/>
      <c r="X373" s="6"/>
      <c r="Y373" s="6"/>
      <c r="Z373" s="6"/>
      <c r="AA373" s="6"/>
      <c r="AB373" s="6"/>
      <c r="AC373" s="7"/>
      <c r="AD373" s="6"/>
      <c r="AE373" s="6"/>
      <c r="AF373" s="6"/>
      <c r="AG373" s="6"/>
      <c r="AH373" s="6"/>
      <c r="AI373" s="6"/>
      <c r="AJ373" s="6"/>
      <c r="AK373" s="6"/>
      <c r="AL373" s="3"/>
      <c r="AM373" s="6"/>
      <c r="AN373" s="6"/>
      <c r="AO373" s="6"/>
      <c r="AP373" s="6"/>
      <c r="AQ373" s="6"/>
      <c r="AR373" s="6"/>
      <c r="AS373" s="6"/>
      <c r="AT373" s="6"/>
      <c r="AU373" s="6"/>
      <c r="AV373" s="6"/>
      <c r="AW373" s="6"/>
      <c r="AX373" s="3"/>
      <c r="AY373" s="5"/>
      <c r="AZ373" s="5"/>
      <c r="BA373" s="5"/>
      <c r="BB373" s="5"/>
      <c r="BC373" s="5"/>
      <c r="BD373" s="7"/>
      <c r="BE373" s="7"/>
      <c r="BF373" s="7"/>
      <c r="BG373" s="7"/>
      <c r="BH373" s="6"/>
      <c r="BI373" s="6"/>
      <c r="BJ373" s="6"/>
      <c r="BK373" s="6"/>
      <c r="BL373" s="6"/>
      <c r="BM373" s="6"/>
      <c r="BN373" s="6"/>
      <c r="BO373" s="6"/>
      <c r="BP373" s="6"/>
      <c r="BQ373" s="6"/>
      <c r="BR373" s="6"/>
      <c r="BS373" s="6"/>
      <c r="BT373" s="6"/>
      <c r="BU373" s="6"/>
      <c r="BV373" s="6"/>
      <c r="BW373" s="6"/>
      <c r="BX373" s="6"/>
      <c r="BY373" s="6"/>
      <c r="BZ373" s="6"/>
      <c r="CA373" s="6"/>
      <c r="CB373" s="6"/>
      <c r="CC373" s="5"/>
      <c r="CD373" s="5"/>
      <c r="CE373" s="5"/>
      <c r="CF373" s="5"/>
      <c r="CG373" s="7"/>
      <c r="CH373" s="7"/>
      <c r="CI373" s="7"/>
      <c r="CJ373" s="7"/>
      <c r="CK373" s="3"/>
      <c r="CL373" s="5"/>
      <c r="CM373" s="5"/>
      <c r="CN373" s="5"/>
      <c r="CO373" s="5"/>
      <c r="CP373" s="5"/>
      <c r="CQ373" s="5"/>
      <c r="CR373" s="5"/>
      <c r="CS373" s="5"/>
      <c r="CT373" s="5"/>
      <c r="CU373" s="5"/>
      <c r="CV373" s="5"/>
      <c r="CW373" s="5"/>
      <c r="CX373" s="5"/>
      <c r="CY373" s="6"/>
      <c r="CZ373" s="6"/>
      <c r="DA373" s="6"/>
      <c r="DB373" s="6"/>
      <c r="DC373" s="6"/>
      <c r="DD373" s="6"/>
      <c r="DE373" s="6"/>
      <c r="DF373" s="6"/>
      <c r="DG373" s="6"/>
      <c r="DH373" s="6"/>
      <c r="DI373" s="6"/>
      <c r="DJ373" s="6"/>
      <c r="DK373" s="6"/>
      <c r="DL373" s="6"/>
      <c r="DM373" s="7"/>
      <c r="DN373" s="6"/>
      <c r="DO373" s="6"/>
      <c r="DP373" s="6"/>
      <c r="DQ373" s="6"/>
      <c r="DR373" s="6"/>
      <c r="DS373" s="60"/>
      <c r="FL373" s="5"/>
      <c r="FQ373" s="5"/>
      <c r="FR373" s="5"/>
      <c r="FW373" s="5"/>
    </row>
    <row r="374" spans="1:179" ht="13.5" customHeight="1" x14ac:dyDescent="0.25">
      <c r="A374" s="10"/>
      <c r="B374" s="10"/>
      <c r="C374" s="12"/>
      <c r="D374" s="12"/>
      <c r="E374" s="11"/>
      <c r="F374" s="11"/>
      <c r="G374" s="11"/>
      <c r="H374" s="6"/>
      <c r="I374" s="6"/>
      <c r="J374" s="6"/>
      <c r="K374" s="6"/>
      <c r="L374" s="6"/>
      <c r="M374" s="6"/>
      <c r="N374" s="6"/>
      <c r="O374" s="6"/>
      <c r="P374" s="6"/>
      <c r="Q374" s="6"/>
      <c r="R374" s="6"/>
      <c r="S374" s="7"/>
      <c r="T374" s="7"/>
      <c r="U374" s="7"/>
      <c r="V374" s="7"/>
      <c r="W374" s="8"/>
      <c r="X374" s="6"/>
      <c r="Y374" s="6"/>
      <c r="Z374" s="6"/>
      <c r="AA374" s="6"/>
      <c r="AB374" s="6"/>
      <c r="AC374" s="7"/>
      <c r="AD374" s="6"/>
      <c r="AE374" s="6"/>
      <c r="AF374" s="6"/>
      <c r="AG374" s="6"/>
      <c r="AH374" s="6"/>
      <c r="AI374" s="6"/>
      <c r="AJ374" s="6"/>
      <c r="AK374" s="6"/>
      <c r="AL374" s="3"/>
      <c r="AM374" s="6"/>
      <c r="AN374" s="6"/>
      <c r="AO374" s="6"/>
      <c r="AP374" s="6"/>
      <c r="AQ374" s="6"/>
      <c r="AR374" s="6"/>
      <c r="AS374" s="6"/>
      <c r="AT374" s="6"/>
      <c r="AU374" s="6"/>
      <c r="AV374" s="6"/>
      <c r="AW374" s="6"/>
      <c r="AX374" s="3"/>
      <c r="AY374" s="5"/>
      <c r="AZ374" s="5"/>
      <c r="BA374" s="5"/>
      <c r="BB374" s="5"/>
      <c r="BC374" s="5"/>
      <c r="BD374" s="7"/>
      <c r="BE374" s="7"/>
      <c r="BF374" s="7"/>
      <c r="BG374" s="7"/>
      <c r="BH374" s="6"/>
      <c r="BI374" s="6"/>
      <c r="BJ374" s="6"/>
      <c r="BK374" s="6"/>
      <c r="BL374" s="6"/>
      <c r="BM374" s="6"/>
      <c r="BN374" s="6"/>
      <c r="BO374" s="6"/>
      <c r="BP374" s="6"/>
      <c r="BQ374" s="6"/>
      <c r="BR374" s="6"/>
      <c r="BS374" s="6"/>
      <c r="BT374" s="6"/>
      <c r="BU374" s="6"/>
      <c r="BV374" s="6"/>
      <c r="BW374" s="6"/>
      <c r="BX374" s="6"/>
      <c r="BY374" s="6"/>
      <c r="BZ374" s="6"/>
      <c r="CA374" s="6"/>
      <c r="CB374" s="6"/>
      <c r="CC374" s="5"/>
      <c r="CD374" s="5"/>
      <c r="CE374" s="5"/>
      <c r="CF374" s="5"/>
      <c r="CG374" s="7"/>
      <c r="CH374" s="7"/>
      <c r="CI374" s="7"/>
      <c r="CJ374" s="7"/>
      <c r="CK374" s="3"/>
      <c r="CL374" s="5"/>
      <c r="CM374" s="5"/>
      <c r="CN374" s="5"/>
      <c r="CO374" s="5"/>
      <c r="CP374" s="5"/>
      <c r="CQ374" s="5"/>
      <c r="CR374" s="5"/>
      <c r="CS374" s="5"/>
      <c r="CT374" s="5"/>
      <c r="CU374" s="5"/>
      <c r="CV374" s="5"/>
      <c r="CW374" s="5"/>
      <c r="CX374" s="5"/>
      <c r="CY374" s="6"/>
      <c r="CZ374" s="6"/>
      <c r="DA374" s="6"/>
      <c r="DB374" s="6"/>
      <c r="DC374" s="6"/>
      <c r="DD374" s="6"/>
      <c r="DE374" s="6"/>
      <c r="DF374" s="6"/>
      <c r="DG374" s="6"/>
      <c r="DH374" s="6"/>
      <c r="DI374" s="6"/>
      <c r="DJ374" s="6"/>
      <c r="DK374" s="6"/>
      <c r="DL374" s="6"/>
      <c r="DM374" s="7"/>
      <c r="DN374" s="6"/>
      <c r="DO374" s="6"/>
      <c r="DP374" s="6"/>
      <c r="DQ374" s="6"/>
      <c r="DR374" s="6"/>
      <c r="DS374" s="60"/>
      <c r="FL374" s="5"/>
      <c r="FQ374" s="5"/>
      <c r="FR374" s="5"/>
      <c r="FW374" s="5"/>
    </row>
    <row r="375" spans="1:179" ht="13.5" customHeight="1" x14ac:dyDescent="0.25">
      <c r="A375" s="10"/>
      <c r="B375" s="10"/>
      <c r="C375" s="12"/>
      <c r="D375" s="12"/>
      <c r="E375" s="11"/>
      <c r="F375" s="11"/>
      <c r="G375" s="11"/>
      <c r="H375" s="6"/>
      <c r="I375" s="6"/>
      <c r="J375" s="6"/>
      <c r="K375" s="6"/>
      <c r="L375" s="6"/>
      <c r="M375" s="6"/>
      <c r="N375" s="6"/>
      <c r="O375" s="6"/>
      <c r="P375" s="6"/>
      <c r="Q375" s="6"/>
      <c r="R375" s="6"/>
      <c r="S375" s="7"/>
      <c r="T375" s="7"/>
      <c r="U375" s="7"/>
      <c r="V375" s="7"/>
      <c r="W375" s="8"/>
      <c r="X375" s="6"/>
      <c r="Y375" s="6"/>
      <c r="Z375" s="6"/>
      <c r="AA375" s="6"/>
      <c r="AB375" s="6"/>
      <c r="AC375" s="7"/>
      <c r="AD375" s="6"/>
      <c r="AE375" s="6"/>
      <c r="AF375" s="6"/>
      <c r="AG375" s="6"/>
      <c r="AH375" s="6"/>
      <c r="AI375" s="6"/>
      <c r="AJ375" s="6"/>
      <c r="AK375" s="6"/>
      <c r="AL375" s="3"/>
      <c r="AM375" s="6"/>
      <c r="AN375" s="6"/>
      <c r="AO375" s="6"/>
      <c r="AP375" s="6"/>
      <c r="AQ375" s="6"/>
      <c r="AR375" s="6"/>
      <c r="AS375" s="6"/>
      <c r="AT375" s="6"/>
      <c r="AU375" s="6"/>
      <c r="AV375" s="6"/>
      <c r="AW375" s="6"/>
      <c r="AX375" s="3"/>
      <c r="AY375" s="5"/>
      <c r="AZ375" s="5"/>
      <c r="BA375" s="5"/>
      <c r="BB375" s="5"/>
      <c r="BC375" s="5"/>
      <c r="BD375" s="7"/>
      <c r="BE375" s="7"/>
      <c r="BF375" s="7"/>
      <c r="BG375" s="7"/>
      <c r="BH375" s="6"/>
      <c r="BI375" s="6"/>
      <c r="BJ375" s="6"/>
      <c r="BK375" s="6"/>
      <c r="BL375" s="6"/>
      <c r="BM375" s="6"/>
      <c r="BN375" s="6"/>
      <c r="BO375" s="6"/>
      <c r="BP375" s="6"/>
      <c r="BQ375" s="6"/>
      <c r="BR375" s="6"/>
      <c r="BS375" s="6"/>
      <c r="BT375" s="6"/>
      <c r="BU375" s="6"/>
      <c r="BV375" s="6"/>
      <c r="BW375" s="6"/>
      <c r="BX375" s="6"/>
      <c r="BY375" s="6"/>
      <c r="BZ375" s="6"/>
      <c r="CA375" s="6"/>
      <c r="CB375" s="6"/>
      <c r="CC375" s="5"/>
      <c r="CD375" s="5"/>
      <c r="CE375" s="5"/>
      <c r="CF375" s="5"/>
      <c r="CG375" s="7"/>
      <c r="CH375" s="7"/>
      <c r="CI375" s="7"/>
      <c r="CJ375" s="7"/>
      <c r="CK375" s="3"/>
      <c r="CL375" s="5"/>
      <c r="CM375" s="5"/>
      <c r="CN375" s="5"/>
      <c r="CO375" s="5"/>
      <c r="CP375" s="5"/>
      <c r="CQ375" s="5"/>
      <c r="CR375" s="5"/>
      <c r="CS375" s="5"/>
      <c r="CT375" s="5"/>
      <c r="CU375" s="5"/>
      <c r="CV375" s="5"/>
      <c r="CW375" s="5"/>
      <c r="CX375" s="5"/>
      <c r="CY375" s="6"/>
      <c r="CZ375" s="6"/>
      <c r="DA375" s="6"/>
      <c r="DB375" s="6"/>
      <c r="DC375" s="6"/>
      <c r="DD375" s="6"/>
      <c r="DE375" s="6"/>
      <c r="DF375" s="6"/>
      <c r="DG375" s="6"/>
      <c r="DH375" s="6"/>
      <c r="DI375" s="6"/>
      <c r="DJ375" s="6"/>
      <c r="DK375" s="6"/>
      <c r="DL375" s="6"/>
      <c r="DM375" s="7"/>
      <c r="DN375" s="6"/>
      <c r="DO375" s="6"/>
      <c r="DP375" s="6"/>
      <c r="DQ375" s="6"/>
      <c r="DR375" s="6"/>
      <c r="DS375" s="60"/>
      <c r="FL375" s="5"/>
      <c r="FQ375" s="5"/>
      <c r="FR375" s="5"/>
      <c r="FW375" s="5"/>
    </row>
    <row r="376" spans="1:179" ht="13.5" customHeight="1" x14ac:dyDescent="0.25">
      <c r="A376" s="10"/>
      <c r="B376" s="10"/>
      <c r="C376" s="12"/>
      <c r="D376" s="12"/>
      <c r="E376" s="11"/>
      <c r="F376" s="11"/>
      <c r="G376" s="11"/>
      <c r="H376" s="6"/>
      <c r="I376" s="6"/>
      <c r="J376" s="6"/>
      <c r="K376" s="6"/>
      <c r="L376" s="6"/>
      <c r="M376" s="6"/>
      <c r="N376" s="6"/>
      <c r="O376" s="6"/>
      <c r="P376" s="6"/>
      <c r="Q376" s="6"/>
      <c r="R376" s="6"/>
      <c r="S376" s="7"/>
      <c r="T376" s="7"/>
      <c r="U376" s="7"/>
      <c r="V376" s="7"/>
      <c r="W376" s="8"/>
      <c r="X376" s="6"/>
      <c r="Y376" s="6"/>
      <c r="Z376" s="6"/>
      <c r="AA376" s="6"/>
      <c r="AB376" s="6"/>
      <c r="AC376" s="7"/>
      <c r="AD376" s="6"/>
      <c r="AE376" s="6"/>
      <c r="AF376" s="6"/>
      <c r="AG376" s="6"/>
      <c r="AH376" s="6"/>
      <c r="AI376" s="6"/>
      <c r="AJ376" s="6"/>
      <c r="AK376" s="6"/>
      <c r="AL376" s="3"/>
      <c r="AM376" s="6"/>
      <c r="AN376" s="6"/>
      <c r="AO376" s="6"/>
      <c r="AP376" s="6"/>
      <c r="AQ376" s="6"/>
      <c r="AR376" s="6"/>
      <c r="AS376" s="6"/>
      <c r="AT376" s="6"/>
      <c r="AU376" s="6"/>
      <c r="AV376" s="6"/>
      <c r="AW376" s="6"/>
      <c r="AX376" s="3"/>
      <c r="AY376" s="5"/>
      <c r="AZ376" s="5"/>
      <c r="BA376" s="5"/>
      <c r="BB376" s="5"/>
      <c r="BC376" s="5"/>
      <c r="BD376" s="7"/>
      <c r="BE376" s="7"/>
      <c r="BF376" s="7"/>
      <c r="BG376" s="7"/>
      <c r="BH376" s="6"/>
      <c r="BI376" s="6"/>
      <c r="BJ376" s="6"/>
      <c r="BK376" s="6"/>
      <c r="BL376" s="6"/>
      <c r="BM376" s="6"/>
      <c r="BN376" s="6"/>
      <c r="BO376" s="6"/>
      <c r="BP376" s="6"/>
      <c r="BQ376" s="6"/>
      <c r="BR376" s="6"/>
      <c r="BS376" s="6"/>
      <c r="BT376" s="6"/>
      <c r="BU376" s="6"/>
      <c r="BV376" s="6"/>
      <c r="BW376" s="6"/>
      <c r="BX376" s="6"/>
      <c r="BY376" s="6"/>
      <c r="BZ376" s="6"/>
      <c r="CA376" s="6"/>
      <c r="CB376" s="6"/>
      <c r="CC376" s="5"/>
      <c r="CD376" s="5"/>
      <c r="CE376" s="5"/>
      <c r="CF376" s="5"/>
      <c r="CG376" s="7"/>
      <c r="CH376" s="7"/>
      <c r="CI376" s="7"/>
      <c r="CJ376" s="7"/>
      <c r="CK376" s="3"/>
      <c r="CL376" s="5"/>
      <c r="CM376" s="5"/>
      <c r="CN376" s="5"/>
      <c r="CO376" s="5"/>
      <c r="CP376" s="5"/>
      <c r="CQ376" s="5"/>
      <c r="CR376" s="5"/>
      <c r="CS376" s="5"/>
      <c r="CT376" s="5"/>
      <c r="CU376" s="5"/>
      <c r="CV376" s="5"/>
      <c r="CW376" s="5"/>
      <c r="CX376" s="5"/>
      <c r="CY376" s="6"/>
      <c r="CZ376" s="6"/>
      <c r="DA376" s="6"/>
      <c r="DB376" s="6"/>
      <c r="DC376" s="6"/>
      <c r="DD376" s="6"/>
      <c r="DE376" s="6"/>
      <c r="DF376" s="6"/>
      <c r="DG376" s="6"/>
      <c r="DH376" s="6"/>
      <c r="DI376" s="6"/>
      <c r="DJ376" s="6"/>
      <c r="DK376" s="6"/>
      <c r="DL376" s="6"/>
      <c r="DM376" s="7"/>
      <c r="DN376" s="6"/>
      <c r="DO376" s="6"/>
      <c r="DP376" s="6"/>
      <c r="DQ376" s="6"/>
      <c r="DR376" s="6"/>
      <c r="DS376" s="60"/>
      <c r="FL376" s="5"/>
      <c r="FQ376" s="5"/>
      <c r="FR376" s="5"/>
      <c r="FW376" s="5"/>
    </row>
    <row r="377" spans="1:179" ht="13.5" customHeight="1" x14ac:dyDescent="0.25">
      <c r="A377" s="10"/>
      <c r="B377" s="10"/>
      <c r="C377" s="12"/>
      <c r="D377" s="12"/>
      <c r="E377" s="11"/>
      <c r="F377" s="11"/>
      <c r="G377" s="11"/>
      <c r="H377" s="6"/>
      <c r="I377" s="6"/>
      <c r="J377" s="6"/>
      <c r="K377" s="6"/>
      <c r="L377" s="6"/>
      <c r="M377" s="6"/>
      <c r="N377" s="6"/>
      <c r="O377" s="6"/>
      <c r="P377" s="6"/>
      <c r="Q377" s="6"/>
      <c r="R377" s="6"/>
      <c r="S377" s="7"/>
      <c r="T377" s="7"/>
      <c r="U377" s="7"/>
      <c r="V377" s="7"/>
      <c r="W377" s="8"/>
      <c r="X377" s="6"/>
      <c r="Y377" s="6"/>
      <c r="Z377" s="6"/>
      <c r="AA377" s="6"/>
      <c r="AB377" s="6"/>
      <c r="AC377" s="7"/>
      <c r="AD377" s="6"/>
      <c r="AE377" s="6"/>
      <c r="AF377" s="6"/>
      <c r="AG377" s="6"/>
      <c r="AH377" s="6"/>
      <c r="AI377" s="6"/>
      <c r="AJ377" s="6"/>
      <c r="AK377" s="6"/>
      <c r="AL377" s="3"/>
      <c r="AM377" s="6"/>
      <c r="AN377" s="6"/>
      <c r="AO377" s="6"/>
      <c r="AP377" s="6"/>
      <c r="AQ377" s="6"/>
      <c r="AR377" s="6"/>
      <c r="AS377" s="6"/>
      <c r="AT377" s="6"/>
      <c r="AU377" s="6"/>
      <c r="AV377" s="6"/>
      <c r="AW377" s="6"/>
      <c r="AX377" s="3"/>
      <c r="AY377" s="5"/>
      <c r="AZ377" s="5"/>
      <c r="BA377" s="5"/>
      <c r="BB377" s="5"/>
      <c r="BC377" s="5"/>
      <c r="BD377" s="7"/>
      <c r="BE377" s="7"/>
      <c r="BF377" s="7"/>
      <c r="BG377" s="7"/>
      <c r="BH377" s="6"/>
      <c r="BI377" s="6"/>
      <c r="BJ377" s="6"/>
      <c r="BK377" s="6"/>
      <c r="BL377" s="6"/>
      <c r="BM377" s="6"/>
      <c r="BN377" s="6"/>
      <c r="BO377" s="6"/>
      <c r="BP377" s="6"/>
      <c r="BQ377" s="6"/>
      <c r="BR377" s="6"/>
      <c r="BS377" s="6"/>
      <c r="BT377" s="6"/>
      <c r="BU377" s="6"/>
      <c r="BV377" s="6"/>
      <c r="BW377" s="6"/>
      <c r="BX377" s="6"/>
      <c r="BY377" s="6"/>
      <c r="BZ377" s="6"/>
      <c r="CA377" s="6"/>
      <c r="CB377" s="6"/>
      <c r="CC377" s="5"/>
      <c r="CD377" s="5"/>
      <c r="CE377" s="5"/>
      <c r="CF377" s="5"/>
      <c r="CG377" s="7"/>
      <c r="CH377" s="7"/>
      <c r="CI377" s="7"/>
      <c r="CJ377" s="7"/>
      <c r="CK377" s="3"/>
      <c r="CL377" s="5"/>
      <c r="CM377" s="5"/>
      <c r="CN377" s="5"/>
      <c r="CO377" s="5"/>
      <c r="CP377" s="5"/>
      <c r="CQ377" s="5"/>
      <c r="CR377" s="5"/>
      <c r="CS377" s="5"/>
      <c r="CT377" s="5"/>
      <c r="CU377" s="5"/>
      <c r="CV377" s="5"/>
      <c r="CW377" s="5"/>
      <c r="CX377" s="5"/>
      <c r="CY377" s="6"/>
      <c r="CZ377" s="6"/>
      <c r="DA377" s="6"/>
      <c r="DB377" s="6"/>
      <c r="DC377" s="6"/>
      <c r="DD377" s="6"/>
      <c r="DE377" s="6"/>
      <c r="DF377" s="6"/>
      <c r="DG377" s="6"/>
      <c r="DH377" s="6"/>
      <c r="DI377" s="6"/>
      <c r="DJ377" s="6"/>
      <c r="DK377" s="6"/>
      <c r="DL377" s="6"/>
      <c r="DM377" s="7"/>
      <c r="DN377" s="6"/>
      <c r="DO377" s="6"/>
      <c r="DP377" s="6"/>
      <c r="DQ377" s="6"/>
      <c r="DR377" s="6"/>
      <c r="DS377" s="60"/>
      <c r="FL377" s="5"/>
      <c r="FQ377" s="5"/>
      <c r="FR377" s="5"/>
      <c r="FW377" s="5"/>
    </row>
    <row r="378" spans="1:179" ht="13.5" customHeight="1" x14ac:dyDescent="0.25">
      <c r="A378" s="10"/>
      <c r="B378" s="10"/>
      <c r="C378" s="12"/>
      <c r="D378" s="12"/>
      <c r="E378" s="11"/>
      <c r="F378" s="11"/>
      <c r="G378" s="11"/>
      <c r="H378" s="6"/>
      <c r="I378" s="6"/>
      <c r="J378" s="6"/>
      <c r="K378" s="6"/>
      <c r="L378" s="6"/>
      <c r="M378" s="6"/>
      <c r="N378" s="6"/>
      <c r="O378" s="6"/>
      <c r="P378" s="6"/>
      <c r="Q378" s="6"/>
      <c r="R378" s="6"/>
      <c r="S378" s="7"/>
      <c r="T378" s="7"/>
      <c r="U378" s="7"/>
      <c r="V378" s="7"/>
      <c r="W378" s="8"/>
      <c r="X378" s="6"/>
      <c r="Y378" s="6"/>
      <c r="Z378" s="6"/>
      <c r="AA378" s="6"/>
      <c r="AB378" s="6"/>
      <c r="AC378" s="7"/>
      <c r="AD378" s="6"/>
      <c r="AE378" s="6"/>
      <c r="AF378" s="6"/>
      <c r="AG378" s="6"/>
      <c r="AH378" s="6"/>
      <c r="AI378" s="6"/>
      <c r="AJ378" s="6"/>
      <c r="AK378" s="6"/>
      <c r="AL378" s="3"/>
      <c r="AM378" s="6"/>
      <c r="AN378" s="6"/>
      <c r="AO378" s="6"/>
      <c r="AP378" s="6"/>
      <c r="AQ378" s="6"/>
      <c r="AR378" s="6"/>
      <c r="AS378" s="6"/>
      <c r="AT378" s="6"/>
      <c r="AU378" s="6"/>
      <c r="AV378" s="6"/>
      <c r="AW378" s="6"/>
      <c r="AX378" s="3"/>
      <c r="AY378" s="5"/>
      <c r="AZ378" s="5"/>
      <c r="BA378" s="5"/>
      <c r="BB378" s="5"/>
      <c r="BC378" s="5"/>
      <c r="BD378" s="7"/>
      <c r="BE378" s="7"/>
      <c r="BF378" s="7"/>
      <c r="BG378" s="7"/>
      <c r="BH378" s="6"/>
      <c r="BI378" s="6"/>
      <c r="BJ378" s="6"/>
      <c r="BK378" s="6"/>
      <c r="BL378" s="6"/>
      <c r="BM378" s="6"/>
      <c r="BN378" s="6"/>
      <c r="BO378" s="6"/>
      <c r="BP378" s="6"/>
      <c r="BQ378" s="6"/>
      <c r="BR378" s="6"/>
      <c r="BS378" s="6"/>
      <c r="BT378" s="6"/>
      <c r="BU378" s="6"/>
      <c r="BV378" s="6"/>
      <c r="BW378" s="6"/>
      <c r="BX378" s="6"/>
      <c r="BY378" s="6"/>
      <c r="BZ378" s="6"/>
      <c r="CA378" s="6"/>
      <c r="CB378" s="6"/>
      <c r="CC378" s="5"/>
      <c r="CD378" s="5"/>
      <c r="CE378" s="5"/>
      <c r="CF378" s="5"/>
      <c r="CG378" s="7"/>
      <c r="CH378" s="7"/>
      <c r="CI378" s="7"/>
      <c r="CJ378" s="7"/>
      <c r="CK378" s="3"/>
      <c r="CL378" s="5"/>
      <c r="CM378" s="5"/>
      <c r="CN378" s="5"/>
      <c r="CO378" s="5"/>
      <c r="CP378" s="5"/>
      <c r="CQ378" s="5"/>
      <c r="CR378" s="5"/>
      <c r="CS378" s="5"/>
      <c r="CT378" s="5"/>
      <c r="CU378" s="5"/>
      <c r="CV378" s="5"/>
      <c r="CW378" s="5"/>
      <c r="CX378" s="5"/>
      <c r="CY378" s="6"/>
      <c r="CZ378" s="6"/>
      <c r="DA378" s="6"/>
      <c r="DB378" s="6"/>
      <c r="DC378" s="6"/>
      <c r="DD378" s="6"/>
      <c r="DE378" s="6"/>
      <c r="DF378" s="6"/>
      <c r="DG378" s="6"/>
      <c r="DH378" s="6"/>
      <c r="DI378" s="6"/>
      <c r="DJ378" s="6"/>
      <c r="DK378" s="6"/>
      <c r="DL378" s="6"/>
      <c r="DM378" s="7"/>
      <c r="DN378" s="6"/>
      <c r="DO378" s="6"/>
      <c r="DP378" s="6"/>
      <c r="DQ378" s="6"/>
      <c r="DR378" s="6"/>
      <c r="DS378" s="60"/>
      <c r="FL378" s="5"/>
      <c r="FQ378" s="5"/>
      <c r="FR378" s="5"/>
      <c r="FW378" s="5"/>
    </row>
    <row r="379" spans="1:179" ht="13.5" customHeight="1" x14ac:dyDescent="0.25">
      <c r="A379" s="10"/>
      <c r="B379" s="10"/>
      <c r="C379" s="12"/>
      <c r="D379" s="12"/>
      <c r="E379" s="11"/>
      <c r="F379" s="11"/>
      <c r="G379" s="11"/>
      <c r="H379" s="6"/>
      <c r="I379" s="6"/>
      <c r="J379" s="6"/>
      <c r="K379" s="6"/>
      <c r="L379" s="6"/>
      <c r="M379" s="6"/>
      <c r="N379" s="6"/>
      <c r="O379" s="6"/>
      <c r="P379" s="6"/>
      <c r="Q379" s="6"/>
      <c r="R379" s="6"/>
      <c r="S379" s="7"/>
      <c r="T379" s="7"/>
      <c r="U379" s="7"/>
      <c r="V379" s="7"/>
      <c r="W379" s="8"/>
      <c r="X379" s="6"/>
      <c r="Y379" s="6"/>
      <c r="Z379" s="6"/>
      <c r="AA379" s="6"/>
      <c r="AB379" s="6"/>
      <c r="AC379" s="7"/>
      <c r="AD379" s="6"/>
      <c r="AE379" s="6"/>
      <c r="AF379" s="6"/>
      <c r="AG379" s="6"/>
      <c r="AH379" s="6"/>
      <c r="AI379" s="6"/>
      <c r="AJ379" s="6"/>
      <c r="AK379" s="6"/>
      <c r="AL379" s="3"/>
      <c r="AM379" s="6"/>
      <c r="AN379" s="6"/>
      <c r="AO379" s="6"/>
      <c r="AP379" s="6"/>
      <c r="AQ379" s="6"/>
      <c r="AR379" s="6"/>
      <c r="AS379" s="6"/>
      <c r="AT379" s="6"/>
      <c r="AU379" s="6"/>
      <c r="AV379" s="6"/>
      <c r="AW379" s="6"/>
      <c r="AX379" s="3"/>
      <c r="AY379" s="5"/>
      <c r="AZ379" s="5"/>
      <c r="BA379" s="5"/>
      <c r="BB379" s="5"/>
      <c r="BC379" s="5"/>
      <c r="BD379" s="7"/>
      <c r="BE379" s="7"/>
      <c r="BF379" s="7"/>
      <c r="BG379" s="7"/>
      <c r="BH379" s="6"/>
      <c r="BI379" s="6"/>
      <c r="BJ379" s="6"/>
      <c r="BK379" s="6"/>
      <c r="BL379" s="6"/>
      <c r="BM379" s="6"/>
      <c r="BN379" s="6"/>
      <c r="BO379" s="6"/>
      <c r="BP379" s="6"/>
      <c r="BQ379" s="6"/>
      <c r="BR379" s="6"/>
      <c r="BS379" s="6"/>
      <c r="BT379" s="6"/>
      <c r="BU379" s="6"/>
      <c r="BV379" s="6"/>
      <c r="BW379" s="6"/>
      <c r="BX379" s="6"/>
      <c r="BY379" s="6"/>
      <c r="BZ379" s="6"/>
      <c r="CA379" s="6"/>
      <c r="CB379" s="6"/>
      <c r="CC379" s="5"/>
      <c r="CD379" s="5"/>
      <c r="CE379" s="5"/>
      <c r="CF379" s="5"/>
      <c r="CG379" s="7"/>
      <c r="CH379" s="7"/>
      <c r="CI379" s="7"/>
      <c r="CJ379" s="7"/>
      <c r="CK379" s="3"/>
      <c r="CL379" s="5"/>
      <c r="CM379" s="5"/>
      <c r="CN379" s="5"/>
      <c r="CO379" s="5"/>
      <c r="CP379" s="5"/>
      <c r="CQ379" s="5"/>
      <c r="CR379" s="5"/>
      <c r="CS379" s="5"/>
      <c r="CT379" s="5"/>
      <c r="CU379" s="5"/>
      <c r="CV379" s="5"/>
      <c r="CW379" s="5"/>
      <c r="CX379" s="5"/>
      <c r="CY379" s="6"/>
      <c r="CZ379" s="6"/>
      <c r="DA379" s="6"/>
      <c r="DB379" s="6"/>
      <c r="DC379" s="6"/>
      <c r="DD379" s="6"/>
      <c r="DE379" s="6"/>
      <c r="DF379" s="6"/>
      <c r="DG379" s="6"/>
      <c r="DH379" s="6"/>
      <c r="DI379" s="6"/>
      <c r="DJ379" s="6"/>
      <c r="DK379" s="6"/>
      <c r="DL379" s="6"/>
      <c r="DM379" s="7"/>
      <c r="DN379" s="6"/>
      <c r="DO379" s="6"/>
      <c r="DP379" s="6"/>
      <c r="DQ379" s="6"/>
      <c r="DR379" s="6"/>
      <c r="DS379" s="60"/>
      <c r="FL379" s="5"/>
      <c r="FQ379" s="5"/>
      <c r="FR379" s="5"/>
      <c r="FW379" s="5"/>
    </row>
    <row r="380" spans="1:179" ht="13.5" customHeight="1" x14ac:dyDescent="0.25">
      <c r="A380" s="10"/>
      <c r="B380" s="10"/>
      <c r="C380" s="12"/>
      <c r="D380" s="12"/>
      <c r="E380" s="11"/>
      <c r="F380" s="11"/>
      <c r="G380" s="11"/>
      <c r="H380" s="6"/>
      <c r="I380" s="6"/>
      <c r="J380" s="6"/>
      <c r="K380" s="6"/>
      <c r="L380" s="6"/>
      <c r="M380" s="6"/>
      <c r="N380" s="6"/>
      <c r="O380" s="6"/>
      <c r="P380" s="6"/>
      <c r="Q380" s="6"/>
      <c r="R380" s="6"/>
      <c r="S380" s="7"/>
      <c r="T380" s="7"/>
      <c r="U380" s="7"/>
      <c r="V380" s="7"/>
      <c r="W380" s="8"/>
      <c r="X380" s="6"/>
      <c r="Y380" s="6"/>
      <c r="Z380" s="6"/>
      <c r="AA380" s="6"/>
      <c r="AB380" s="6"/>
      <c r="AC380" s="7"/>
      <c r="AD380" s="6"/>
      <c r="AE380" s="6"/>
      <c r="AF380" s="6"/>
      <c r="AG380" s="6"/>
      <c r="AH380" s="6"/>
      <c r="AI380" s="6"/>
      <c r="AJ380" s="6"/>
      <c r="AK380" s="6"/>
      <c r="AL380" s="3"/>
      <c r="AM380" s="6"/>
      <c r="AN380" s="6"/>
      <c r="AO380" s="6"/>
      <c r="AP380" s="6"/>
      <c r="AQ380" s="6"/>
      <c r="AR380" s="6"/>
      <c r="AS380" s="6"/>
      <c r="AT380" s="6"/>
      <c r="AU380" s="6"/>
      <c r="AV380" s="6"/>
      <c r="AW380" s="6"/>
      <c r="AX380" s="3"/>
      <c r="AY380" s="5"/>
      <c r="AZ380" s="5"/>
      <c r="BA380" s="5"/>
      <c r="BB380" s="5"/>
      <c r="BC380" s="5"/>
      <c r="BD380" s="7"/>
      <c r="BE380" s="7"/>
      <c r="BF380" s="7"/>
      <c r="BG380" s="7"/>
      <c r="BH380" s="6"/>
      <c r="BI380" s="6"/>
      <c r="BJ380" s="6"/>
      <c r="BK380" s="6"/>
      <c r="BL380" s="6"/>
      <c r="BM380" s="6"/>
      <c r="BN380" s="6"/>
      <c r="BO380" s="6"/>
      <c r="BP380" s="6"/>
      <c r="BQ380" s="6"/>
      <c r="BR380" s="6"/>
      <c r="BS380" s="6"/>
      <c r="BT380" s="6"/>
      <c r="BU380" s="6"/>
      <c r="BV380" s="6"/>
      <c r="BW380" s="6"/>
      <c r="BX380" s="6"/>
      <c r="BY380" s="6"/>
      <c r="BZ380" s="6"/>
      <c r="CA380" s="6"/>
      <c r="CB380" s="6"/>
      <c r="CC380" s="5"/>
      <c r="CD380" s="5"/>
      <c r="CE380" s="5"/>
      <c r="CF380" s="5"/>
      <c r="CG380" s="7"/>
      <c r="CH380" s="7"/>
      <c r="CI380" s="7"/>
      <c r="CJ380" s="7"/>
      <c r="CK380" s="3"/>
      <c r="CL380" s="5"/>
      <c r="CM380" s="5"/>
      <c r="CN380" s="5"/>
      <c r="CO380" s="5"/>
      <c r="CP380" s="5"/>
      <c r="CQ380" s="5"/>
      <c r="CR380" s="5"/>
      <c r="CS380" s="5"/>
      <c r="CT380" s="5"/>
      <c r="CU380" s="5"/>
      <c r="CV380" s="5"/>
      <c r="CW380" s="5"/>
      <c r="CX380" s="5"/>
      <c r="CY380" s="6"/>
      <c r="CZ380" s="6"/>
      <c r="DA380" s="6"/>
      <c r="DB380" s="6"/>
      <c r="DC380" s="6"/>
      <c r="DD380" s="6"/>
      <c r="DE380" s="6"/>
      <c r="DF380" s="6"/>
      <c r="DG380" s="6"/>
      <c r="DH380" s="6"/>
      <c r="DI380" s="6"/>
      <c r="DJ380" s="6"/>
      <c r="DK380" s="6"/>
      <c r="DL380" s="6"/>
      <c r="DM380" s="7"/>
      <c r="DN380" s="6"/>
      <c r="DO380" s="6"/>
      <c r="DP380" s="6"/>
      <c r="DQ380" s="6"/>
      <c r="DR380" s="6"/>
      <c r="DS380" s="60"/>
      <c r="FL380" s="5"/>
      <c r="FQ380" s="5"/>
      <c r="FR380" s="5"/>
      <c r="FW380" s="5"/>
    </row>
    <row r="381" spans="1:179" ht="13.5" customHeight="1" x14ac:dyDescent="0.25">
      <c r="A381" s="10"/>
      <c r="B381" s="10"/>
      <c r="C381" s="12"/>
      <c r="D381" s="12"/>
      <c r="E381" s="11"/>
      <c r="F381" s="11"/>
      <c r="G381" s="11"/>
      <c r="H381" s="6"/>
      <c r="I381" s="6"/>
      <c r="J381" s="6"/>
      <c r="K381" s="6"/>
      <c r="L381" s="6"/>
      <c r="M381" s="6"/>
      <c r="N381" s="6"/>
      <c r="O381" s="6"/>
      <c r="P381" s="6"/>
      <c r="Q381" s="6"/>
      <c r="R381" s="6"/>
      <c r="S381" s="7"/>
      <c r="T381" s="7"/>
      <c r="U381" s="7"/>
      <c r="V381" s="7"/>
      <c r="W381" s="8"/>
      <c r="X381" s="6"/>
      <c r="Y381" s="6"/>
      <c r="Z381" s="6"/>
      <c r="AA381" s="6"/>
      <c r="AB381" s="6"/>
      <c r="AC381" s="7"/>
      <c r="AD381" s="6"/>
      <c r="AE381" s="6"/>
      <c r="AF381" s="6"/>
      <c r="AG381" s="6"/>
      <c r="AH381" s="6"/>
      <c r="AI381" s="6"/>
      <c r="AJ381" s="6"/>
      <c r="AK381" s="6"/>
      <c r="AL381" s="3"/>
      <c r="AM381" s="6"/>
      <c r="AN381" s="6"/>
      <c r="AO381" s="6"/>
      <c r="AP381" s="6"/>
      <c r="AQ381" s="6"/>
      <c r="AR381" s="6"/>
      <c r="AS381" s="6"/>
      <c r="AT381" s="6"/>
      <c r="AU381" s="6"/>
      <c r="AV381" s="6"/>
      <c r="AW381" s="6"/>
      <c r="AX381" s="3"/>
      <c r="AY381" s="5"/>
      <c r="AZ381" s="5"/>
      <c r="BA381" s="5"/>
      <c r="BB381" s="5"/>
      <c r="BC381" s="5"/>
      <c r="BD381" s="7"/>
      <c r="BE381" s="7"/>
      <c r="BF381" s="7"/>
      <c r="BG381" s="7"/>
      <c r="BH381" s="6"/>
      <c r="BI381" s="6"/>
      <c r="BJ381" s="6"/>
      <c r="BK381" s="6"/>
      <c r="BL381" s="6"/>
      <c r="BM381" s="6"/>
      <c r="BN381" s="6"/>
      <c r="BO381" s="6"/>
      <c r="BP381" s="6"/>
      <c r="BQ381" s="6"/>
      <c r="BR381" s="6"/>
      <c r="BS381" s="6"/>
      <c r="BT381" s="6"/>
      <c r="BU381" s="6"/>
      <c r="BV381" s="6"/>
      <c r="BW381" s="6"/>
      <c r="BX381" s="6"/>
      <c r="BY381" s="6"/>
      <c r="BZ381" s="6"/>
      <c r="CA381" s="6"/>
      <c r="CB381" s="6"/>
      <c r="CC381" s="5"/>
      <c r="CD381" s="5"/>
      <c r="CE381" s="5"/>
      <c r="CF381" s="5"/>
      <c r="CG381" s="7"/>
      <c r="CH381" s="7"/>
      <c r="CI381" s="7"/>
      <c r="CJ381" s="7"/>
      <c r="CK381" s="3"/>
      <c r="CL381" s="5"/>
      <c r="CM381" s="5"/>
      <c r="CN381" s="5"/>
      <c r="CO381" s="5"/>
      <c r="CP381" s="5"/>
      <c r="CQ381" s="5"/>
      <c r="CR381" s="5"/>
      <c r="CS381" s="5"/>
      <c r="CT381" s="5"/>
      <c r="CU381" s="5"/>
      <c r="CV381" s="5"/>
      <c r="CW381" s="5"/>
      <c r="CX381" s="5"/>
      <c r="CY381" s="6"/>
      <c r="CZ381" s="6"/>
      <c r="DA381" s="6"/>
      <c r="DB381" s="6"/>
      <c r="DC381" s="6"/>
      <c r="DD381" s="6"/>
      <c r="DE381" s="6"/>
      <c r="DF381" s="6"/>
      <c r="DG381" s="6"/>
      <c r="DH381" s="6"/>
      <c r="DI381" s="6"/>
      <c r="DJ381" s="6"/>
      <c r="DK381" s="6"/>
      <c r="DL381" s="6"/>
      <c r="DM381" s="7"/>
      <c r="DN381" s="6"/>
      <c r="DO381" s="6"/>
      <c r="DP381" s="6"/>
      <c r="DQ381" s="6"/>
      <c r="DR381" s="6"/>
      <c r="DS381" s="60"/>
      <c r="FL381" s="5"/>
      <c r="FQ381" s="5"/>
      <c r="FR381" s="5"/>
      <c r="FW381" s="5"/>
    </row>
    <row r="382" spans="1:179" ht="13.5" customHeight="1" x14ac:dyDescent="0.25">
      <c r="A382" s="10"/>
      <c r="B382" s="10"/>
      <c r="C382" s="12"/>
      <c r="D382" s="12"/>
      <c r="E382" s="11"/>
      <c r="F382" s="11"/>
      <c r="G382" s="11"/>
      <c r="H382" s="6"/>
      <c r="I382" s="6"/>
      <c r="J382" s="6"/>
      <c r="K382" s="6"/>
      <c r="L382" s="6"/>
      <c r="M382" s="6"/>
      <c r="N382" s="6"/>
      <c r="O382" s="6"/>
      <c r="P382" s="6"/>
      <c r="Q382" s="6"/>
      <c r="R382" s="6"/>
      <c r="S382" s="7"/>
      <c r="T382" s="7"/>
      <c r="U382" s="7"/>
      <c r="V382" s="7"/>
      <c r="W382" s="8"/>
      <c r="X382" s="6"/>
      <c r="Y382" s="6"/>
      <c r="Z382" s="6"/>
      <c r="AA382" s="6"/>
      <c r="AB382" s="6"/>
      <c r="AC382" s="7"/>
      <c r="AD382" s="6"/>
      <c r="AE382" s="6"/>
      <c r="AF382" s="6"/>
      <c r="AG382" s="6"/>
      <c r="AH382" s="6"/>
      <c r="AI382" s="6"/>
      <c r="AJ382" s="6"/>
      <c r="AK382" s="6"/>
      <c r="AL382" s="3"/>
      <c r="AM382" s="6"/>
      <c r="AN382" s="6"/>
      <c r="AO382" s="6"/>
      <c r="AP382" s="6"/>
      <c r="AQ382" s="6"/>
      <c r="AR382" s="6"/>
      <c r="AS382" s="6"/>
      <c r="AT382" s="6"/>
      <c r="AU382" s="6"/>
      <c r="AV382" s="6"/>
      <c r="AW382" s="6"/>
      <c r="AX382" s="3"/>
      <c r="AY382" s="5"/>
      <c r="AZ382" s="5"/>
      <c r="BA382" s="5"/>
      <c r="BB382" s="5"/>
      <c r="BC382" s="5"/>
      <c r="BD382" s="7"/>
      <c r="BE382" s="7"/>
      <c r="BF382" s="7"/>
      <c r="BG382" s="7"/>
      <c r="BH382" s="6"/>
      <c r="BI382" s="6"/>
      <c r="BJ382" s="6"/>
      <c r="BK382" s="6"/>
      <c r="BL382" s="6"/>
      <c r="BM382" s="6"/>
      <c r="BN382" s="6"/>
      <c r="BO382" s="6"/>
      <c r="BP382" s="6"/>
      <c r="BQ382" s="6"/>
      <c r="BR382" s="6"/>
      <c r="BS382" s="6"/>
      <c r="BT382" s="6"/>
      <c r="BU382" s="6"/>
      <c r="BV382" s="6"/>
      <c r="BW382" s="6"/>
      <c r="BX382" s="6"/>
      <c r="BY382" s="6"/>
      <c r="BZ382" s="6"/>
      <c r="CA382" s="6"/>
      <c r="CB382" s="6"/>
      <c r="CC382" s="5"/>
      <c r="CD382" s="5"/>
      <c r="CE382" s="5"/>
      <c r="CF382" s="5"/>
      <c r="CG382" s="7"/>
      <c r="CH382" s="7"/>
      <c r="CI382" s="7"/>
      <c r="CJ382" s="7"/>
      <c r="CK382" s="3"/>
      <c r="CL382" s="5"/>
      <c r="CM382" s="5"/>
      <c r="CN382" s="5"/>
      <c r="CO382" s="5"/>
      <c r="CP382" s="5"/>
      <c r="CQ382" s="5"/>
      <c r="CR382" s="5"/>
      <c r="CS382" s="5"/>
      <c r="CT382" s="5"/>
      <c r="CU382" s="5"/>
      <c r="CV382" s="5"/>
      <c r="CW382" s="5"/>
      <c r="CX382" s="5"/>
      <c r="CY382" s="6"/>
      <c r="CZ382" s="6"/>
      <c r="DA382" s="6"/>
      <c r="DB382" s="6"/>
      <c r="DC382" s="6"/>
      <c r="DD382" s="6"/>
      <c r="DE382" s="6"/>
      <c r="DF382" s="6"/>
      <c r="DG382" s="6"/>
      <c r="DH382" s="6"/>
      <c r="DI382" s="6"/>
      <c r="DJ382" s="6"/>
      <c r="DK382" s="6"/>
      <c r="DL382" s="6"/>
      <c r="DM382" s="7"/>
      <c r="DN382" s="6"/>
      <c r="DO382" s="6"/>
      <c r="DP382" s="6"/>
      <c r="DQ382" s="6"/>
      <c r="DR382" s="6"/>
      <c r="DS382" s="60"/>
      <c r="FL382" s="5"/>
      <c r="FQ382" s="5"/>
      <c r="FR382" s="5"/>
      <c r="FW382" s="5"/>
    </row>
    <row r="383" spans="1:179" ht="13.5" customHeight="1" x14ac:dyDescent="0.25">
      <c r="A383" s="10"/>
      <c r="B383" s="10"/>
      <c r="C383" s="12"/>
      <c r="D383" s="12"/>
      <c r="E383" s="11"/>
      <c r="F383" s="11"/>
      <c r="G383" s="11"/>
      <c r="H383" s="6"/>
      <c r="I383" s="6"/>
      <c r="J383" s="6"/>
      <c r="K383" s="6"/>
      <c r="L383" s="6"/>
      <c r="M383" s="6"/>
      <c r="N383" s="6"/>
      <c r="O383" s="6"/>
      <c r="P383" s="6"/>
      <c r="Q383" s="6"/>
      <c r="R383" s="6"/>
      <c r="S383" s="7"/>
      <c r="T383" s="7"/>
      <c r="U383" s="7"/>
      <c r="V383" s="7"/>
      <c r="W383" s="8"/>
      <c r="X383" s="6"/>
      <c r="Y383" s="6"/>
      <c r="Z383" s="6"/>
      <c r="AA383" s="6"/>
      <c r="AB383" s="6"/>
      <c r="AC383" s="7"/>
      <c r="AD383" s="6"/>
      <c r="AE383" s="6"/>
      <c r="AF383" s="6"/>
      <c r="AG383" s="6"/>
      <c r="AH383" s="6"/>
      <c r="AI383" s="6"/>
      <c r="AJ383" s="6"/>
      <c r="AK383" s="6"/>
      <c r="AL383" s="3"/>
      <c r="AM383" s="6"/>
      <c r="AN383" s="6"/>
      <c r="AO383" s="6"/>
      <c r="AP383" s="6"/>
      <c r="AQ383" s="6"/>
      <c r="AR383" s="6"/>
      <c r="AS383" s="6"/>
      <c r="AT383" s="6"/>
      <c r="AU383" s="6"/>
      <c r="AV383" s="6"/>
      <c r="AW383" s="6"/>
      <c r="AX383" s="3"/>
      <c r="AY383" s="5"/>
      <c r="AZ383" s="5"/>
      <c r="BA383" s="5"/>
      <c r="BB383" s="5"/>
      <c r="BC383" s="5"/>
      <c r="BD383" s="7"/>
      <c r="BE383" s="7"/>
      <c r="BF383" s="7"/>
      <c r="BG383" s="7"/>
      <c r="BH383" s="6"/>
      <c r="BI383" s="6"/>
      <c r="BJ383" s="6"/>
      <c r="BK383" s="6"/>
      <c r="BL383" s="6"/>
      <c r="BM383" s="6"/>
      <c r="BN383" s="6"/>
      <c r="BO383" s="6"/>
      <c r="BP383" s="6"/>
      <c r="BQ383" s="6"/>
      <c r="BR383" s="6"/>
      <c r="BS383" s="6"/>
      <c r="BT383" s="6"/>
      <c r="BU383" s="6"/>
      <c r="BV383" s="6"/>
      <c r="BW383" s="6"/>
      <c r="BX383" s="6"/>
      <c r="BY383" s="6"/>
      <c r="BZ383" s="6"/>
      <c r="CA383" s="6"/>
      <c r="CB383" s="6"/>
      <c r="CC383" s="5"/>
      <c r="CD383" s="5"/>
      <c r="CE383" s="5"/>
      <c r="CF383" s="5"/>
      <c r="CG383" s="7"/>
      <c r="CH383" s="7"/>
      <c r="CI383" s="7"/>
      <c r="CJ383" s="7"/>
      <c r="CK383" s="3"/>
      <c r="CL383" s="5"/>
      <c r="CM383" s="5"/>
      <c r="CN383" s="5"/>
      <c r="CO383" s="5"/>
      <c r="CP383" s="5"/>
      <c r="CQ383" s="5"/>
      <c r="CR383" s="5"/>
      <c r="CS383" s="5"/>
      <c r="CT383" s="5"/>
      <c r="CU383" s="5"/>
      <c r="CV383" s="5"/>
      <c r="CW383" s="5"/>
      <c r="CX383" s="5"/>
      <c r="CY383" s="6"/>
      <c r="CZ383" s="6"/>
      <c r="DA383" s="6"/>
      <c r="DB383" s="6"/>
      <c r="DC383" s="6"/>
      <c r="DD383" s="6"/>
      <c r="DE383" s="6"/>
      <c r="DF383" s="6"/>
      <c r="DG383" s="6"/>
      <c r="DH383" s="6"/>
      <c r="DI383" s="6"/>
      <c r="DJ383" s="6"/>
      <c r="DK383" s="6"/>
      <c r="DL383" s="6"/>
      <c r="DM383" s="7"/>
      <c r="DN383" s="6"/>
      <c r="DO383" s="6"/>
      <c r="DP383" s="6"/>
      <c r="DQ383" s="6"/>
      <c r="DR383" s="6"/>
      <c r="DS383" s="60"/>
      <c r="FL383" s="5"/>
      <c r="FQ383" s="5"/>
      <c r="FR383" s="5"/>
      <c r="FW383" s="5"/>
    </row>
    <row r="384" spans="1:179" ht="13.5" customHeight="1" x14ac:dyDescent="0.25">
      <c r="A384" s="10"/>
      <c r="B384" s="10"/>
      <c r="C384" s="12"/>
      <c r="D384" s="12"/>
      <c r="E384" s="11"/>
      <c r="F384" s="11"/>
      <c r="G384" s="11"/>
      <c r="H384" s="6"/>
      <c r="I384" s="6"/>
      <c r="J384" s="6"/>
      <c r="K384" s="6"/>
      <c r="L384" s="6"/>
      <c r="M384" s="6"/>
      <c r="N384" s="6"/>
      <c r="O384" s="6"/>
      <c r="P384" s="6"/>
      <c r="Q384" s="6"/>
      <c r="R384" s="6"/>
      <c r="S384" s="7"/>
      <c r="T384" s="7"/>
      <c r="U384" s="7"/>
      <c r="V384" s="7"/>
      <c r="W384" s="8"/>
      <c r="X384" s="6"/>
      <c r="Y384" s="6"/>
      <c r="Z384" s="6"/>
      <c r="AA384" s="6"/>
      <c r="AB384" s="6"/>
      <c r="AC384" s="7"/>
      <c r="AD384" s="6"/>
      <c r="AE384" s="6"/>
      <c r="AF384" s="6"/>
      <c r="AG384" s="6"/>
      <c r="AH384" s="6"/>
      <c r="AI384" s="6"/>
      <c r="AJ384" s="6"/>
      <c r="AK384" s="6"/>
      <c r="AL384" s="3"/>
      <c r="AM384" s="6"/>
      <c r="AN384" s="6"/>
      <c r="AO384" s="6"/>
      <c r="AP384" s="6"/>
      <c r="AQ384" s="6"/>
      <c r="AR384" s="6"/>
      <c r="AS384" s="6"/>
      <c r="AT384" s="6"/>
      <c r="AU384" s="6"/>
      <c r="AV384" s="6"/>
      <c r="AW384" s="6"/>
      <c r="AX384" s="3"/>
      <c r="AY384" s="5"/>
      <c r="AZ384" s="5"/>
      <c r="BA384" s="5"/>
      <c r="BB384" s="5"/>
      <c r="BC384" s="5"/>
      <c r="BD384" s="7"/>
      <c r="BE384" s="7"/>
      <c r="BF384" s="7"/>
      <c r="BG384" s="7"/>
      <c r="BH384" s="6"/>
      <c r="BI384" s="6"/>
      <c r="BJ384" s="6"/>
      <c r="BK384" s="6"/>
      <c r="BL384" s="6"/>
      <c r="BM384" s="6"/>
      <c r="BN384" s="6"/>
      <c r="BO384" s="6"/>
      <c r="BP384" s="6"/>
      <c r="BQ384" s="6"/>
      <c r="BR384" s="6"/>
      <c r="BS384" s="6"/>
      <c r="BT384" s="6"/>
      <c r="BU384" s="6"/>
      <c r="BV384" s="6"/>
      <c r="BW384" s="6"/>
      <c r="BX384" s="6"/>
      <c r="BY384" s="6"/>
      <c r="BZ384" s="6"/>
      <c r="CA384" s="6"/>
      <c r="CB384" s="6"/>
      <c r="CC384" s="5"/>
      <c r="CD384" s="5"/>
      <c r="CE384" s="5"/>
      <c r="CF384" s="5"/>
      <c r="CG384" s="7"/>
      <c r="CH384" s="7"/>
      <c r="CI384" s="7"/>
      <c r="CJ384" s="7"/>
      <c r="CK384" s="3"/>
      <c r="CL384" s="5"/>
      <c r="CM384" s="5"/>
      <c r="CN384" s="5"/>
      <c r="CO384" s="5"/>
      <c r="CP384" s="5"/>
      <c r="CQ384" s="5"/>
      <c r="CR384" s="5"/>
      <c r="CS384" s="5"/>
      <c r="CT384" s="5"/>
      <c r="CU384" s="5"/>
      <c r="CV384" s="5"/>
      <c r="CW384" s="5"/>
      <c r="CX384" s="5"/>
      <c r="CY384" s="6"/>
      <c r="CZ384" s="6"/>
      <c r="DA384" s="6"/>
      <c r="DB384" s="6"/>
      <c r="DC384" s="6"/>
      <c r="DD384" s="6"/>
      <c r="DE384" s="6"/>
      <c r="DF384" s="6"/>
      <c r="DG384" s="6"/>
      <c r="DH384" s="6"/>
      <c r="DI384" s="6"/>
      <c r="DJ384" s="6"/>
      <c r="DK384" s="6"/>
      <c r="DL384" s="6"/>
      <c r="DM384" s="7"/>
      <c r="DN384" s="6"/>
      <c r="DO384" s="6"/>
      <c r="DP384" s="6"/>
      <c r="DQ384" s="6"/>
      <c r="DR384" s="6"/>
      <c r="DS384" s="60"/>
      <c r="FL384" s="5"/>
      <c r="FQ384" s="5"/>
      <c r="FR384" s="5"/>
      <c r="FW384" s="5"/>
    </row>
    <row r="385" spans="1:179" ht="13.5" customHeight="1" x14ac:dyDescent="0.25">
      <c r="A385" s="10"/>
      <c r="B385" s="10"/>
      <c r="C385" s="12"/>
      <c r="D385" s="12"/>
      <c r="E385" s="11"/>
      <c r="F385" s="11"/>
      <c r="G385" s="11"/>
      <c r="H385" s="6"/>
      <c r="I385" s="6"/>
      <c r="J385" s="6"/>
      <c r="K385" s="6"/>
      <c r="L385" s="6"/>
      <c r="M385" s="6"/>
      <c r="N385" s="6"/>
      <c r="O385" s="6"/>
      <c r="P385" s="6"/>
      <c r="Q385" s="6"/>
      <c r="R385" s="6"/>
      <c r="S385" s="7"/>
      <c r="T385" s="7"/>
      <c r="U385" s="7"/>
      <c r="V385" s="7"/>
      <c r="W385" s="8"/>
      <c r="X385" s="6"/>
      <c r="Y385" s="6"/>
      <c r="Z385" s="6"/>
      <c r="AA385" s="6"/>
      <c r="AB385" s="6"/>
      <c r="AC385" s="7"/>
      <c r="AD385" s="6"/>
      <c r="AE385" s="6"/>
      <c r="AF385" s="6"/>
      <c r="AG385" s="6"/>
      <c r="AH385" s="6"/>
      <c r="AI385" s="6"/>
      <c r="AJ385" s="6"/>
      <c r="AK385" s="6"/>
      <c r="AL385" s="3"/>
      <c r="AM385" s="6"/>
      <c r="AN385" s="6"/>
      <c r="AO385" s="6"/>
      <c r="AP385" s="6"/>
      <c r="AQ385" s="6"/>
      <c r="AR385" s="6"/>
      <c r="AS385" s="6"/>
      <c r="AT385" s="6"/>
      <c r="AU385" s="6"/>
      <c r="AV385" s="6"/>
      <c r="AW385" s="6"/>
      <c r="AX385" s="3"/>
      <c r="AY385" s="5"/>
      <c r="AZ385" s="5"/>
      <c r="BA385" s="5"/>
      <c r="BB385" s="5"/>
      <c r="BC385" s="5"/>
      <c r="BD385" s="7"/>
      <c r="BE385" s="7"/>
      <c r="BF385" s="7"/>
      <c r="BG385" s="7"/>
      <c r="BH385" s="6"/>
      <c r="BI385" s="6"/>
      <c r="BJ385" s="6"/>
      <c r="BK385" s="6"/>
      <c r="BL385" s="6"/>
      <c r="BM385" s="6"/>
      <c r="BN385" s="6"/>
      <c r="BO385" s="6"/>
      <c r="BP385" s="6"/>
      <c r="BQ385" s="6"/>
      <c r="BR385" s="6"/>
      <c r="BS385" s="6"/>
      <c r="BT385" s="6"/>
      <c r="BU385" s="6"/>
      <c r="BV385" s="6"/>
      <c r="BW385" s="6"/>
      <c r="BX385" s="6"/>
      <c r="BY385" s="6"/>
      <c r="BZ385" s="6"/>
      <c r="CA385" s="6"/>
      <c r="CB385" s="6"/>
      <c r="CC385" s="5"/>
      <c r="CD385" s="5"/>
      <c r="CE385" s="5"/>
      <c r="CF385" s="5"/>
      <c r="CG385" s="7"/>
      <c r="CH385" s="7"/>
      <c r="CI385" s="7"/>
      <c r="CJ385" s="7"/>
      <c r="CK385" s="3"/>
      <c r="CL385" s="5"/>
      <c r="CM385" s="5"/>
      <c r="CN385" s="5"/>
      <c r="CO385" s="5"/>
      <c r="CP385" s="5"/>
      <c r="CQ385" s="5"/>
      <c r="CR385" s="5"/>
      <c r="CS385" s="5"/>
      <c r="CT385" s="5"/>
      <c r="CU385" s="5"/>
      <c r="CV385" s="5"/>
      <c r="CW385" s="5"/>
      <c r="CX385" s="5"/>
      <c r="CY385" s="6"/>
      <c r="CZ385" s="6"/>
      <c r="DA385" s="6"/>
      <c r="DB385" s="6"/>
      <c r="DC385" s="6"/>
      <c r="DD385" s="6"/>
      <c r="DE385" s="6"/>
      <c r="DF385" s="6"/>
      <c r="DG385" s="6"/>
      <c r="DH385" s="6"/>
      <c r="DI385" s="6"/>
      <c r="DJ385" s="6"/>
      <c r="DK385" s="6"/>
      <c r="DL385" s="6"/>
      <c r="DM385" s="7"/>
      <c r="DN385" s="6"/>
      <c r="DO385" s="6"/>
      <c r="DP385" s="6"/>
      <c r="DQ385" s="6"/>
      <c r="DR385" s="6"/>
      <c r="DS385" s="60"/>
      <c r="FL385" s="5"/>
      <c r="FQ385" s="5"/>
      <c r="FR385" s="5"/>
      <c r="FW385" s="5"/>
    </row>
    <row r="386" spans="1:179" ht="13.5" customHeight="1" x14ac:dyDescent="0.25">
      <c r="A386" s="10"/>
      <c r="B386" s="10"/>
      <c r="C386" s="12"/>
      <c r="D386" s="12"/>
      <c r="E386" s="11"/>
      <c r="F386" s="11"/>
      <c r="G386" s="11"/>
      <c r="H386" s="6"/>
      <c r="I386" s="6"/>
      <c r="J386" s="6"/>
      <c r="K386" s="6"/>
      <c r="L386" s="6"/>
      <c r="M386" s="6"/>
      <c r="N386" s="6"/>
      <c r="O386" s="6"/>
      <c r="P386" s="6"/>
      <c r="Q386" s="6"/>
      <c r="R386" s="6"/>
      <c r="S386" s="7"/>
      <c r="T386" s="7"/>
      <c r="U386" s="7"/>
      <c r="V386" s="7"/>
      <c r="W386" s="8"/>
      <c r="X386" s="6"/>
      <c r="Y386" s="6"/>
      <c r="Z386" s="6"/>
      <c r="AA386" s="6"/>
      <c r="AB386" s="6"/>
      <c r="AC386" s="7"/>
      <c r="AD386" s="6"/>
      <c r="AE386" s="6"/>
      <c r="AF386" s="6"/>
      <c r="AG386" s="6"/>
      <c r="AH386" s="6"/>
      <c r="AI386" s="6"/>
      <c r="AJ386" s="6"/>
      <c r="AK386" s="6"/>
      <c r="AL386" s="3"/>
      <c r="AM386" s="6"/>
      <c r="AN386" s="6"/>
      <c r="AO386" s="6"/>
      <c r="AP386" s="6"/>
      <c r="AQ386" s="6"/>
      <c r="AR386" s="6"/>
      <c r="AS386" s="6"/>
      <c r="AT386" s="6"/>
      <c r="AU386" s="6"/>
      <c r="AV386" s="6"/>
      <c r="AW386" s="6"/>
      <c r="AX386" s="3"/>
      <c r="AY386" s="5"/>
      <c r="AZ386" s="5"/>
      <c r="BA386" s="5"/>
      <c r="BB386" s="5"/>
      <c r="BC386" s="5"/>
      <c r="BD386" s="7"/>
      <c r="BE386" s="7"/>
      <c r="BF386" s="7"/>
      <c r="BG386" s="7"/>
      <c r="BH386" s="6"/>
      <c r="BI386" s="6"/>
      <c r="BJ386" s="6"/>
      <c r="BK386" s="6"/>
      <c r="BL386" s="6"/>
      <c r="BM386" s="6"/>
      <c r="BN386" s="6"/>
      <c r="BO386" s="6"/>
      <c r="BP386" s="6"/>
      <c r="BQ386" s="6"/>
      <c r="BR386" s="6"/>
      <c r="BS386" s="6"/>
      <c r="BT386" s="6"/>
      <c r="BU386" s="6"/>
      <c r="BV386" s="6"/>
      <c r="BW386" s="6"/>
      <c r="BX386" s="6"/>
      <c r="BY386" s="6"/>
      <c r="BZ386" s="6"/>
      <c r="CA386" s="6"/>
      <c r="CB386" s="6"/>
      <c r="CC386" s="5"/>
      <c r="CD386" s="5"/>
      <c r="CE386" s="5"/>
      <c r="CF386" s="5"/>
      <c r="CG386" s="7"/>
      <c r="CH386" s="7"/>
      <c r="CI386" s="7"/>
      <c r="CJ386" s="7"/>
      <c r="CK386" s="3"/>
      <c r="CL386" s="5"/>
      <c r="CM386" s="5"/>
      <c r="CN386" s="5"/>
      <c r="CO386" s="5"/>
      <c r="CP386" s="5"/>
      <c r="CQ386" s="5"/>
      <c r="CR386" s="5"/>
      <c r="CS386" s="5"/>
      <c r="CT386" s="5"/>
      <c r="CU386" s="5"/>
      <c r="CV386" s="5"/>
      <c r="CW386" s="5"/>
      <c r="CX386" s="5"/>
      <c r="CY386" s="6"/>
      <c r="CZ386" s="6"/>
      <c r="DA386" s="6"/>
      <c r="DB386" s="6"/>
      <c r="DC386" s="6"/>
      <c r="DD386" s="6"/>
      <c r="DE386" s="6"/>
      <c r="DF386" s="6"/>
      <c r="DG386" s="6"/>
      <c r="DH386" s="6"/>
      <c r="DI386" s="6"/>
      <c r="DJ386" s="6"/>
      <c r="DK386" s="6"/>
      <c r="DL386" s="6"/>
      <c r="DM386" s="7"/>
      <c r="DN386" s="6"/>
      <c r="DO386" s="6"/>
      <c r="DP386" s="6"/>
      <c r="DQ386" s="6"/>
      <c r="DR386" s="6"/>
      <c r="DS386" s="60"/>
      <c r="FL386" s="5"/>
      <c r="FQ386" s="5"/>
      <c r="FR386" s="5"/>
      <c r="FW386" s="5"/>
    </row>
    <row r="387" spans="1:179" ht="13.5" customHeight="1" x14ac:dyDescent="0.25">
      <c r="A387" s="10"/>
      <c r="B387" s="10"/>
      <c r="C387" s="12"/>
      <c r="D387" s="12"/>
      <c r="E387" s="11"/>
      <c r="F387" s="11"/>
      <c r="G387" s="11"/>
      <c r="H387" s="6"/>
      <c r="I387" s="6"/>
      <c r="J387" s="6"/>
      <c r="K387" s="6"/>
      <c r="L387" s="6"/>
      <c r="M387" s="6"/>
      <c r="N387" s="6"/>
      <c r="O387" s="6"/>
      <c r="P387" s="6"/>
      <c r="Q387" s="6"/>
      <c r="R387" s="6"/>
      <c r="S387" s="7"/>
      <c r="T387" s="7"/>
      <c r="U387" s="7"/>
      <c r="V387" s="7"/>
      <c r="W387" s="8"/>
      <c r="X387" s="6"/>
      <c r="Y387" s="6"/>
      <c r="Z387" s="6"/>
      <c r="AA387" s="6"/>
      <c r="AB387" s="6"/>
      <c r="AC387" s="7"/>
      <c r="AD387" s="6"/>
      <c r="AE387" s="6"/>
      <c r="AF387" s="6"/>
      <c r="AG387" s="6"/>
      <c r="AH387" s="6"/>
      <c r="AI387" s="6"/>
      <c r="AJ387" s="6"/>
      <c r="AK387" s="6"/>
      <c r="AL387" s="3"/>
      <c r="AM387" s="6"/>
      <c r="AN387" s="6"/>
      <c r="AO387" s="6"/>
      <c r="AP387" s="6"/>
      <c r="AQ387" s="6"/>
      <c r="AR387" s="6"/>
      <c r="AS387" s="6"/>
      <c r="AT387" s="6"/>
      <c r="AU387" s="6"/>
      <c r="AV387" s="6"/>
      <c r="AW387" s="6"/>
      <c r="AX387" s="3"/>
      <c r="AY387" s="5"/>
      <c r="AZ387" s="5"/>
      <c r="BA387" s="5"/>
      <c r="BB387" s="5"/>
      <c r="BC387" s="5"/>
      <c r="BD387" s="7"/>
      <c r="BE387" s="7"/>
      <c r="BF387" s="7"/>
      <c r="BG387" s="7"/>
      <c r="BH387" s="6"/>
      <c r="BI387" s="6"/>
      <c r="BJ387" s="6"/>
      <c r="BK387" s="6"/>
      <c r="BL387" s="6"/>
      <c r="BM387" s="6"/>
      <c r="BN387" s="6"/>
      <c r="BO387" s="6"/>
      <c r="BP387" s="6"/>
      <c r="BQ387" s="6"/>
      <c r="BR387" s="6"/>
      <c r="BS387" s="6"/>
      <c r="BT387" s="6"/>
      <c r="BU387" s="6"/>
      <c r="BV387" s="6"/>
      <c r="BW387" s="6"/>
      <c r="BX387" s="6"/>
      <c r="BY387" s="6"/>
      <c r="BZ387" s="6"/>
      <c r="CA387" s="6"/>
      <c r="CB387" s="6"/>
      <c r="CC387" s="5"/>
      <c r="CD387" s="5"/>
      <c r="CE387" s="5"/>
      <c r="CF387" s="5"/>
      <c r="CG387" s="7"/>
      <c r="CH387" s="7"/>
      <c r="CI387" s="7"/>
      <c r="CJ387" s="7"/>
      <c r="CK387" s="3"/>
      <c r="CL387" s="5"/>
      <c r="CM387" s="5"/>
      <c r="CN387" s="5"/>
      <c r="CO387" s="5"/>
      <c r="CP387" s="5"/>
      <c r="CQ387" s="5"/>
      <c r="CR387" s="5"/>
      <c r="CS387" s="5"/>
      <c r="CT387" s="5"/>
      <c r="CU387" s="5"/>
      <c r="CV387" s="5"/>
      <c r="CW387" s="5"/>
      <c r="CX387" s="5"/>
      <c r="CY387" s="6"/>
      <c r="CZ387" s="6"/>
      <c r="DA387" s="6"/>
      <c r="DB387" s="6"/>
      <c r="DC387" s="6"/>
      <c r="DD387" s="6"/>
      <c r="DE387" s="6"/>
      <c r="DF387" s="6"/>
      <c r="DG387" s="6"/>
      <c r="DH387" s="6"/>
      <c r="DI387" s="6"/>
      <c r="DJ387" s="6"/>
      <c r="DK387" s="6"/>
      <c r="DL387" s="6"/>
      <c r="DM387" s="7"/>
      <c r="DN387" s="6"/>
      <c r="DO387" s="6"/>
      <c r="DP387" s="6"/>
      <c r="DQ387" s="6"/>
      <c r="DR387" s="6"/>
      <c r="DS387" s="60"/>
      <c r="FL387" s="5"/>
      <c r="FQ387" s="5"/>
      <c r="FR387" s="5"/>
      <c r="FW387" s="5"/>
    </row>
    <row r="388" spans="1:179" ht="13.5" customHeight="1" x14ac:dyDescent="0.25">
      <c r="A388" s="10"/>
      <c r="B388" s="10"/>
      <c r="C388" s="12"/>
      <c r="D388" s="12"/>
      <c r="E388" s="11"/>
      <c r="F388" s="11"/>
      <c r="G388" s="11"/>
      <c r="H388" s="6"/>
      <c r="I388" s="6"/>
      <c r="J388" s="6"/>
      <c r="K388" s="6"/>
      <c r="L388" s="6"/>
      <c r="M388" s="6"/>
      <c r="N388" s="6"/>
      <c r="O388" s="6"/>
      <c r="P388" s="6"/>
      <c r="Q388" s="6"/>
      <c r="R388" s="6"/>
      <c r="S388" s="7"/>
      <c r="T388" s="7"/>
      <c r="U388" s="7"/>
      <c r="V388" s="7"/>
      <c r="W388" s="8"/>
      <c r="X388" s="6"/>
      <c r="Y388" s="6"/>
      <c r="Z388" s="6"/>
      <c r="AA388" s="6"/>
      <c r="AB388" s="6"/>
      <c r="AC388" s="7"/>
      <c r="AD388" s="6"/>
      <c r="AE388" s="6"/>
      <c r="AF388" s="6"/>
      <c r="AG388" s="6"/>
      <c r="AH388" s="6"/>
      <c r="AI388" s="6"/>
      <c r="AJ388" s="6"/>
      <c r="AK388" s="6"/>
      <c r="AL388" s="3"/>
      <c r="AM388" s="6"/>
      <c r="AN388" s="6"/>
      <c r="AO388" s="6"/>
      <c r="AP388" s="6"/>
      <c r="AQ388" s="6"/>
      <c r="AR388" s="6"/>
      <c r="AS388" s="6"/>
      <c r="AT388" s="6"/>
      <c r="AU388" s="6"/>
      <c r="AV388" s="6"/>
      <c r="AW388" s="6"/>
      <c r="AX388" s="3"/>
      <c r="AY388" s="5"/>
      <c r="AZ388" s="5"/>
      <c r="BA388" s="5"/>
      <c r="BB388" s="5"/>
      <c r="BC388" s="5"/>
      <c r="BD388" s="7"/>
      <c r="BE388" s="7"/>
      <c r="BF388" s="7"/>
      <c r="BG388" s="7"/>
      <c r="BH388" s="6"/>
      <c r="BI388" s="6"/>
      <c r="BJ388" s="6"/>
      <c r="BK388" s="6"/>
      <c r="BL388" s="6"/>
      <c r="BM388" s="6"/>
      <c r="BN388" s="6"/>
      <c r="BO388" s="6"/>
      <c r="BP388" s="6"/>
      <c r="BQ388" s="6"/>
      <c r="BR388" s="6"/>
      <c r="BS388" s="6"/>
      <c r="BT388" s="6"/>
      <c r="BU388" s="6"/>
      <c r="BV388" s="6"/>
      <c r="BW388" s="6"/>
      <c r="BX388" s="6"/>
      <c r="BY388" s="6"/>
      <c r="BZ388" s="6"/>
      <c r="CA388" s="6"/>
      <c r="CB388" s="6"/>
      <c r="CC388" s="5"/>
      <c r="CD388" s="5"/>
      <c r="CE388" s="5"/>
      <c r="CF388" s="5"/>
      <c r="CG388" s="7"/>
      <c r="CH388" s="7"/>
      <c r="CI388" s="7"/>
      <c r="CJ388" s="7"/>
      <c r="CK388" s="3"/>
      <c r="CL388" s="5"/>
      <c r="CM388" s="5"/>
      <c r="CN388" s="5"/>
      <c r="CO388" s="5"/>
      <c r="CP388" s="5"/>
      <c r="CQ388" s="5"/>
      <c r="CR388" s="5"/>
      <c r="CS388" s="5"/>
      <c r="CT388" s="5"/>
      <c r="CU388" s="5"/>
      <c r="CV388" s="5"/>
      <c r="CW388" s="5"/>
      <c r="CX388" s="5"/>
      <c r="CY388" s="6"/>
      <c r="CZ388" s="6"/>
      <c r="DA388" s="6"/>
      <c r="DB388" s="6"/>
      <c r="DC388" s="6"/>
      <c r="DD388" s="6"/>
      <c r="DE388" s="6"/>
      <c r="DF388" s="6"/>
      <c r="DG388" s="6"/>
      <c r="DH388" s="6"/>
      <c r="DI388" s="6"/>
      <c r="DJ388" s="6"/>
      <c r="DK388" s="6"/>
      <c r="DL388" s="6"/>
      <c r="DM388" s="7"/>
      <c r="DN388" s="6"/>
      <c r="DO388" s="6"/>
      <c r="DP388" s="6"/>
      <c r="DQ388" s="6"/>
      <c r="DR388" s="6"/>
      <c r="DS388" s="60"/>
      <c r="FL388" s="5"/>
      <c r="FQ388" s="5"/>
      <c r="FR388" s="5"/>
      <c r="FW388" s="5"/>
    </row>
    <row r="389" spans="1:179" ht="13.5" customHeight="1" x14ac:dyDescent="0.25">
      <c r="A389" s="10"/>
      <c r="B389" s="10"/>
      <c r="C389" s="12"/>
      <c r="D389" s="12"/>
      <c r="E389" s="11"/>
      <c r="F389" s="11"/>
      <c r="G389" s="11"/>
      <c r="H389" s="6"/>
      <c r="I389" s="6"/>
      <c r="J389" s="6"/>
      <c r="K389" s="6"/>
      <c r="L389" s="6"/>
      <c r="M389" s="6"/>
      <c r="N389" s="6"/>
      <c r="O389" s="6"/>
      <c r="P389" s="6"/>
      <c r="Q389" s="6"/>
      <c r="R389" s="6"/>
      <c r="S389" s="7"/>
      <c r="T389" s="7"/>
      <c r="U389" s="7"/>
      <c r="V389" s="7"/>
      <c r="W389" s="8"/>
      <c r="X389" s="6"/>
      <c r="Y389" s="6"/>
      <c r="Z389" s="6"/>
      <c r="AA389" s="6"/>
      <c r="AB389" s="6"/>
      <c r="AC389" s="7"/>
      <c r="AD389" s="6"/>
      <c r="AE389" s="6"/>
      <c r="AF389" s="6"/>
      <c r="AG389" s="6"/>
      <c r="AH389" s="6"/>
      <c r="AI389" s="6"/>
      <c r="AJ389" s="6"/>
      <c r="AK389" s="6"/>
      <c r="AL389" s="3"/>
      <c r="AM389" s="6"/>
      <c r="AN389" s="6"/>
      <c r="AO389" s="6"/>
      <c r="AP389" s="6"/>
      <c r="AQ389" s="6"/>
      <c r="AR389" s="6"/>
      <c r="AS389" s="6"/>
      <c r="AT389" s="6"/>
      <c r="AU389" s="6"/>
      <c r="AV389" s="6"/>
      <c r="AW389" s="6"/>
      <c r="AX389" s="3"/>
      <c r="AY389" s="5"/>
      <c r="AZ389" s="5"/>
      <c r="BA389" s="5"/>
      <c r="BB389" s="5"/>
      <c r="BC389" s="5"/>
      <c r="BD389" s="7"/>
      <c r="BE389" s="7"/>
      <c r="BF389" s="7"/>
      <c r="BG389" s="7"/>
      <c r="BH389" s="6"/>
      <c r="BI389" s="6"/>
      <c r="BJ389" s="6"/>
      <c r="BK389" s="6"/>
      <c r="BL389" s="6"/>
      <c r="BM389" s="6"/>
      <c r="BN389" s="6"/>
      <c r="BO389" s="6"/>
      <c r="BP389" s="6"/>
      <c r="BQ389" s="6"/>
      <c r="BR389" s="6"/>
      <c r="BS389" s="6"/>
      <c r="BT389" s="6"/>
      <c r="BU389" s="6"/>
      <c r="BV389" s="6"/>
      <c r="BW389" s="6"/>
      <c r="BX389" s="6"/>
      <c r="BY389" s="6"/>
      <c r="BZ389" s="6"/>
      <c r="CA389" s="6"/>
      <c r="CB389" s="6"/>
      <c r="CC389" s="5"/>
      <c r="CD389" s="5"/>
      <c r="CE389" s="5"/>
      <c r="CF389" s="5"/>
      <c r="CG389" s="7"/>
      <c r="CH389" s="7"/>
      <c r="CI389" s="7"/>
      <c r="CJ389" s="7"/>
      <c r="CK389" s="3"/>
      <c r="CL389" s="5"/>
      <c r="CM389" s="5"/>
      <c r="CN389" s="5"/>
      <c r="CO389" s="5"/>
      <c r="CP389" s="5"/>
      <c r="CQ389" s="5"/>
      <c r="CR389" s="5"/>
      <c r="CS389" s="5"/>
      <c r="CT389" s="5"/>
      <c r="CU389" s="5"/>
      <c r="CV389" s="5"/>
      <c r="CW389" s="5"/>
      <c r="CX389" s="5"/>
      <c r="CY389" s="6"/>
      <c r="CZ389" s="6"/>
      <c r="DA389" s="6"/>
      <c r="DB389" s="6"/>
      <c r="DC389" s="6"/>
      <c r="DD389" s="6"/>
      <c r="DE389" s="6"/>
      <c r="DF389" s="6"/>
      <c r="DG389" s="6"/>
      <c r="DH389" s="6"/>
      <c r="DI389" s="6"/>
      <c r="DJ389" s="6"/>
      <c r="DK389" s="6"/>
      <c r="DL389" s="6"/>
      <c r="DM389" s="7"/>
      <c r="DN389" s="6"/>
      <c r="DO389" s="6"/>
      <c r="DP389" s="6"/>
      <c r="DQ389" s="6"/>
      <c r="DR389" s="6"/>
      <c r="DS389" s="60"/>
      <c r="FL389" s="5"/>
      <c r="FQ389" s="5"/>
      <c r="FR389" s="5"/>
      <c r="FW389" s="5"/>
    </row>
    <row r="390" spans="1:179" ht="13.5" customHeight="1" x14ac:dyDescent="0.25">
      <c r="A390" s="10"/>
      <c r="B390" s="10"/>
      <c r="C390" s="12"/>
      <c r="D390" s="12"/>
      <c r="E390" s="11"/>
      <c r="F390" s="11"/>
      <c r="G390" s="11"/>
      <c r="H390" s="6"/>
      <c r="I390" s="6"/>
      <c r="J390" s="6"/>
      <c r="K390" s="6"/>
      <c r="L390" s="6"/>
      <c r="M390" s="6"/>
      <c r="N390" s="6"/>
      <c r="O390" s="6"/>
      <c r="P390" s="6"/>
      <c r="Q390" s="6"/>
      <c r="R390" s="6"/>
      <c r="S390" s="7"/>
      <c r="T390" s="7"/>
      <c r="U390" s="7"/>
      <c r="V390" s="7"/>
      <c r="W390" s="8"/>
      <c r="X390" s="6"/>
      <c r="Y390" s="6"/>
      <c r="Z390" s="6"/>
      <c r="AA390" s="6"/>
      <c r="AB390" s="6"/>
      <c r="AC390" s="7"/>
      <c r="AD390" s="6"/>
      <c r="AE390" s="6"/>
      <c r="AF390" s="6"/>
      <c r="AG390" s="6"/>
      <c r="AH390" s="6"/>
      <c r="AI390" s="6"/>
      <c r="AJ390" s="6"/>
      <c r="AK390" s="6"/>
      <c r="AL390" s="3"/>
      <c r="AM390" s="6"/>
      <c r="AN390" s="6"/>
      <c r="AO390" s="6"/>
      <c r="AP390" s="6"/>
      <c r="AQ390" s="6"/>
      <c r="AR390" s="6"/>
      <c r="AS390" s="6"/>
      <c r="AT390" s="6"/>
      <c r="AU390" s="6"/>
      <c r="AV390" s="6"/>
      <c r="AW390" s="6"/>
      <c r="AX390" s="3"/>
      <c r="AY390" s="5"/>
      <c r="AZ390" s="5"/>
      <c r="BA390" s="5"/>
      <c r="BB390" s="5"/>
      <c r="BC390" s="5"/>
      <c r="BD390" s="7"/>
      <c r="BE390" s="7"/>
      <c r="BF390" s="7"/>
      <c r="BG390" s="7"/>
      <c r="BH390" s="6"/>
      <c r="BI390" s="6"/>
      <c r="BJ390" s="6"/>
      <c r="BK390" s="6"/>
      <c r="BL390" s="6"/>
      <c r="BM390" s="6"/>
      <c r="BN390" s="6"/>
      <c r="BO390" s="6"/>
      <c r="BP390" s="6"/>
      <c r="BQ390" s="6"/>
      <c r="BR390" s="6"/>
      <c r="BS390" s="6"/>
      <c r="BT390" s="6"/>
      <c r="BU390" s="6"/>
      <c r="BV390" s="6"/>
      <c r="BW390" s="6"/>
      <c r="BX390" s="6"/>
      <c r="BY390" s="6"/>
      <c r="BZ390" s="6"/>
      <c r="CA390" s="6"/>
      <c r="CB390" s="6"/>
      <c r="CC390" s="5"/>
      <c r="CD390" s="5"/>
      <c r="CE390" s="5"/>
      <c r="CF390" s="5"/>
      <c r="CG390" s="7"/>
      <c r="CH390" s="7"/>
      <c r="CI390" s="7"/>
      <c r="CJ390" s="7"/>
      <c r="CK390" s="3"/>
      <c r="CL390" s="5"/>
      <c r="CM390" s="5"/>
      <c r="CN390" s="5"/>
      <c r="CO390" s="5"/>
      <c r="CP390" s="5"/>
      <c r="CQ390" s="5"/>
      <c r="CR390" s="5"/>
      <c r="CS390" s="5"/>
      <c r="CT390" s="5"/>
      <c r="CU390" s="5"/>
      <c r="CV390" s="5"/>
      <c r="CW390" s="5"/>
      <c r="CX390" s="5"/>
      <c r="CY390" s="6"/>
      <c r="CZ390" s="6"/>
      <c r="DA390" s="6"/>
      <c r="DB390" s="6"/>
      <c r="DC390" s="6"/>
      <c r="DD390" s="6"/>
      <c r="DE390" s="6"/>
      <c r="DF390" s="6"/>
      <c r="DG390" s="6"/>
      <c r="DH390" s="6"/>
      <c r="DI390" s="6"/>
      <c r="DJ390" s="6"/>
      <c r="DK390" s="6"/>
      <c r="DL390" s="6"/>
      <c r="DM390" s="7"/>
      <c r="DN390" s="6"/>
      <c r="DO390" s="6"/>
      <c r="DP390" s="6"/>
      <c r="DQ390" s="6"/>
      <c r="DR390" s="6"/>
      <c r="DS390" s="60"/>
      <c r="FL390" s="5"/>
      <c r="FQ390" s="5"/>
      <c r="FR390" s="5"/>
      <c r="FW390" s="5"/>
    </row>
    <row r="391" spans="1:179" ht="13.5" customHeight="1" x14ac:dyDescent="0.25">
      <c r="A391" s="10"/>
      <c r="B391" s="10"/>
      <c r="C391" s="12"/>
      <c r="D391" s="12"/>
      <c r="E391" s="11"/>
      <c r="F391" s="11"/>
      <c r="G391" s="11"/>
      <c r="H391" s="6"/>
      <c r="I391" s="6"/>
      <c r="J391" s="6"/>
      <c r="K391" s="6"/>
      <c r="L391" s="6"/>
      <c r="M391" s="6"/>
      <c r="N391" s="6"/>
      <c r="O391" s="6"/>
      <c r="P391" s="6"/>
      <c r="Q391" s="6"/>
      <c r="R391" s="6"/>
      <c r="S391" s="7"/>
      <c r="T391" s="7"/>
      <c r="U391" s="7"/>
      <c r="V391" s="7"/>
      <c r="W391" s="8"/>
      <c r="X391" s="6"/>
      <c r="Y391" s="6"/>
      <c r="Z391" s="6"/>
      <c r="AA391" s="6"/>
      <c r="AB391" s="6"/>
      <c r="AC391" s="7"/>
      <c r="AD391" s="6"/>
      <c r="AE391" s="6"/>
      <c r="AF391" s="6"/>
      <c r="AG391" s="6"/>
      <c r="AH391" s="6"/>
      <c r="AI391" s="6"/>
      <c r="AJ391" s="6"/>
      <c r="AK391" s="6"/>
      <c r="AL391" s="3"/>
      <c r="AM391" s="6"/>
      <c r="AN391" s="6"/>
      <c r="AO391" s="6"/>
      <c r="AP391" s="6"/>
      <c r="AQ391" s="6"/>
      <c r="AR391" s="6"/>
      <c r="AS391" s="6"/>
      <c r="AT391" s="6"/>
      <c r="AU391" s="6"/>
      <c r="AV391" s="6"/>
      <c r="AW391" s="6"/>
      <c r="AX391" s="3"/>
      <c r="AY391" s="5"/>
      <c r="AZ391" s="5"/>
      <c r="BA391" s="5"/>
      <c r="BB391" s="5"/>
      <c r="BC391" s="5"/>
      <c r="BD391" s="7"/>
      <c r="BE391" s="7"/>
      <c r="BF391" s="7"/>
      <c r="BG391" s="7"/>
      <c r="BH391" s="6"/>
      <c r="BI391" s="6"/>
      <c r="BJ391" s="6"/>
      <c r="BK391" s="6"/>
      <c r="BL391" s="6"/>
      <c r="BM391" s="6"/>
      <c r="BN391" s="6"/>
      <c r="BO391" s="6"/>
      <c r="BP391" s="6"/>
      <c r="BQ391" s="6"/>
      <c r="BR391" s="6"/>
      <c r="BS391" s="6"/>
      <c r="BT391" s="6"/>
      <c r="BU391" s="6"/>
      <c r="BV391" s="6"/>
      <c r="BW391" s="6"/>
      <c r="BX391" s="6"/>
      <c r="BY391" s="6"/>
      <c r="BZ391" s="6"/>
      <c r="CA391" s="6"/>
      <c r="CB391" s="6"/>
      <c r="CC391" s="5"/>
      <c r="CD391" s="5"/>
      <c r="CE391" s="5"/>
      <c r="CF391" s="5"/>
      <c r="CG391" s="7"/>
      <c r="CH391" s="7"/>
      <c r="CI391" s="7"/>
      <c r="CJ391" s="7"/>
      <c r="CK391" s="3"/>
      <c r="CL391" s="5"/>
      <c r="CM391" s="5"/>
      <c r="CN391" s="5"/>
      <c r="CO391" s="5"/>
      <c r="CP391" s="5"/>
      <c r="CQ391" s="5"/>
      <c r="CR391" s="5"/>
      <c r="CS391" s="5"/>
      <c r="CT391" s="5"/>
      <c r="CU391" s="5"/>
      <c r="CV391" s="5"/>
      <c r="CW391" s="5"/>
      <c r="CX391" s="5"/>
      <c r="CY391" s="6"/>
      <c r="CZ391" s="6"/>
      <c r="DA391" s="6"/>
      <c r="DB391" s="6"/>
      <c r="DC391" s="6"/>
      <c r="DD391" s="6"/>
      <c r="DE391" s="6"/>
      <c r="DF391" s="6"/>
      <c r="DG391" s="6"/>
      <c r="DH391" s="6"/>
      <c r="DI391" s="6"/>
      <c r="DJ391" s="6"/>
      <c r="DK391" s="6"/>
      <c r="DL391" s="6"/>
      <c r="DM391" s="7"/>
      <c r="DN391" s="6"/>
      <c r="DO391" s="6"/>
      <c r="DP391" s="6"/>
      <c r="DQ391" s="6"/>
      <c r="DR391" s="6"/>
      <c r="DS391" s="60"/>
      <c r="FL391" s="5"/>
      <c r="FQ391" s="5"/>
      <c r="FR391" s="5"/>
      <c r="FW391" s="5"/>
    </row>
    <row r="392" spans="1:179" ht="13.5" customHeight="1" x14ac:dyDescent="0.25">
      <c r="A392" s="10"/>
      <c r="B392" s="10"/>
      <c r="C392" s="12"/>
      <c r="D392" s="12"/>
      <c r="E392" s="11"/>
      <c r="F392" s="11"/>
      <c r="G392" s="11"/>
      <c r="H392" s="6"/>
      <c r="I392" s="6"/>
      <c r="J392" s="6"/>
      <c r="K392" s="6"/>
      <c r="L392" s="6"/>
      <c r="M392" s="6"/>
      <c r="N392" s="6"/>
      <c r="O392" s="6"/>
      <c r="P392" s="6"/>
      <c r="Q392" s="6"/>
      <c r="R392" s="6"/>
      <c r="S392" s="7"/>
      <c r="T392" s="7"/>
      <c r="U392" s="7"/>
      <c r="V392" s="7"/>
      <c r="W392" s="8"/>
      <c r="X392" s="6"/>
      <c r="Y392" s="6"/>
      <c r="Z392" s="6"/>
      <c r="AA392" s="6"/>
      <c r="AB392" s="6"/>
      <c r="AC392" s="7"/>
      <c r="AD392" s="6"/>
      <c r="AE392" s="6"/>
      <c r="AF392" s="6"/>
      <c r="AG392" s="6"/>
      <c r="AH392" s="6"/>
      <c r="AI392" s="6"/>
      <c r="AJ392" s="6"/>
      <c r="AK392" s="6"/>
      <c r="AL392" s="3"/>
      <c r="AM392" s="6"/>
      <c r="AN392" s="6"/>
      <c r="AO392" s="6"/>
      <c r="AP392" s="6"/>
      <c r="AQ392" s="6"/>
      <c r="AR392" s="6"/>
      <c r="AS392" s="6"/>
      <c r="AT392" s="6"/>
      <c r="AU392" s="6"/>
      <c r="AV392" s="6"/>
      <c r="AW392" s="6"/>
      <c r="AX392" s="3"/>
      <c r="AY392" s="5"/>
      <c r="AZ392" s="5"/>
      <c r="BA392" s="5"/>
      <c r="BB392" s="5"/>
      <c r="BC392" s="5"/>
      <c r="BD392" s="7"/>
      <c r="BE392" s="7"/>
      <c r="BF392" s="7"/>
      <c r="BG392" s="7"/>
      <c r="BH392" s="6"/>
      <c r="BI392" s="6"/>
      <c r="BJ392" s="6"/>
      <c r="BK392" s="6"/>
      <c r="BL392" s="6"/>
      <c r="BM392" s="6"/>
      <c r="BN392" s="6"/>
      <c r="BO392" s="6"/>
      <c r="BP392" s="6"/>
      <c r="BQ392" s="6"/>
      <c r="BR392" s="6"/>
      <c r="BS392" s="6"/>
      <c r="BT392" s="6"/>
      <c r="BU392" s="6"/>
      <c r="BV392" s="6"/>
      <c r="BW392" s="6"/>
      <c r="BX392" s="6"/>
      <c r="BY392" s="6"/>
      <c r="BZ392" s="6"/>
      <c r="CA392" s="6"/>
      <c r="CB392" s="6"/>
      <c r="CC392" s="5"/>
      <c r="CD392" s="5"/>
      <c r="CE392" s="5"/>
      <c r="CF392" s="5"/>
      <c r="CG392" s="7"/>
      <c r="CH392" s="7"/>
      <c r="CI392" s="7"/>
      <c r="CJ392" s="7"/>
      <c r="CK392" s="3"/>
      <c r="CL392" s="5"/>
      <c r="CM392" s="5"/>
      <c r="CN392" s="5"/>
      <c r="CO392" s="5"/>
      <c r="CP392" s="5"/>
      <c r="CQ392" s="5"/>
      <c r="CR392" s="5"/>
      <c r="CS392" s="5"/>
      <c r="CT392" s="5"/>
      <c r="CU392" s="5"/>
      <c r="CV392" s="5"/>
      <c r="CW392" s="5"/>
      <c r="CX392" s="5"/>
      <c r="CY392" s="6"/>
      <c r="CZ392" s="6"/>
      <c r="DA392" s="6"/>
      <c r="DB392" s="6"/>
      <c r="DC392" s="6"/>
      <c r="DD392" s="6"/>
      <c r="DE392" s="6"/>
      <c r="DF392" s="6"/>
      <c r="DG392" s="6"/>
      <c r="DH392" s="6"/>
      <c r="DI392" s="6"/>
      <c r="DJ392" s="6"/>
      <c r="DK392" s="6"/>
      <c r="DL392" s="6"/>
      <c r="DM392" s="7"/>
      <c r="DN392" s="6"/>
      <c r="DO392" s="6"/>
      <c r="DP392" s="6"/>
      <c r="DQ392" s="6"/>
      <c r="DR392" s="6"/>
      <c r="DS392" s="60"/>
      <c r="FL392" s="5"/>
      <c r="FQ392" s="5"/>
      <c r="FR392" s="5"/>
      <c r="FW392" s="5"/>
    </row>
    <row r="393" spans="1:179" ht="13.5" customHeight="1" x14ac:dyDescent="0.25">
      <c r="A393" s="10"/>
      <c r="B393" s="10"/>
      <c r="C393" s="12"/>
      <c r="D393" s="12"/>
      <c r="E393" s="11"/>
      <c r="F393" s="11"/>
      <c r="G393" s="11"/>
      <c r="H393" s="6"/>
      <c r="I393" s="6"/>
      <c r="J393" s="6"/>
      <c r="K393" s="6"/>
      <c r="L393" s="6"/>
      <c r="M393" s="6"/>
      <c r="N393" s="6"/>
      <c r="O393" s="6"/>
      <c r="P393" s="6"/>
      <c r="Q393" s="6"/>
      <c r="R393" s="6"/>
      <c r="S393" s="7"/>
      <c r="T393" s="7"/>
      <c r="U393" s="7"/>
      <c r="V393" s="7"/>
      <c r="W393" s="8"/>
      <c r="X393" s="6"/>
      <c r="Y393" s="6"/>
      <c r="Z393" s="6"/>
      <c r="AA393" s="6"/>
      <c r="AB393" s="6"/>
      <c r="AC393" s="7"/>
      <c r="AD393" s="6"/>
      <c r="AE393" s="6"/>
      <c r="AF393" s="6"/>
      <c r="AG393" s="6"/>
      <c r="AH393" s="6"/>
      <c r="AI393" s="6"/>
      <c r="AJ393" s="6"/>
      <c r="AK393" s="6"/>
      <c r="AL393" s="3"/>
      <c r="AM393" s="6"/>
      <c r="AN393" s="6"/>
      <c r="AO393" s="6"/>
      <c r="AP393" s="6"/>
      <c r="AQ393" s="6"/>
      <c r="AR393" s="6"/>
      <c r="AS393" s="6"/>
      <c r="AT393" s="6"/>
      <c r="AU393" s="6"/>
      <c r="AV393" s="6"/>
      <c r="AW393" s="6"/>
      <c r="AX393" s="3"/>
      <c r="AY393" s="5"/>
      <c r="AZ393" s="5"/>
      <c r="BA393" s="5"/>
      <c r="BB393" s="5"/>
      <c r="BC393" s="5"/>
      <c r="BD393" s="7"/>
      <c r="BE393" s="7"/>
      <c r="BF393" s="7"/>
      <c r="BG393" s="7"/>
      <c r="BH393" s="6"/>
      <c r="BI393" s="6"/>
      <c r="BJ393" s="6"/>
      <c r="BK393" s="6"/>
      <c r="BL393" s="6"/>
      <c r="BM393" s="6"/>
      <c r="BN393" s="6"/>
      <c r="BO393" s="6"/>
      <c r="BP393" s="6"/>
      <c r="BQ393" s="6"/>
      <c r="BR393" s="6"/>
      <c r="BS393" s="6"/>
      <c r="BT393" s="6"/>
      <c r="BU393" s="6"/>
      <c r="BV393" s="6"/>
      <c r="BW393" s="6"/>
      <c r="BX393" s="6"/>
      <c r="BY393" s="6"/>
      <c r="BZ393" s="6"/>
      <c r="CA393" s="6"/>
      <c r="CB393" s="6"/>
      <c r="CC393" s="5"/>
      <c r="CD393" s="5"/>
      <c r="CE393" s="5"/>
      <c r="CF393" s="5"/>
      <c r="CG393" s="7"/>
      <c r="CH393" s="7"/>
      <c r="CI393" s="7"/>
      <c r="CJ393" s="7"/>
      <c r="CK393" s="3"/>
      <c r="CL393" s="5"/>
      <c r="CM393" s="5"/>
      <c r="CN393" s="5"/>
      <c r="CO393" s="5"/>
      <c r="CP393" s="5"/>
      <c r="CQ393" s="5"/>
      <c r="CR393" s="5"/>
      <c r="CS393" s="5"/>
      <c r="CT393" s="5"/>
      <c r="CU393" s="5"/>
      <c r="CV393" s="5"/>
      <c r="CW393" s="5"/>
      <c r="CX393" s="5"/>
      <c r="CY393" s="6"/>
      <c r="CZ393" s="6"/>
      <c r="DA393" s="6"/>
      <c r="DB393" s="6"/>
      <c r="DC393" s="6"/>
      <c r="DD393" s="6"/>
      <c r="DE393" s="6"/>
      <c r="DF393" s="6"/>
      <c r="DG393" s="6"/>
      <c r="DH393" s="6"/>
      <c r="DI393" s="6"/>
      <c r="DJ393" s="6"/>
      <c r="DK393" s="6"/>
      <c r="DL393" s="6"/>
      <c r="DM393" s="7"/>
      <c r="DN393" s="6"/>
      <c r="DO393" s="6"/>
      <c r="DP393" s="6"/>
      <c r="DQ393" s="6"/>
      <c r="DR393" s="6"/>
      <c r="DS393" s="60"/>
      <c r="FL393" s="5"/>
      <c r="FQ393" s="5"/>
      <c r="FR393" s="5"/>
      <c r="FW393" s="5"/>
    </row>
    <row r="394" spans="1:179" ht="13.5" customHeight="1" x14ac:dyDescent="0.25">
      <c r="A394" s="10"/>
      <c r="B394" s="10"/>
      <c r="C394" s="12"/>
      <c r="D394" s="12"/>
      <c r="E394" s="11"/>
      <c r="F394" s="11"/>
      <c r="G394" s="11"/>
      <c r="H394" s="6"/>
      <c r="I394" s="6"/>
      <c r="J394" s="6"/>
      <c r="K394" s="6"/>
      <c r="L394" s="6"/>
      <c r="M394" s="6"/>
      <c r="N394" s="6"/>
      <c r="O394" s="6"/>
      <c r="P394" s="6"/>
      <c r="Q394" s="6"/>
      <c r="R394" s="6"/>
      <c r="S394" s="7"/>
      <c r="T394" s="7"/>
      <c r="U394" s="7"/>
      <c r="V394" s="7"/>
      <c r="W394" s="8"/>
      <c r="X394" s="6"/>
      <c r="Y394" s="6"/>
      <c r="Z394" s="6"/>
      <c r="AA394" s="6"/>
      <c r="AB394" s="6"/>
      <c r="AC394" s="7"/>
      <c r="AD394" s="6"/>
      <c r="AE394" s="6"/>
      <c r="AF394" s="6"/>
      <c r="AG394" s="6"/>
      <c r="AH394" s="6"/>
      <c r="AI394" s="6"/>
      <c r="AJ394" s="6"/>
      <c r="AK394" s="6"/>
      <c r="AL394" s="3"/>
      <c r="AM394" s="6"/>
      <c r="AN394" s="6"/>
      <c r="AO394" s="6"/>
      <c r="AP394" s="6"/>
      <c r="AQ394" s="6"/>
      <c r="AR394" s="6"/>
      <c r="AS394" s="6"/>
      <c r="AT394" s="6"/>
      <c r="AU394" s="6"/>
      <c r="AV394" s="6"/>
      <c r="AW394" s="6"/>
      <c r="AX394" s="3"/>
      <c r="AY394" s="5"/>
      <c r="AZ394" s="5"/>
      <c r="BA394" s="5"/>
      <c r="BB394" s="5"/>
      <c r="BC394" s="5"/>
      <c r="BD394" s="7"/>
      <c r="BE394" s="7"/>
      <c r="BF394" s="7"/>
      <c r="BG394" s="7"/>
      <c r="BH394" s="6"/>
      <c r="BI394" s="6"/>
      <c r="BJ394" s="6"/>
      <c r="BK394" s="6"/>
      <c r="BL394" s="6"/>
      <c r="BM394" s="6"/>
      <c r="BN394" s="6"/>
      <c r="BO394" s="6"/>
      <c r="BP394" s="6"/>
      <c r="BQ394" s="6"/>
      <c r="BR394" s="6"/>
      <c r="BS394" s="6"/>
      <c r="BT394" s="6"/>
      <c r="BU394" s="6"/>
      <c r="BV394" s="6"/>
      <c r="BW394" s="6"/>
      <c r="BX394" s="6"/>
      <c r="BY394" s="6"/>
      <c r="BZ394" s="6"/>
      <c r="CA394" s="6"/>
      <c r="CB394" s="6"/>
      <c r="CC394" s="5"/>
      <c r="CD394" s="5"/>
      <c r="CE394" s="5"/>
      <c r="CF394" s="5"/>
      <c r="CG394" s="7"/>
      <c r="CH394" s="7"/>
      <c r="CI394" s="7"/>
      <c r="CJ394" s="7"/>
      <c r="CK394" s="3"/>
      <c r="CL394" s="5"/>
      <c r="CM394" s="5"/>
      <c r="CN394" s="5"/>
      <c r="CO394" s="5"/>
      <c r="CP394" s="5"/>
      <c r="CQ394" s="5"/>
      <c r="CR394" s="5"/>
      <c r="CS394" s="5"/>
      <c r="CT394" s="5"/>
      <c r="CU394" s="5"/>
      <c r="CV394" s="5"/>
      <c r="CW394" s="5"/>
      <c r="CX394" s="5"/>
      <c r="CY394" s="6"/>
      <c r="CZ394" s="6"/>
      <c r="DA394" s="6"/>
      <c r="DB394" s="6"/>
      <c r="DC394" s="6"/>
      <c r="DD394" s="6"/>
      <c r="DE394" s="6"/>
      <c r="DF394" s="6"/>
      <c r="DG394" s="6"/>
      <c r="DH394" s="6"/>
      <c r="DI394" s="6"/>
      <c r="DJ394" s="6"/>
      <c r="DK394" s="6"/>
      <c r="DL394" s="6"/>
      <c r="DM394" s="7"/>
      <c r="DN394" s="6"/>
      <c r="DO394" s="6"/>
      <c r="DP394" s="6"/>
      <c r="DQ394" s="6"/>
      <c r="DR394" s="6"/>
      <c r="DS394" s="60"/>
      <c r="FL394" s="5"/>
      <c r="FQ394" s="5"/>
      <c r="FR394" s="5"/>
      <c r="FW394" s="5"/>
    </row>
    <row r="395" spans="1:179" ht="13.5" customHeight="1" x14ac:dyDescent="0.25">
      <c r="A395" s="10"/>
      <c r="B395" s="10"/>
      <c r="C395" s="12"/>
      <c r="D395" s="12"/>
      <c r="E395" s="11"/>
      <c r="F395" s="11"/>
      <c r="G395" s="11"/>
      <c r="H395" s="6"/>
      <c r="I395" s="6"/>
      <c r="J395" s="6"/>
      <c r="K395" s="6"/>
      <c r="L395" s="6"/>
      <c r="M395" s="6"/>
      <c r="N395" s="6"/>
      <c r="O395" s="6"/>
      <c r="P395" s="6"/>
      <c r="Q395" s="6"/>
      <c r="R395" s="6"/>
      <c r="S395" s="7"/>
      <c r="T395" s="7"/>
      <c r="U395" s="7"/>
      <c r="V395" s="7"/>
      <c r="W395" s="8"/>
      <c r="X395" s="6"/>
      <c r="Y395" s="6"/>
      <c r="Z395" s="6"/>
      <c r="AA395" s="6"/>
      <c r="AB395" s="6"/>
      <c r="AC395" s="7"/>
      <c r="AD395" s="6"/>
      <c r="AE395" s="6"/>
      <c r="AF395" s="6"/>
      <c r="AG395" s="6"/>
      <c r="AH395" s="6"/>
      <c r="AI395" s="6"/>
      <c r="AJ395" s="6"/>
      <c r="AK395" s="6"/>
      <c r="AL395" s="3"/>
      <c r="AM395" s="6"/>
      <c r="AN395" s="6"/>
      <c r="AO395" s="6"/>
      <c r="AP395" s="6"/>
      <c r="AQ395" s="6"/>
      <c r="AR395" s="6"/>
      <c r="AS395" s="6"/>
      <c r="AT395" s="6"/>
      <c r="AU395" s="6"/>
      <c r="AV395" s="6"/>
      <c r="AW395" s="6"/>
      <c r="AX395" s="3"/>
      <c r="AY395" s="5"/>
      <c r="AZ395" s="5"/>
      <c r="BA395" s="5"/>
      <c r="BB395" s="5"/>
      <c r="BC395" s="5"/>
      <c r="BD395" s="7"/>
      <c r="BE395" s="7"/>
      <c r="BF395" s="7"/>
      <c r="BG395" s="7"/>
      <c r="BH395" s="6"/>
      <c r="BI395" s="6"/>
      <c r="BJ395" s="6"/>
      <c r="BK395" s="6"/>
      <c r="BL395" s="6"/>
      <c r="BM395" s="6"/>
      <c r="BN395" s="6"/>
      <c r="BO395" s="6"/>
      <c r="BP395" s="6"/>
      <c r="BQ395" s="6"/>
      <c r="BR395" s="6"/>
      <c r="BS395" s="6"/>
      <c r="BT395" s="6"/>
      <c r="BU395" s="6"/>
      <c r="BV395" s="6"/>
      <c r="BW395" s="6"/>
      <c r="BX395" s="6"/>
      <c r="BY395" s="6"/>
      <c r="BZ395" s="6"/>
      <c r="CA395" s="6"/>
      <c r="CB395" s="6"/>
      <c r="CC395" s="5"/>
      <c r="CD395" s="5"/>
      <c r="CE395" s="5"/>
      <c r="CF395" s="5"/>
      <c r="CG395" s="7"/>
      <c r="CH395" s="7"/>
      <c r="CI395" s="7"/>
      <c r="CJ395" s="7"/>
      <c r="CK395" s="3"/>
      <c r="CL395" s="5"/>
      <c r="CM395" s="5"/>
      <c r="CN395" s="5"/>
      <c r="CO395" s="5"/>
      <c r="CP395" s="5"/>
      <c r="CQ395" s="5"/>
      <c r="CR395" s="5"/>
      <c r="CS395" s="5"/>
      <c r="CT395" s="5"/>
      <c r="CU395" s="5"/>
      <c r="CV395" s="5"/>
      <c r="CW395" s="5"/>
      <c r="CX395" s="5"/>
      <c r="CY395" s="6"/>
      <c r="CZ395" s="6"/>
      <c r="DA395" s="6"/>
      <c r="DB395" s="6"/>
      <c r="DC395" s="6"/>
      <c r="DD395" s="6"/>
      <c r="DE395" s="6"/>
      <c r="DF395" s="6"/>
      <c r="DG395" s="6"/>
      <c r="DH395" s="6"/>
      <c r="DI395" s="6"/>
      <c r="DJ395" s="6"/>
      <c r="DK395" s="6"/>
      <c r="DL395" s="6"/>
      <c r="DM395" s="7"/>
      <c r="DN395" s="6"/>
      <c r="DO395" s="6"/>
      <c r="DP395" s="6"/>
      <c r="DQ395" s="6"/>
      <c r="DR395" s="6"/>
      <c r="DS395" s="60"/>
      <c r="FL395" s="5"/>
      <c r="FQ395" s="5"/>
      <c r="FR395" s="5"/>
      <c r="FW395" s="5"/>
    </row>
    <row r="396" spans="1:179" ht="13.5" customHeight="1" x14ac:dyDescent="0.25">
      <c r="A396" s="10"/>
      <c r="B396" s="10"/>
      <c r="C396" s="12"/>
      <c r="D396" s="12"/>
      <c r="E396" s="11"/>
      <c r="F396" s="11"/>
      <c r="G396" s="11"/>
      <c r="H396" s="6"/>
      <c r="I396" s="6"/>
      <c r="J396" s="6"/>
      <c r="K396" s="6"/>
      <c r="L396" s="6"/>
      <c r="M396" s="6"/>
      <c r="N396" s="6"/>
      <c r="O396" s="6"/>
      <c r="P396" s="6"/>
      <c r="Q396" s="6"/>
      <c r="R396" s="6"/>
      <c r="S396" s="7"/>
      <c r="T396" s="7"/>
      <c r="U396" s="7"/>
      <c r="V396" s="7"/>
      <c r="W396" s="8"/>
      <c r="X396" s="6"/>
      <c r="Y396" s="6"/>
      <c r="Z396" s="6"/>
      <c r="AA396" s="6"/>
      <c r="AB396" s="6"/>
      <c r="AC396" s="7"/>
      <c r="AD396" s="6"/>
      <c r="AE396" s="6"/>
      <c r="AF396" s="6"/>
      <c r="AG396" s="6"/>
      <c r="AH396" s="6"/>
      <c r="AI396" s="6"/>
      <c r="AJ396" s="6"/>
      <c r="AK396" s="6"/>
      <c r="AL396" s="3"/>
      <c r="AM396" s="6"/>
      <c r="AN396" s="6"/>
      <c r="AO396" s="6"/>
      <c r="AP396" s="6"/>
      <c r="AQ396" s="6"/>
      <c r="AR396" s="6"/>
      <c r="AS396" s="6"/>
      <c r="AT396" s="6"/>
      <c r="AU396" s="6"/>
      <c r="AV396" s="6"/>
      <c r="AW396" s="6"/>
      <c r="AX396" s="3"/>
      <c r="AY396" s="5"/>
      <c r="AZ396" s="5"/>
      <c r="BA396" s="5"/>
      <c r="BB396" s="5"/>
      <c r="BC396" s="5"/>
      <c r="BD396" s="7"/>
      <c r="BE396" s="7"/>
      <c r="BF396" s="7"/>
      <c r="BG396" s="7"/>
      <c r="BH396" s="6"/>
      <c r="BI396" s="6"/>
      <c r="BJ396" s="6"/>
      <c r="BK396" s="6"/>
      <c r="BL396" s="6"/>
      <c r="BM396" s="6"/>
      <c r="BN396" s="6"/>
      <c r="BO396" s="6"/>
      <c r="BP396" s="6"/>
      <c r="BQ396" s="6"/>
      <c r="BR396" s="6"/>
      <c r="BS396" s="6"/>
      <c r="BT396" s="6"/>
      <c r="BU396" s="6"/>
      <c r="BV396" s="6"/>
      <c r="BW396" s="6"/>
      <c r="BX396" s="6"/>
      <c r="BY396" s="6"/>
      <c r="BZ396" s="6"/>
      <c r="CA396" s="6"/>
      <c r="CB396" s="6"/>
      <c r="CC396" s="5"/>
      <c r="CD396" s="5"/>
      <c r="CE396" s="5"/>
      <c r="CF396" s="5"/>
      <c r="CG396" s="7"/>
      <c r="CH396" s="7"/>
      <c r="CI396" s="7"/>
      <c r="CJ396" s="7"/>
      <c r="CK396" s="3"/>
      <c r="CL396" s="5"/>
      <c r="CM396" s="5"/>
      <c r="CN396" s="5"/>
      <c r="CO396" s="5"/>
      <c r="CP396" s="5"/>
      <c r="CQ396" s="5"/>
      <c r="CR396" s="5"/>
      <c r="CS396" s="5"/>
      <c r="CT396" s="5"/>
      <c r="CU396" s="5"/>
      <c r="CV396" s="5"/>
      <c r="CW396" s="5"/>
      <c r="CX396" s="5"/>
      <c r="CY396" s="6"/>
      <c r="CZ396" s="6"/>
      <c r="DA396" s="6"/>
      <c r="DB396" s="6"/>
      <c r="DC396" s="6"/>
      <c r="DD396" s="6"/>
      <c r="DE396" s="6"/>
      <c r="DF396" s="6"/>
      <c r="DG396" s="6"/>
      <c r="DH396" s="6"/>
      <c r="DI396" s="6"/>
      <c r="DJ396" s="6"/>
      <c r="DK396" s="6"/>
      <c r="DL396" s="6"/>
      <c r="DM396" s="7"/>
      <c r="DN396" s="6"/>
      <c r="DO396" s="6"/>
      <c r="DP396" s="6"/>
      <c r="DQ396" s="6"/>
      <c r="DR396" s="6"/>
      <c r="DS396" s="60"/>
      <c r="FL396" s="5"/>
      <c r="FQ396" s="5"/>
      <c r="FR396" s="5"/>
      <c r="FW396" s="5"/>
    </row>
    <row r="397" spans="1:179" ht="13.5" customHeight="1" x14ac:dyDescent="0.25">
      <c r="A397" s="10"/>
      <c r="B397" s="10"/>
      <c r="C397" s="12"/>
      <c r="D397" s="12"/>
      <c r="E397" s="11"/>
      <c r="F397" s="11"/>
      <c r="G397" s="11"/>
      <c r="H397" s="6"/>
      <c r="I397" s="6"/>
      <c r="J397" s="6"/>
      <c r="K397" s="6"/>
      <c r="L397" s="6"/>
      <c r="M397" s="6"/>
      <c r="N397" s="6"/>
      <c r="O397" s="6"/>
      <c r="P397" s="6"/>
      <c r="Q397" s="6"/>
      <c r="R397" s="6"/>
      <c r="S397" s="7"/>
      <c r="T397" s="7"/>
      <c r="U397" s="7"/>
      <c r="V397" s="7"/>
      <c r="W397" s="8"/>
      <c r="X397" s="6"/>
      <c r="Y397" s="6"/>
      <c r="Z397" s="6"/>
      <c r="AA397" s="6"/>
      <c r="AB397" s="6"/>
      <c r="AC397" s="7"/>
      <c r="AD397" s="6"/>
      <c r="AE397" s="6"/>
      <c r="AF397" s="6"/>
      <c r="AG397" s="6"/>
      <c r="AH397" s="6"/>
      <c r="AI397" s="6"/>
      <c r="AJ397" s="6"/>
      <c r="AK397" s="6"/>
      <c r="AL397" s="3"/>
      <c r="AM397" s="6"/>
      <c r="AN397" s="6"/>
      <c r="AO397" s="6"/>
      <c r="AP397" s="6"/>
      <c r="AQ397" s="6"/>
      <c r="AR397" s="6"/>
      <c r="AS397" s="6"/>
      <c r="AT397" s="6"/>
      <c r="AU397" s="6"/>
      <c r="AV397" s="6"/>
      <c r="AW397" s="6"/>
      <c r="AX397" s="3"/>
      <c r="AY397" s="5"/>
      <c r="AZ397" s="5"/>
      <c r="BA397" s="5"/>
      <c r="BB397" s="5"/>
      <c r="BC397" s="5"/>
      <c r="BD397" s="7"/>
      <c r="BE397" s="7"/>
      <c r="BF397" s="7"/>
      <c r="BG397" s="7"/>
      <c r="BH397" s="6"/>
      <c r="BI397" s="6"/>
      <c r="BJ397" s="6"/>
      <c r="BK397" s="6"/>
      <c r="BL397" s="6"/>
      <c r="BM397" s="6"/>
      <c r="BN397" s="6"/>
      <c r="BO397" s="6"/>
      <c r="BP397" s="6"/>
      <c r="BQ397" s="6"/>
      <c r="BR397" s="6"/>
      <c r="BS397" s="6"/>
      <c r="BT397" s="6"/>
      <c r="BU397" s="6"/>
      <c r="BV397" s="6"/>
      <c r="BW397" s="6"/>
      <c r="BX397" s="6"/>
      <c r="BY397" s="6"/>
      <c r="BZ397" s="6"/>
      <c r="CA397" s="6"/>
      <c r="CB397" s="6"/>
      <c r="CC397" s="5"/>
      <c r="CD397" s="5"/>
      <c r="CE397" s="5"/>
      <c r="CF397" s="5"/>
      <c r="CG397" s="7"/>
      <c r="CH397" s="7"/>
      <c r="CI397" s="7"/>
      <c r="CJ397" s="7"/>
      <c r="CK397" s="3"/>
      <c r="CL397" s="5"/>
      <c r="CM397" s="5"/>
      <c r="CN397" s="5"/>
      <c r="CO397" s="5"/>
      <c r="CP397" s="5"/>
      <c r="CQ397" s="5"/>
      <c r="CR397" s="5"/>
      <c r="CS397" s="5"/>
      <c r="CT397" s="5"/>
      <c r="CU397" s="5"/>
      <c r="CV397" s="5"/>
      <c r="CW397" s="5"/>
      <c r="CX397" s="5"/>
      <c r="CY397" s="6"/>
      <c r="CZ397" s="6"/>
      <c r="DA397" s="6"/>
      <c r="DB397" s="6"/>
      <c r="DC397" s="6"/>
      <c r="DD397" s="6"/>
      <c r="DE397" s="6"/>
      <c r="DF397" s="6"/>
      <c r="DG397" s="6"/>
      <c r="DH397" s="6"/>
      <c r="DI397" s="6"/>
      <c r="DJ397" s="6"/>
      <c r="DK397" s="6"/>
      <c r="DL397" s="6"/>
      <c r="DM397" s="7"/>
      <c r="DN397" s="6"/>
      <c r="DO397" s="6"/>
      <c r="DP397" s="6"/>
      <c r="DQ397" s="6"/>
      <c r="DR397" s="6"/>
      <c r="DS397" s="60"/>
      <c r="FL397" s="5"/>
      <c r="FQ397" s="5"/>
      <c r="FR397" s="5"/>
      <c r="FW397" s="5"/>
    </row>
    <row r="398" spans="1:179" ht="13.5" customHeight="1" x14ac:dyDescent="0.25">
      <c r="A398" s="10"/>
      <c r="B398" s="10"/>
      <c r="C398" s="12"/>
      <c r="D398" s="12"/>
      <c r="E398" s="11"/>
      <c r="F398" s="11"/>
      <c r="G398" s="11"/>
      <c r="H398" s="6"/>
      <c r="I398" s="6"/>
      <c r="J398" s="6"/>
      <c r="K398" s="6"/>
      <c r="L398" s="6"/>
      <c r="M398" s="6"/>
      <c r="N398" s="6"/>
      <c r="O398" s="6"/>
      <c r="P398" s="6"/>
      <c r="Q398" s="6"/>
      <c r="R398" s="6"/>
      <c r="S398" s="7"/>
      <c r="T398" s="7"/>
      <c r="U398" s="7"/>
      <c r="V398" s="7"/>
      <c r="W398" s="8"/>
      <c r="X398" s="6"/>
      <c r="Y398" s="6"/>
      <c r="Z398" s="6"/>
      <c r="AA398" s="6"/>
      <c r="AB398" s="6"/>
      <c r="AC398" s="7"/>
      <c r="AD398" s="6"/>
      <c r="AE398" s="6"/>
      <c r="AF398" s="6"/>
      <c r="AG398" s="6"/>
      <c r="AH398" s="6"/>
      <c r="AI398" s="6"/>
      <c r="AJ398" s="6"/>
      <c r="AK398" s="6"/>
      <c r="AL398" s="3"/>
      <c r="AM398" s="6"/>
      <c r="AN398" s="6"/>
      <c r="AO398" s="6"/>
      <c r="AP398" s="6"/>
      <c r="AQ398" s="6"/>
      <c r="AR398" s="6"/>
      <c r="AS398" s="6"/>
      <c r="AT398" s="6"/>
      <c r="AU398" s="6"/>
      <c r="AV398" s="6"/>
      <c r="AW398" s="6"/>
      <c r="AX398" s="3"/>
      <c r="AY398" s="5"/>
      <c r="AZ398" s="5"/>
      <c r="BA398" s="5"/>
      <c r="BB398" s="5"/>
      <c r="BC398" s="5"/>
      <c r="BD398" s="7"/>
      <c r="BE398" s="7"/>
      <c r="BF398" s="7"/>
      <c r="BG398" s="7"/>
      <c r="BH398" s="6"/>
      <c r="BI398" s="6"/>
      <c r="BJ398" s="6"/>
      <c r="BK398" s="6"/>
      <c r="BL398" s="6"/>
      <c r="BM398" s="6"/>
      <c r="BN398" s="6"/>
      <c r="BO398" s="6"/>
      <c r="BP398" s="6"/>
      <c r="BQ398" s="6"/>
      <c r="BR398" s="6"/>
      <c r="BS398" s="6"/>
      <c r="BT398" s="6"/>
      <c r="BU398" s="6"/>
      <c r="BV398" s="6"/>
      <c r="BW398" s="6"/>
      <c r="BX398" s="6"/>
      <c r="BY398" s="6"/>
      <c r="BZ398" s="6"/>
      <c r="CA398" s="6"/>
      <c r="CB398" s="6"/>
      <c r="CC398" s="5"/>
      <c r="CD398" s="5"/>
      <c r="CE398" s="5"/>
      <c r="CF398" s="5"/>
      <c r="CG398" s="7"/>
      <c r="CH398" s="7"/>
      <c r="CI398" s="7"/>
      <c r="CJ398" s="7"/>
      <c r="CK398" s="3"/>
      <c r="CL398" s="5"/>
      <c r="CM398" s="5"/>
      <c r="CN398" s="5"/>
      <c r="CO398" s="5"/>
      <c r="CP398" s="5"/>
      <c r="CQ398" s="5"/>
      <c r="CR398" s="5"/>
      <c r="CS398" s="5"/>
      <c r="CT398" s="5"/>
      <c r="CU398" s="5"/>
      <c r="CV398" s="5"/>
      <c r="CW398" s="5"/>
      <c r="CX398" s="5"/>
      <c r="CY398" s="6"/>
      <c r="CZ398" s="6"/>
      <c r="DA398" s="6"/>
      <c r="DB398" s="6"/>
      <c r="DC398" s="6"/>
      <c r="DD398" s="6"/>
      <c r="DE398" s="6"/>
      <c r="DF398" s="6"/>
      <c r="DG398" s="6"/>
      <c r="DH398" s="6"/>
      <c r="DI398" s="6"/>
      <c r="DJ398" s="6"/>
      <c r="DK398" s="6"/>
      <c r="DL398" s="6"/>
      <c r="DM398" s="7"/>
      <c r="DN398" s="6"/>
      <c r="DO398" s="6"/>
      <c r="DP398" s="6"/>
      <c r="DQ398" s="6"/>
      <c r="DR398" s="6"/>
      <c r="DS398" s="60"/>
      <c r="FL398" s="5"/>
      <c r="FQ398" s="5"/>
      <c r="FR398" s="5"/>
      <c r="FW398" s="5"/>
    </row>
    <row r="399" spans="1:179" ht="13.5" customHeight="1" x14ac:dyDescent="0.25">
      <c r="A399" s="10"/>
      <c r="B399" s="10"/>
      <c r="C399" s="12"/>
      <c r="D399" s="12"/>
      <c r="E399" s="11"/>
      <c r="F399" s="11"/>
      <c r="G399" s="11"/>
      <c r="H399" s="6"/>
      <c r="I399" s="6"/>
      <c r="J399" s="6"/>
      <c r="K399" s="6"/>
      <c r="L399" s="6"/>
      <c r="M399" s="6"/>
      <c r="N399" s="6"/>
      <c r="O399" s="6"/>
      <c r="P399" s="6"/>
      <c r="Q399" s="6"/>
      <c r="R399" s="6"/>
      <c r="S399" s="7"/>
      <c r="T399" s="7"/>
      <c r="U399" s="7"/>
      <c r="V399" s="7"/>
      <c r="W399" s="8"/>
      <c r="X399" s="6"/>
      <c r="Y399" s="6"/>
      <c r="Z399" s="6"/>
      <c r="AA399" s="6"/>
      <c r="AB399" s="6"/>
      <c r="AC399" s="7"/>
      <c r="AD399" s="6"/>
      <c r="AE399" s="6"/>
      <c r="AF399" s="6"/>
      <c r="AG399" s="6"/>
      <c r="AH399" s="6"/>
      <c r="AI399" s="6"/>
      <c r="AJ399" s="6"/>
      <c r="AK399" s="6"/>
      <c r="AL399" s="3"/>
      <c r="AM399" s="6"/>
      <c r="AN399" s="6"/>
      <c r="AO399" s="6"/>
      <c r="AP399" s="6"/>
      <c r="AQ399" s="6"/>
      <c r="AR399" s="6"/>
      <c r="AS399" s="6"/>
      <c r="AT399" s="6"/>
      <c r="AU399" s="6"/>
      <c r="AV399" s="6"/>
      <c r="AW399" s="6"/>
      <c r="AX399" s="3"/>
      <c r="AY399" s="5"/>
      <c r="AZ399" s="5"/>
      <c r="BA399" s="5"/>
      <c r="BB399" s="5"/>
      <c r="BC399" s="5"/>
      <c r="BD399" s="7"/>
      <c r="BE399" s="7"/>
      <c r="BF399" s="7"/>
      <c r="BG399" s="7"/>
      <c r="BH399" s="6"/>
      <c r="BI399" s="6"/>
      <c r="BJ399" s="6"/>
      <c r="BK399" s="6"/>
      <c r="BL399" s="6"/>
      <c r="BM399" s="6"/>
      <c r="BN399" s="6"/>
      <c r="BO399" s="6"/>
      <c r="BP399" s="6"/>
      <c r="BQ399" s="6"/>
      <c r="BR399" s="6"/>
      <c r="BS399" s="6"/>
      <c r="BT399" s="6"/>
      <c r="BU399" s="6"/>
      <c r="BV399" s="6"/>
      <c r="BW399" s="6"/>
      <c r="BX399" s="6"/>
      <c r="BY399" s="6"/>
      <c r="BZ399" s="6"/>
      <c r="CA399" s="6"/>
      <c r="CB399" s="6"/>
      <c r="CC399" s="5"/>
      <c r="CD399" s="5"/>
      <c r="CE399" s="5"/>
      <c r="CF399" s="5"/>
      <c r="CG399" s="7"/>
      <c r="CH399" s="7"/>
      <c r="CI399" s="7"/>
      <c r="CJ399" s="7"/>
      <c r="CK399" s="3"/>
      <c r="CL399" s="5"/>
      <c r="CM399" s="5"/>
      <c r="CN399" s="5"/>
      <c r="CO399" s="5"/>
      <c r="CP399" s="5"/>
      <c r="CQ399" s="5"/>
      <c r="CR399" s="5"/>
      <c r="CS399" s="5"/>
      <c r="CT399" s="5"/>
      <c r="CU399" s="5"/>
      <c r="CV399" s="5"/>
      <c r="CW399" s="5"/>
      <c r="CX399" s="5"/>
      <c r="CY399" s="6"/>
      <c r="CZ399" s="6"/>
      <c r="DA399" s="6"/>
      <c r="DB399" s="6"/>
      <c r="DC399" s="6"/>
      <c r="DD399" s="6"/>
      <c r="DE399" s="6"/>
      <c r="DF399" s="6"/>
      <c r="DG399" s="6"/>
      <c r="DH399" s="6"/>
      <c r="DI399" s="6"/>
      <c r="DJ399" s="6"/>
      <c r="DK399" s="6"/>
      <c r="DL399" s="6"/>
      <c r="DM399" s="7"/>
      <c r="DN399" s="6"/>
      <c r="DO399" s="6"/>
      <c r="DP399" s="6"/>
      <c r="DQ399" s="6"/>
      <c r="DR399" s="6"/>
      <c r="DS399" s="60"/>
      <c r="FL399" s="5"/>
      <c r="FQ399" s="5"/>
      <c r="FR399" s="5"/>
      <c r="FW399" s="5"/>
    </row>
    <row r="400" spans="1:179" ht="13.5" customHeight="1" x14ac:dyDescent="0.25">
      <c r="A400" s="10"/>
      <c r="B400" s="10"/>
      <c r="C400" s="12"/>
      <c r="D400" s="12"/>
      <c r="E400" s="11"/>
      <c r="F400" s="11"/>
      <c r="G400" s="11"/>
      <c r="H400" s="6"/>
      <c r="I400" s="6"/>
      <c r="J400" s="6"/>
      <c r="K400" s="6"/>
      <c r="L400" s="6"/>
      <c r="M400" s="6"/>
      <c r="N400" s="6"/>
      <c r="O400" s="6"/>
      <c r="P400" s="6"/>
      <c r="Q400" s="6"/>
      <c r="R400" s="6"/>
      <c r="S400" s="7"/>
      <c r="T400" s="7"/>
      <c r="U400" s="7"/>
      <c r="V400" s="7"/>
      <c r="W400" s="8"/>
      <c r="X400" s="6"/>
      <c r="Y400" s="6"/>
      <c r="Z400" s="6"/>
      <c r="AA400" s="6"/>
      <c r="AB400" s="6"/>
      <c r="AC400" s="7"/>
      <c r="AD400" s="6"/>
      <c r="AE400" s="6"/>
      <c r="AF400" s="6"/>
      <c r="AG400" s="6"/>
      <c r="AH400" s="6"/>
      <c r="AI400" s="6"/>
      <c r="AJ400" s="6"/>
      <c r="AK400" s="6"/>
      <c r="AL400" s="3"/>
      <c r="AM400" s="6"/>
      <c r="AN400" s="6"/>
      <c r="AO400" s="6"/>
      <c r="AP400" s="6"/>
      <c r="AQ400" s="6"/>
      <c r="AR400" s="6"/>
      <c r="AS400" s="6"/>
      <c r="AT400" s="6"/>
      <c r="AU400" s="6"/>
      <c r="AV400" s="6"/>
      <c r="AW400" s="6"/>
      <c r="AX400" s="3"/>
      <c r="AY400" s="5"/>
      <c r="AZ400" s="5"/>
      <c r="BA400" s="5"/>
      <c r="BB400" s="5"/>
      <c r="BC400" s="5"/>
      <c r="BD400" s="7"/>
      <c r="BE400" s="7"/>
      <c r="BF400" s="7"/>
      <c r="BG400" s="7"/>
      <c r="BH400" s="6"/>
      <c r="BI400" s="6"/>
      <c r="BJ400" s="6"/>
      <c r="BK400" s="6"/>
      <c r="BL400" s="6"/>
      <c r="BM400" s="6"/>
      <c r="BN400" s="6"/>
      <c r="BO400" s="6"/>
      <c r="BP400" s="6"/>
      <c r="BQ400" s="6"/>
      <c r="BR400" s="6"/>
      <c r="BS400" s="6"/>
      <c r="BT400" s="6"/>
      <c r="BU400" s="6"/>
      <c r="BV400" s="6"/>
      <c r="BW400" s="6"/>
      <c r="BX400" s="6"/>
      <c r="BY400" s="6"/>
      <c r="BZ400" s="6"/>
      <c r="CA400" s="6"/>
      <c r="CB400" s="6"/>
      <c r="CC400" s="5"/>
      <c r="CD400" s="5"/>
      <c r="CE400" s="5"/>
      <c r="CF400" s="5"/>
      <c r="CG400" s="7"/>
      <c r="CH400" s="7"/>
      <c r="CI400" s="7"/>
      <c r="CJ400" s="7"/>
      <c r="CK400" s="3"/>
      <c r="CL400" s="5"/>
      <c r="CM400" s="5"/>
      <c r="CN400" s="5"/>
      <c r="CO400" s="5"/>
      <c r="CP400" s="5"/>
      <c r="CQ400" s="5"/>
      <c r="CR400" s="5"/>
      <c r="CS400" s="5"/>
      <c r="CT400" s="5"/>
      <c r="CU400" s="5"/>
      <c r="CV400" s="5"/>
      <c r="CW400" s="5"/>
      <c r="CX400" s="5"/>
      <c r="CY400" s="6"/>
      <c r="CZ400" s="6"/>
      <c r="DA400" s="6"/>
      <c r="DB400" s="6"/>
      <c r="DC400" s="6"/>
      <c r="DD400" s="6"/>
      <c r="DE400" s="6"/>
      <c r="DF400" s="6"/>
      <c r="DG400" s="6"/>
      <c r="DH400" s="6"/>
      <c r="DI400" s="6"/>
      <c r="DJ400" s="6"/>
      <c r="DK400" s="6"/>
      <c r="DL400" s="6"/>
      <c r="DM400" s="7"/>
      <c r="DN400" s="6"/>
      <c r="DO400" s="6"/>
      <c r="DP400" s="6"/>
      <c r="DQ400" s="6"/>
      <c r="DR400" s="6"/>
      <c r="DS400" s="60"/>
      <c r="FL400" s="5"/>
      <c r="FQ400" s="5"/>
      <c r="FR400" s="5"/>
      <c r="FW400" s="5"/>
    </row>
    <row r="401" spans="1:179" ht="13.5" customHeight="1" x14ac:dyDescent="0.25">
      <c r="A401" s="10"/>
      <c r="B401" s="10"/>
      <c r="C401" s="12"/>
      <c r="D401" s="12"/>
      <c r="E401" s="11"/>
      <c r="F401" s="11"/>
      <c r="G401" s="11"/>
      <c r="H401" s="6"/>
      <c r="I401" s="6"/>
      <c r="J401" s="6"/>
      <c r="K401" s="6"/>
      <c r="L401" s="6"/>
      <c r="M401" s="6"/>
      <c r="N401" s="6"/>
      <c r="O401" s="6"/>
      <c r="P401" s="6"/>
      <c r="Q401" s="6"/>
      <c r="R401" s="6"/>
      <c r="S401" s="7"/>
      <c r="T401" s="7"/>
      <c r="U401" s="7"/>
      <c r="V401" s="7"/>
      <c r="W401" s="8"/>
      <c r="X401" s="6"/>
      <c r="Y401" s="6"/>
      <c r="Z401" s="6"/>
      <c r="AA401" s="6"/>
      <c r="AB401" s="6"/>
      <c r="AC401" s="7"/>
      <c r="AD401" s="6"/>
      <c r="AE401" s="6"/>
      <c r="AF401" s="6"/>
      <c r="AG401" s="6"/>
      <c r="AH401" s="6"/>
      <c r="AI401" s="6"/>
      <c r="AJ401" s="6"/>
      <c r="AK401" s="6"/>
      <c r="AL401" s="3"/>
      <c r="AM401" s="6"/>
      <c r="AN401" s="6"/>
      <c r="AO401" s="6"/>
      <c r="AP401" s="6"/>
      <c r="AQ401" s="6"/>
      <c r="AR401" s="6"/>
      <c r="AS401" s="6"/>
      <c r="AT401" s="6"/>
      <c r="AU401" s="6"/>
      <c r="AV401" s="6"/>
      <c r="AW401" s="6"/>
      <c r="AX401" s="3"/>
      <c r="AY401" s="5"/>
      <c r="AZ401" s="5"/>
      <c r="BA401" s="5"/>
      <c r="BB401" s="5"/>
      <c r="BC401" s="5"/>
      <c r="BD401" s="7"/>
      <c r="BE401" s="7"/>
      <c r="BF401" s="7"/>
      <c r="BG401" s="7"/>
      <c r="BH401" s="6"/>
      <c r="BI401" s="6"/>
      <c r="BJ401" s="6"/>
      <c r="BK401" s="6"/>
      <c r="BL401" s="6"/>
      <c r="BM401" s="6"/>
      <c r="BN401" s="6"/>
      <c r="BO401" s="6"/>
      <c r="BP401" s="6"/>
      <c r="BQ401" s="6"/>
      <c r="BR401" s="6"/>
      <c r="BS401" s="6"/>
      <c r="BT401" s="6"/>
      <c r="BU401" s="6"/>
      <c r="BV401" s="6"/>
      <c r="BW401" s="6"/>
      <c r="BX401" s="6"/>
      <c r="BY401" s="6"/>
      <c r="BZ401" s="6"/>
      <c r="CA401" s="6"/>
      <c r="CB401" s="6"/>
      <c r="CC401" s="5"/>
      <c r="CD401" s="5"/>
      <c r="CE401" s="5"/>
      <c r="CF401" s="5"/>
      <c r="CG401" s="7"/>
      <c r="CH401" s="7"/>
      <c r="CI401" s="7"/>
      <c r="CJ401" s="7"/>
      <c r="CK401" s="3"/>
      <c r="CL401" s="5"/>
      <c r="CM401" s="5"/>
      <c r="CN401" s="5"/>
      <c r="CO401" s="5"/>
      <c r="CP401" s="5"/>
      <c r="CQ401" s="5"/>
      <c r="CR401" s="5"/>
      <c r="CS401" s="5"/>
      <c r="CT401" s="5"/>
      <c r="CU401" s="5"/>
      <c r="CV401" s="5"/>
      <c r="CW401" s="5"/>
      <c r="CX401" s="5"/>
      <c r="CY401" s="6"/>
      <c r="CZ401" s="6"/>
      <c r="DA401" s="6"/>
      <c r="DB401" s="6"/>
      <c r="DC401" s="6"/>
      <c r="DD401" s="6"/>
      <c r="DE401" s="6"/>
      <c r="DF401" s="6"/>
      <c r="DG401" s="6"/>
      <c r="DH401" s="6"/>
      <c r="DI401" s="6"/>
      <c r="DJ401" s="6"/>
      <c r="DK401" s="6"/>
      <c r="DL401" s="6"/>
      <c r="DM401" s="7"/>
      <c r="DN401" s="6"/>
      <c r="DO401" s="6"/>
      <c r="DP401" s="6"/>
      <c r="DQ401" s="6"/>
      <c r="DR401" s="6"/>
      <c r="DS401" s="60"/>
      <c r="FL401" s="5"/>
      <c r="FQ401" s="5"/>
      <c r="FR401" s="5"/>
      <c r="FW401" s="5"/>
    </row>
    <row r="402" spans="1:179" ht="13.5" customHeight="1" x14ac:dyDescent="0.25">
      <c r="A402" s="10"/>
      <c r="B402" s="10"/>
      <c r="C402" s="12"/>
      <c r="D402" s="12"/>
      <c r="E402" s="11"/>
      <c r="F402" s="11"/>
      <c r="G402" s="11"/>
      <c r="H402" s="6"/>
      <c r="I402" s="6"/>
      <c r="J402" s="6"/>
      <c r="K402" s="6"/>
      <c r="L402" s="6"/>
      <c r="M402" s="6"/>
      <c r="N402" s="6"/>
      <c r="O402" s="6"/>
      <c r="P402" s="6"/>
      <c r="Q402" s="6"/>
      <c r="R402" s="6"/>
      <c r="S402" s="7"/>
      <c r="T402" s="7"/>
      <c r="U402" s="7"/>
      <c r="V402" s="7"/>
      <c r="W402" s="8"/>
      <c r="X402" s="6"/>
      <c r="Y402" s="6"/>
      <c r="Z402" s="6"/>
      <c r="AA402" s="6"/>
      <c r="AB402" s="6"/>
      <c r="AC402" s="7"/>
      <c r="AD402" s="6"/>
      <c r="AE402" s="6"/>
      <c r="AF402" s="6"/>
      <c r="AG402" s="6"/>
      <c r="AH402" s="6"/>
      <c r="AI402" s="6"/>
      <c r="AJ402" s="6"/>
      <c r="AK402" s="6"/>
      <c r="AL402" s="3"/>
      <c r="AM402" s="6"/>
      <c r="AN402" s="6"/>
      <c r="AO402" s="6"/>
      <c r="AP402" s="6"/>
      <c r="AQ402" s="6"/>
      <c r="AR402" s="6"/>
      <c r="AS402" s="6"/>
      <c r="AT402" s="6"/>
      <c r="AU402" s="6"/>
      <c r="AV402" s="6"/>
      <c r="AW402" s="6"/>
      <c r="AX402" s="3"/>
      <c r="AY402" s="5"/>
      <c r="AZ402" s="5"/>
      <c r="BA402" s="5"/>
      <c r="BB402" s="5"/>
      <c r="BC402" s="5"/>
      <c r="BD402" s="7"/>
      <c r="BE402" s="7"/>
      <c r="BF402" s="7"/>
      <c r="BG402" s="7"/>
      <c r="BH402" s="6"/>
      <c r="BI402" s="6"/>
      <c r="BJ402" s="6"/>
      <c r="BK402" s="6"/>
      <c r="BL402" s="6"/>
      <c r="BM402" s="6"/>
      <c r="BN402" s="6"/>
      <c r="BO402" s="6"/>
      <c r="BP402" s="6"/>
      <c r="BQ402" s="6"/>
      <c r="BR402" s="6"/>
      <c r="BS402" s="6"/>
      <c r="BT402" s="6"/>
      <c r="BU402" s="6"/>
      <c r="BV402" s="6"/>
      <c r="BW402" s="6"/>
      <c r="BX402" s="6"/>
      <c r="BY402" s="6"/>
      <c r="BZ402" s="6"/>
      <c r="CA402" s="6"/>
      <c r="CB402" s="6"/>
      <c r="CC402" s="5"/>
      <c r="CD402" s="5"/>
      <c r="CE402" s="5"/>
      <c r="CF402" s="5"/>
      <c r="CG402" s="7"/>
      <c r="CH402" s="7"/>
      <c r="CI402" s="7"/>
      <c r="CJ402" s="7"/>
      <c r="CK402" s="3"/>
      <c r="CL402" s="5"/>
      <c r="CM402" s="5"/>
      <c r="CN402" s="5"/>
      <c r="CO402" s="5"/>
      <c r="CP402" s="5"/>
      <c r="CQ402" s="5"/>
      <c r="CR402" s="5"/>
      <c r="CS402" s="5"/>
      <c r="CT402" s="5"/>
      <c r="CU402" s="5"/>
      <c r="CV402" s="5"/>
      <c r="CW402" s="5"/>
      <c r="CX402" s="5"/>
      <c r="CY402" s="6"/>
      <c r="CZ402" s="6"/>
      <c r="DA402" s="6"/>
      <c r="DB402" s="6"/>
      <c r="DC402" s="6"/>
      <c r="DD402" s="6"/>
      <c r="DE402" s="6"/>
      <c r="DF402" s="6"/>
      <c r="DG402" s="6"/>
      <c r="DH402" s="6"/>
      <c r="DI402" s="6"/>
      <c r="DJ402" s="6"/>
      <c r="DK402" s="6"/>
      <c r="DL402" s="6"/>
      <c r="DM402" s="7"/>
      <c r="DN402" s="6"/>
      <c r="DO402" s="6"/>
      <c r="DP402" s="6"/>
      <c r="DQ402" s="6"/>
      <c r="DR402" s="6"/>
      <c r="DS402" s="60"/>
      <c r="FL402" s="5"/>
      <c r="FQ402" s="5"/>
      <c r="FR402" s="5"/>
      <c r="FW402" s="5"/>
    </row>
    <row r="403" spans="1:179" ht="13.5" customHeight="1" x14ac:dyDescent="0.25">
      <c r="A403" s="10"/>
      <c r="B403" s="10"/>
      <c r="C403" s="12"/>
      <c r="D403" s="12"/>
      <c r="E403" s="11"/>
      <c r="F403" s="11"/>
      <c r="G403" s="11"/>
      <c r="H403" s="6"/>
      <c r="I403" s="6"/>
      <c r="J403" s="6"/>
      <c r="K403" s="6"/>
      <c r="L403" s="6"/>
      <c r="M403" s="6"/>
      <c r="N403" s="6"/>
      <c r="O403" s="6"/>
      <c r="P403" s="6"/>
      <c r="Q403" s="6"/>
      <c r="R403" s="6"/>
      <c r="S403" s="7"/>
      <c r="T403" s="7"/>
      <c r="U403" s="7"/>
      <c r="V403" s="7"/>
      <c r="W403" s="8"/>
      <c r="X403" s="6"/>
      <c r="Y403" s="6"/>
      <c r="Z403" s="6"/>
      <c r="AA403" s="6"/>
      <c r="AB403" s="6"/>
      <c r="AC403" s="7"/>
      <c r="AD403" s="6"/>
      <c r="AE403" s="6"/>
      <c r="AF403" s="6"/>
      <c r="AG403" s="6"/>
      <c r="AH403" s="6"/>
      <c r="AI403" s="6"/>
      <c r="AJ403" s="6"/>
      <c r="AK403" s="6"/>
      <c r="AL403" s="3"/>
      <c r="AM403" s="6"/>
      <c r="AN403" s="6"/>
      <c r="AO403" s="6"/>
      <c r="AP403" s="6"/>
      <c r="AQ403" s="6"/>
      <c r="AR403" s="6"/>
      <c r="AS403" s="6"/>
      <c r="AT403" s="6"/>
      <c r="AU403" s="6"/>
      <c r="AV403" s="6"/>
      <c r="AW403" s="6"/>
      <c r="AX403" s="3"/>
      <c r="AY403" s="5"/>
      <c r="AZ403" s="5"/>
      <c r="BA403" s="5"/>
      <c r="BB403" s="5"/>
      <c r="BC403" s="5"/>
      <c r="BD403" s="7"/>
      <c r="BE403" s="7"/>
      <c r="BF403" s="7"/>
      <c r="BG403" s="7"/>
      <c r="BH403" s="6"/>
      <c r="BI403" s="6"/>
      <c r="BJ403" s="6"/>
      <c r="BK403" s="6"/>
      <c r="BL403" s="6"/>
      <c r="BM403" s="6"/>
      <c r="BN403" s="6"/>
      <c r="BO403" s="6"/>
      <c r="BP403" s="6"/>
      <c r="BQ403" s="6"/>
      <c r="BR403" s="6"/>
      <c r="BS403" s="6"/>
      <c r="BT403" s="6"/>
      <c r="BU403" s="6"/>
      <c r="BV403" s="6"/>
      <c r="BW403" s="6"/>
      <c r="BX403" s="6"/>
      <c r="BY403" s="6"/>
      <c r="BZ403" s="6"/>
      <c r="CA403" s="6"/>
      <c r="CB403" s="6"/>
      <c r="CC403" s="5"/>
      <c r="CD403" s="5"/>
      <c r="CE403" s="5"/>
      <c r="CF403" s="5"/>
      <c r="CG403" s="7"/>
      <c r="CH403" s="7"/>
      <c r="CI403" s="7"/>
      <c r="CJ403" s="7"/>
      <c r="CK403" s="3"/>
      <c r="CL403" s="5"/>
      <c r="CM403" s="5"/>
      <c r="CN403" s="5"/>
      <c r="CO403" s="5"/>
      <c r="CP403" s="5"/>
      <c r="CQ403" s="5"/>
      <c r="CR403" s="5"/>
      <c r="CS403" s="5"/>
      <c r="CT403" s="5"/>
      <c r="CU403" s="5"/>
      <c r="CV403" s="5"/>
      <c r="CW403" s="5"/>
      <c r="CX403" s="5"/>
      <c r="CY403" s="6"/>
      <c r="CZ403" s="6"/>
      <c r="DA403" s="6"/>
      <c r="DB403" s="6"/>
      <c r="DC403" s="6"/>
      <c r="DD403" s="6"/>
      <c r="DE403" s="6"/>
      <c r="DF403" s="6"/>
      <c r="DG403" s="6"/>
      <c r="DH403" s="6"/>
      <c r="DI403" s="6"/>
      <c r="DJ403" s="6"/>
      <c r="DK403" s="6"/>
      <c r="DL403" s="6"/>
      <c r="DM403" s="7"/>
      <c r="DN403" s="6"/>
      <c r="DO403" s="6"/>
      <c r="DP403" s="6"/>
      <c r="DQ403" s="6"/>
      <c r="DR403" s="6"/>
      <c r="DS403" s="60"/>
      <c r="FL403" s="5"/>
      <c r="FQ403" s="5"/>
      <c r="FR403" s="5"/>
      <c r="FW403" s="5"/>
    </row>
    <row r="404" spans="1:179" ht="13.5" customHeight="1" x14ac:dyDescent="0.25">
      <c r="A404" s="10"/>
      <c r="B404" s="10"/>
      <c r="C404" s="12"/>
      <c r="D404" s="12"/>
      <c r="E404" s="11"/>
      <c r="F404" s="11"/>
      <c r="G404" s="11"/>
      <c r="H404" s="6"/>
      <c r="I404" s="6"/>
      <c r="J404" s="6"/>
      <c r="K404" s="6"/>
      <c r="L404" s="6"/>
      <c r="M404" s="6"/>
      <c r="N404" s="6"/>
      <c r="O404" s="6"/>
      <c r="P404" s="6"/>
      <c r="Q404" s="6"/>
      <c r="R404" s="6"/>
      <c r="S404" s="7"/>
      <c r="T404" s="7"/>
      <c r="U404" s="7"/>
      <c r="V404" s="7"/>
      <c r="W404" s="8"/>
      <c r="X404" s="6"/>
      <c r="Y404" s="6"/>
      <c r="Z404" s="6"/>
      <c r="AA404" s="6"/>
      <c r="AB404" s="6"/>
      <c r="AC404" s="7"/>
      <c r="AD404" s="6"/>
      <c r="AE404" s="6"/>
      <c r="AF404" s="6"/>
      <c r="AG404" s="6"/>
      <c r="AH404" s="6"/>
      <c r="AI404" s="6"/>
      <c r="AJ404" s="6"/>
      <c r="AK404" s="6"/>
      <c r="AL404" s="3"/>
      <c r="AM404" s="6"/>
      <c r="AN404" s="6"/>
      <c r="AO404" s="6"/>
      <c r="AP404" s="6"/>
      <c r="AQ404" s="6"/>
      <c r="AR404" s="6"/>
      <c r="AS404" s="6"/>
      <c r="AT404" s="6"/>
      <c r="AU404" s="6"/>
      <c r="AV404" s="6"/>
      <c r="AW404" s="6"/>
      <c r="AX404" s="3"/>
      <c r="AY404" s="5"/>
      <c r="AZ404" s="5"/>
      <c r="BA404" s="5"/>
      <c r="BB404" s="5"/>
      <c r="BC404" s="5"/>
      <c r="BD404" s="7"/>
      <c r="BE404" s="7"/>
      <c r="BF404" s="7"/>
      <c r="BG404" s="7"/>
      <c r="BH404" s="6"/>
      <c r="BI404" s="6"/>
      <c r="BJ404" s="6"/>
      <c r="BK404" s="6"/>
      <c r="BL404" s="6"/>
      <c r="BM404" s="6"/>
      <c r="BN404" s="6"/>
      <c r="BO404" s="6"/>
      <c r="BP404" s="6"/>
      <c r="BQ404" s="6"/>
      <c r="BR404" s="6"/>
      <c r="BS404" s="6"/>
      <c r="BT404" s="6"/>
      <c r="BU404" s="6"/>
      <c r="BV404" s="6"/>
      <c r="BW404" s="6"/>
      <c r="BX404" s="6"/>
      <c r="BY404" s="6"/>
      <c r="BZ404" s="6"/>
      <c r="CA404" s="6"/>
      <c r="CB404" s="6"/>
      <c r="CC404" s="5"/>
      <c r="CD404" s="5"/>
      <c r="CE404" s="5"/>
      <c r="CF404" s="5"/>
      <c r="CG404" s="7"/>
      <c r="CH404" s="7"/>
      <c r="CI404" s="7"/>
      <c r="CJ404" s="7"/>
      <c r="CK404" s="3"/>
      <c r="CL404" s="5"/>
      <c r="CM404" s="5"/>
      <c r="CN404" s="5"/>
      <c r="CO404" s="5"/>
      <c r="CP404" s="5"/>
      <c r="CQ404" s="5"/>
      <c r="CR404" s="5"/>
      <c r="CS404" s="5"/>
      <c r="CT404" s="5"/>
      <c r="CU404" s="5"/>
      <c r="CV404" s="5"/>
      <c r="CW404" s="5"/>
      <c r="CX404" s="5"/>
      <c r="CY404" s="6"/>
      <c r="CZ404" s="6"/>
      <c r="DA404" s="6"/>
      <c r="DB404" s="6"/>
      <c r="DC404" s="6"/>
      <c r="DD404" s="6"/>
      <c r="DE404" s="6"/>
      <c r="DF404" s="6"/>
      <c r="DG404" s="6"/>
      <c r="DH404" s="6"/>
      <c r="DI404" s="6"/>
      <c r="DJ404" s="6"/>
      <c r="DK404" s="6"/>
      <c r="DL404" s="6"/>
      <c r="DM404" s="7"/>
      <c r="DN404" s="6"/>
      <c r="DO404" s="6"/>
      <c r="DP404" s="6"/>
      <c r="DQ404" s="6"/>
      <c r="DR404" s="6"/>
      <c r="DS404" s="60"/>
      <c r="FL404" s="5"/>
      <c r="FQ404" s="5"/>
      <c r="FR404" s="5"/>
      <c r="FW404" s="5"/>
    </row>
    <row r="405" spans="1:179" ht="13.5" customHeight="1" x14ac:dyDescent="0.25">
      <c r="A405" s="10"/>
      <c r="B405" s="10"/>
      <c r="C405" s="12"/>
      <c r="D405" s="12"/>
      <c r="E405" s="11"/>
      <c r="F405" s="11"/>
      <c r="G405" s="11"/>
      <c r="H405" s="6"/>
      <c r="I405" s="6"/>
      <c r="J405" s="6"/>
      <c r="K405" s="6"/>
      <c r="L405" s="6"/>
      <c r="M405" s="6"/>
      <c r="N405" s="6"/>
      <c r="O405" s="6"/>
      <c r="P405" s="6"/>
      <c r="Q405" s="6"/>
      <c r="R405" s="6"/>
      <c r="S405" s="7"/>
      <c r="T405" s="7"/>
      <c r="U405" s="7"/>
      <c r="V405" s="7"/>
      <c r="W405" s="8"/>
      <c r="X405" s="6"/>
      <c r="Y405" s="6"/>
      <c r="Z405" s="6"/>
      <c r="AA405" s="6"/>
      <c r="AB405" s="6"/>
      <c r="AC405" s="7"/>
      <c r="AD405" s="6"/>
      <c r="AE405" s="6"/>
      <c r="AF405" s="6"/>
      <c r="AG405" s="6"/>
      <c r="AH405" s="6"/>
      <c r="AI405" s="6"/>
      <c r="AJ405" s="6"/>
      <c r="AK405" s="6"/>
      <c r="AL405" s="3"/>
      <c r="AM405" s="6"/>
      <c r="AN405" s="6"/>
      <c r="AO405" s="6"/>
      <c r="AP405" s="6"/>
      <c r="AQ405" s="6"/>
      <c r="AR405" s="6"/>
      <c r="AS405" s="6"/>
      <c r="AT405" s="6"/>
      <c r="AU405" s="6"/>
      <c r="AV405" s="6"/>
      <c r="AW405" s="6"/>
      <c r="AX405" s="3"/>
      <c r="AY405" s="5"/>
      <c r="AZ405" s="5"/>
      <c r="BA405" s="5"/>
      <c r="BB405" s="5"/>
      <c r="BC405" s="5"/>
      <c r="BD405" s="7"/>
      <c r="BE405" s="7"/>
      <c r="BF405" s="7"/>
      <c r="BG405" s="7"/>
      <c r="BH405" s="6"/>
      <c r="BI405" s="6"/>
      <c r="BJ405" s="6"/>
      <c r="BK405" s="6"/>
      <c r="BL405" s="6"/>
      <c r="BM405" s="6"/>
      <c r="BN405" s="6"/>
      <c r="BO405" s="6"/>
      <c r="BP405" s="6"/>
      <c r="BQ405" s="6"/>
      <c r="BR405" s="6"/>
      <c r="BS405" s="6"/>
      <c r="BT405" s="6"/>
      <c r="BU405" s="6"/>
      <c r="BV405" s="6"/>
      <c r="BW405" s="6"/>
      <c r="BX405" s="6"/>
      <c r="BY405" s="6"/>
      <c r="BZ405" s="6"/>
      <c r="CA405" s="6"/>
      <c r="CB405" s="6"/>
      <c r="CC405" s="5"/>
      <c r="CD405" s="5"/>
      <c r="CE405" s="5"/>
      <c r="CF405" s="5"/>
      <c r="CG405" s="7"/>
      <c r="CH405" s="7"/>
      <c r="CI405" s="7"/>
      <c r="CJ405" s="7"/>
      <c r="CK405" s="3"/>
      <c r="CL405" s="5"/>
      <c r="CM405" s="5"/>
      <c r="CN405" s="5"/>
      <c r="CO405" s="5"/>
      <c r="CP405" s="5"/>
      <c r="CQ405" s="5"/>
      <c r="CR405" s="5"/>
      <c r="CS405" s="5"/>
      <c r="CT405" s="5"/>
      <c r="CU405" s="5"/>
      <c r="CV405" s="5"/>
      <c r="CW405" s="5"/>
      <c r="CX405" s="5"/>
      <c r="CY405" s="6"/>
      <c r="CZ405" s="6"/>
      <c r="DA405" s="6"/>
      <c r="DB405" s="6"/>
      <c r="DC405" s="6"/>
      <c r="DD405" s="6"/>
      <c r="DE405" s="6"/>
      <c r="DF405" s="6"/>
      <c r="DG405" s="6"/>
      <c r="DH405" s="6"/>
      <c r="DI405" s="6"/>
      <c r="DJ405" s="6"/>
      <c r="DK405" s="6"/>
      <c r="DL405" s="6"/>
      <c r="DM405" s="7"/>
      <c r="DN405" s="6"/>
      <c r="DO405" s="6"/>
      <c r="DP405" s="6"/>
      <c r="DQ405" s="6"/>
      <c r="DR405" s="6"/>
      <c r="DS405" s="60"/>
      <c r="FL405" s="5"/>
      <c r="FQ405" s="5"/>
      <c r="FR405" s="5"/>
      <c r="FW405" s="5"/>
    </row>
    <row r="406" spans="1:179" ht="13.5" customHeight="1" x14ac:dyDescent="0.25">
      <c r="A406" s="10"/>
      <c r="B406" s="10"/>
      <c r="C406" s="12"/>
      <c r="D406" s="12"/>
      <c r="E406" s="11"/>
      <c r="F406" s="11"/>
      <c r="G406" s="11"/>
      <c r="H406" s="6"/>
      <c r="I406" s="6"/>
      <c r="J406" s="6"/>
      <c r="K406" s="6"/>
      <c r="L406" s="6"/>
      <c r="M406" s="6"/>
      <c r="N406" s="6"/>
      <c r="O406" s="6"/>
      <c r="P406" s="6"/>
      <c r="Q406" s="6"/>
      <c r="R406" s="6"/>
      <c r="S406" s="7"/>
      <c r="T406" s="7"/>
      <c r="U406" s="7"/>
      <c r="V406" s="7"/>
      <c r="W406" s="8"/>
      <c r="X406" s="6"/>
      <c r="Y406" s="6"/>
      <c r="Z406" s="6"/>
      <c r="AA406" s="6"/>
      <c r="AB406" s="6"/>
      <c r="AC406" s="7"/>
      <c r="AD406" s="6"/>
      <c r="AE406" s="6"/>
      <c r="AF406" s="6"/>
      <c r="AG406" s="6"/>
      <c r="AH406" s="6"/>
      <c r="AI406" s="6"/>
      <c r="AJ406" s="6"/>
      <c r="AK406" s="6"/>
      <c r="AL406" s="3"/>
      <c r="AM406" s="6"/>
      <c r="AN406" s="6"/>
      <c r="AO406" s="6"/>
      <c r="AP406" s="6"/>
      <c r="AQ406" s="6"/>
      <c r="AR406" s="6"/>
      <c r="AS406" s="6"/>
      <c r="AT406" s="6"/>
      <c r="AU406" s="6"/>
      <c r="AV406" s="6"/>
      <c r="AW406" s="6"/>
      <c r="AX406" s="3"/>
      <c r="AY406" s="5"/>
      <c r="AZ406" s="5"/>
      <c r="BA406" s="5"/>
      <c r="BB406" s="5"/>
      <c r="BC406" s="5"/>
      <c r="BD406" s="7"/>
      <c r="BE406" s="7"/>
      <c r="BF406" s="7"/>
      <c r="BG406" s="7"/>
      <c r="BH406" s="6"/>
      <c r="BI406" s="6"/>
      <c r="BJ406" s="6"/>
      <c r="BK406" s="6"/>
      <c r="BL406" s="6"/>
      <c r="BM406" s="6"/>
      <c r="BN406" s="6"/>
      <c r="BO406" s="6"/>
      <c r="BP406" s="6"/>
      <c r="BQ406" s="6"/>
      <c r="BR406" s="6"/>
      <c r="BS406" s="6"/>
      <c r="BT406" s="6"/>
      <c r="BU406" s="6"/>
      <c r="BV406" s="6"/>
      <c r="BW406" s="6"/>
      <c r="BX406" s="6"/>
      <c r="BY406" s="6"/>
      <c r="BZ406" s="6"/>
      <c r="CA406" s="6"/>
      <c r="CB406" s="6"/>
      <c r="CC406" s="5"/>
      <c r="CD406" s="5"/>
      <c r="CE406" s="5"/>
      <c r="CF406" s="5"/>
      <c r="CG406" s="7"/>
      <c r="CH406" s="7"/>
      <c r="CI406" s="7"/>
      <c r="CJ406" s="7"/>
      <c r="CK406" s="3"/>
      <c r="CL406" s="5"/>
      <c r="CM406" s="5"/>
      <c r="CN406" s="5"/>
      <c r="CO406" s="5"/>
      <c r="CP406" s="5"/>
      <c r="CQ406" s="5"/>
      <c r="CR406" s="5"/>
      <c r="CS406" s="5"/>
      <c r="CT406" s="5"/>
      <c r="CU406" s="5"/>
      <c r="CV406" s="5"/>
      <c r="CW406" s="5"/>
      <c r="CX406" s="5"/>
      <c r="CY406" s="6"/>
      <c r="CZ406" s="6"/>
      <c r="DA406" s="6"/>
      <c r="DB406" s="6"/>
      <c r="DC406" s="6"/>
      <c r="DD406" s="6"/>
      <c r="DE406" s="6"/>
      <c r="DF406" s="6"/>
      <c r="DG406" s="6"/>
      <c r="DH406" s="6"/>
      <c r="DI406" s="6"/>
      <c r="DJ406" s="6"/>
      <c r="DK406" s="6"/>
      <c r="DL406" s="6"/>
      <c r="DM406" s="7"/>
      <c r="DN406" s="6"/>
      <c r="DO406" s="6"/>
      <c r="DP406" s="6"/>
      <c r="DQ406" s="6"/>
      <c r="DR406" s="6"/>
      <c r="DS406" s="60"/>
      <c r="FL406" s="5"/>
      <c r="FQ406" s="5"/>
      <c r="FR406" s="5"/>
      <c r="FW406" s="5"/>
    </row>
    <row r="407" spans="1:179" ht="13.5" customHeight="1" x14ac:dyDescent="0.25">
      <c r="A407" s="10"/>
      <c r="B407" s="10"/>
      <c r="C407" s="12"/>
      <c r="D407" s="12"/>
      <c r="E407" s="11"/>
      <c r="F407" s="11"/>
      <c r="G407" s="11"/>
      <c r="H407" s="6"/>
      <c r="I407" s="6"/>
      <c r="J407" s="6"/>
      <c r="K407" s="6"/>
      <c r="L407" s="6"/>
      <c r="M407" s="6"/>
      <c r="N407" s="6"/>
      <c r="O407" s="6"/>
      <c r="P407" s="6"/>
      <c r="Q407" s="6"/>
      <c r="R407" s="6"/>
      <c r="S407" s="7"/>
      <c r="T407" s="7"/>
      <c r="U407" s="7"/>
      <c r="V407" s="7"/>
      <c r="W407" s="8"/>
      <c r="X407" s="6"/>
      <c r="Y407" s="6"/>
      <c r="Z407" s="6"/>
      <c r="AA407" s="6"/>
      <c r="AB407" s="6"/>
      <c r="AC407" s="7"/>
      <c r="AD407" s="6"/>
      <c r="AE407" s="6"/>
      <c r="AF407" s="6"/>
      <c r="AG407" s="6"/>
      <c r="AH407" s="6"/>
      <c r="AI407" s="6"/>
      <c r="AJ407" s="6"/>
      <c r="AK407" s="6"/>
      <c r="AL407" s="3"/>
      <c r="AM407" s="6"/>
      <c r="AN407" s="6"/>
      <c r="AO407" s="6"/>
      <c r="AP407" s="6"/>
      <c r="AQ407" s="6"/>
      <c r="AR407" s="6"/>
      <c r="AS407" s="6"/>
      <c r="AT407" s="6"/>
      <c r="AU407" s="6"/>
      <c r="AV407" s="6"/>
      <c r="AW407" s="6"/>
      <c r="AX407" s="3"/>
      <c r="AY407" s="5"/>
      <c r="AZ407" s="5"/>
      <c r="BA407" s="5"/>
      <c r="BB407" s="5"/>
      <c r="BC407" s="5"/>
      <c r="BD407" s="7"/>
      <c r="BE407" s="7"/>
      <c r="BF407" s="7"/>
      <c r="BG407" s="7"/>
      <c r="BH407" s="6"/>
      <c r="BI407" s="6"/>
      <c r="BJ407" s="6"/>
      <c r="BK407" s="6"/>
      <c r="BL407" s="6"/>
      <c r="BM407" s="6"/>
      <c r="BN407" s="6"/>
      <c r="BO407" s="6"/>
      <c r="BP407" s="6"/>
      <c r="BQ407" s="6"/>
      <c r="BR407" s="6"/>
      <c r="BS407" s="6"/>
      <c r="BT407" s="6"/>
      <c r="BU407" s="6"/>
      <c r="BV407" s="6"/>
      <c r="BW407" s="6"/>
      <c r="BX407" s="6"/>
      <c r="BY407" s="6"/>
      <c r="BZ407" s="6"/>
      <c r="CA407" s="6"/>
      <c r="CB407" s="6"/>
      <c r="CC407" s="5"/>
      <c r="CD407" s="5"/>
      <c r="CE407" s="5"/>
      <c r="CF407" s="5"/>
      <c r="CG407" s="7"/>
      <c r="CH407" s="7"/>
      <c r="CI407" s="7"/>
      <c r="CJ407" s="7"/>
      <c r="CK407" s="3"/>
      <c r="CL407" s="5"/>
      <c r="CM407" s="5"/>
      <c r="CN407" s="5"/>
      <c r="CO407" s="5"/>
      <c r="CP407" s="5"/>
      <c r="CQ407" s="5"/>
      <c r="CR407" s="5"/>
      <c r="CS407" s="5"/>
      <c r="CT407" s="5"/>
      <c r="CU407" s="5"/>
      <c r="CV407" s="5"/>
      <c r="CW407" s="5"/>
      <c r="CX407" s="5"/>
      <c r="CY407" s="6"/>
      <c r="CZ407" s="6"/>
      <c r="DA407" s="6"/>
      <c r="DB407" s="6"/>
      <c r="DC407" s="6"/>
      <c r="DD407" s="6"/>
      <c r="DE407" s="6"/>
      <c r="DF407" s="6"/>
      <c r="DG407" s="6"/>
      <c r="DH407" s="6"/>
      <c r="DI407" s="6"/>
      <c r="DJ407" s="6"/>
      <c r="DK407" s="6"/>
      <c r="DL407" s="6"/>
      <c r="DM407" s="7"/>
      <c r="DN407" s="6"/>
      <c r="DO407" s="6"/>
      <c r="DP407" s="6"/>
      <c r="DQ407" s="6"/>
      <c r="DR407" s="6"/>
      <c r="DS407" s="60"/>
      <c r="FL407" s="5"/>
      <c r="FQ407" s="5"/>
      <c r="FR407" s="5"/>
      <c r="FW407" s="5"/>
    </row>
    <row r="408" spans="1:179" ht="13.5" customHeight="1" x14ac:dyDescent="0.25">
      <c r="A408" s="10"/>
      <c r="B408" s="10"/>
      <c r="C408" s="12"/>
      <c r="D408" s="12"/>
      <c r="E408" s="11"/>
      <c r="F408" s="11"/>
      <c r="G408" s="11"/>
      <c r="H408" s="6"/>
      <c r="I408" s="6"/>
      <c r="J408" s="6"/>
      <c r="K408" s="6"/>
      <c r="L408" s="6"/>
      <c r="M408" s="6"/>
      <c r="N408" s="6"/>
      <c r="O408" s="6"/>
      <c r="P408" s="6"/>
      <c r="Q408" s="6"/>
      <c r="R408" s="6"/>
      <c r="S408" s="7"/>
      <c r="T408" s="7"/>
      <c r="U408" s="7"/>
      <c r="V408" s="7"/>
      <c r="W408" s="8"/>
      <c r="X408" s="6"/>
      <c r="Y408" s="6"/>
      <c r="Z408" s="6"/>
      <c r="AA408" s="6"/>
      <c r="AB408" s="6"/>
      <c r="AC408" s="7"/>
      <c r="AD408" s="6"/>
      <c r="AE408" s="6"/>
      <c r="AF408" s="6"/>
      <c r="AG408" s="6"/>
      <c r="AH408" s="6"/>
      <c r="AI408" s="6"/>
      <c r="AJ408" s="6"/>
      <c r="AK408" s="6"/>
      <c r="AL408" s="3"/>
      <c r="AM408" s="6"/>
      <c r="AN408" s="6"/>
      <c r="AO408" s="6"/>
      <c r="AP408" s="6"/>
      <c r="AQ408" s="6"/>
      <c r="AR408" s="6"/>
      <c r="AS408" s="6"/>
      <c r="AT408" s="6"/>
      <c r="AU408" s="6"/>
      <c r="AV408" s="6"/>
      <c r="AW408" s="6"/>
      <c r="AX408" s="3"/>
      <c r="AY408" s="5"/>
      <c r="AZ408" s="5"/>
      <c r="BA408" s="5"/>
      <c r="BB408" s="5"/>
      <c r="BC408" s="5"/>
      <c r="BD408" s="7"/>
      <c r="BE408" s="7"/>
      <c r="BF408" s="7"/>
      <c r="BG408" s="7"/>
      <c r="BH408" s="6"/>
      <c r="BI408" s="6"/>
      <c r="BJ408" s="6"/>
      <c r="BK408" s="6"/>
      <c r="BL408" s="6"/>
      <c r="BM408" s="6"/>
      <c r="BN408" s="6"/>
      <c r="BO408" s="6"/>
      <c r="BP408" s="6"/>
      <c r="BQ408" s="6"/>
      <c r="BR408" s="6"/>
      <c r="BS408" s="6"/>
      <c r="BT408" s="6"/>
      <c r="BU408" s="6"/>
      <c r="BV408" s="6"/>
      <c r="BW408" s="6"/>
      <c r="BX408" s="6"/>
      <c r="BY408" s="6"/>
      <c r="BZ408" s="6"/>
      <c r="CA408" s="6"/>
      <c r="CB408" s="6"/>
      <c r="CC408" s="5"/>
      <c r="CD408" s="5"/>
      <c r="CE408" s="5"/>
      <c r="CF408" s="5"/>
      <c r="CG408" s="7"/>
      <c r="CH408" s="7"/>
      <c r="CI408" s="7"/>
      <c r="CJ408" s="7"/>
      <c r="CK408" s="3"/>
      <c r="CL408" s="5"/>
      <c r="CM408" s="5"/>
      <c r="CN408" s="5"/>
      <c r="CO408" s="5"/>
      <c r="CP408" s="5"/>
      <c r="CQ408" s="5"/>
      <c r="CR408" s="5"/>
      <c r="CS408" s="5"/>
      <c r="CT408" s="5"/>
      <c r="CU408" s="5"/>
      <c r="CV408" s="5"/>
      <c r="CW408" s="5"/>
      <c r="CX408" s="5"/>
      <c r="CY408" s="6"/>
      <c r="CZ408" s="6"/>
      <c r="DA408" s="6"/>
      <c r="DB408" s="6"/>
      <c r="DC408" s="6"/>
      <c r="DD408" s="6"/>
      <c r="DE408" s="6"/>
      <c r="DF408" s="6"/>
      <c r="DG408" s="6"/>
      <c r="DH408" s="6"/>
      <c r="DI408" s="6"/>
      <c r="DJ408" s="6"/>
      <c r="DK408" s="6"/>
      <c r="DL408" s="6"/>
      <c r="DM408" s="7"/>
      <c r="DN408" s="6"/>
      <c r="DO408" s="6"/>
      <c r="DP408" s="6"/>
      <c r="DQ408" s="6"/>
      <c r="DR408" s="6"/>
      <c r="DS408" s="60"/>
      <c r="FL408" s="5"/>
      <c r="FQ408" s="5"/>
      <c r="FR408" s="5"/>
      <c r="FW408" s="5"/>
    </row>
    <row r="409" spans="1:179" ht="13.5" customHeight="1" x14ac:dyDescent="0.25">
      <c r="A409" s="10"/>
      <c r="B409" s="10"/>
      <c r="C409" s="12"/>
      <c r="D409" s="12"/>
      <c r="E409" s="11"/>
      <c r="F409" s="11"/>
      <c r="G409" s="11"/>
      <c r="H409" s="6"/>
      <c r="I409" s="6"/>
      <c r="J409" s="6"/>
      <c r="K409" s="6"/>
      <c r="L409" s="6"/>
      <c r="M409" s="6"/>
      <c r="N409" s="6"/>
      <c r="O409" s="6"/>
      <c r="P409" s="6"/>
      <c r="Q409" s="6"/>
      <c r="R409" s="6"/>
      <c r="S409" s="7"/>
      <c r="T409" s="7"/>
      <c r="U409" s="7"/>
      <c r="V409" s="7"/>
      <c r="W409" s="8"/>
      <c r="X409" s="6"/>
      <c r="Y409" s="6"/>
      <c r="Z409" s="6"/>
      <c r="AA409" s="6"/>
      <c r="AB409" s="6"/>
      <c r="AC409" s="7"/>
      <c r="AD409" s="6"/>
      <c r="AE409" s="6"/>
      <c r="AF409" s="6"/>
      <c r="AG409" s="6"/>
      <c r="AH409" s="6"/>
      <c r="AI409" s="6"/>
      <c r="AJ409" s="6"/>
      <c r="AK409" s="6"/>
      <c r="AL409" s="3"/>
      <c r="AM409" s="6"/>
      <c r="AN409" s="6"/>
      <c r="AO409" s="6"/>
      <c r="AP409" s="6"/>
      <c r="AQ409" s="6"/>
      <c r="AR409" s="6"/>
      <c r="AS409" s="6"/>
      <c r="AT409" s="6"/>
      <c r="AU409" s="6"/>
      <c r="AV409" s="6"/>
      <c r="AW409" s="6"/>
      <c r="AX409" s="3"/>
      <c r="AY409" s="5"/>
      <c r="AZ409" s="5"/>
      <c r="BA409" s="5"/>
      <c r="BB409" s="5"/>
      <c r="BC409" s="5"/>
      <c r="BD409" s="7"/>
      <c r="BE409" s="7"/>
      <c r="BF409" s="7"/>
      <c r="BG409" s="7"/>
      <c r="BH409" s="6"/>
      <c r="BI409" s="6"/>
      <c r="BJ409" s="6"/>
      <c r="BK409" s="6"/>
      <c r="BL409" s="6"/>
      <c r="BM409" s="6"/>
      <c r="BN409" s="6"/>
      <c r="BO409" s="6"/>
      <c r="BP409" s="6"/>
      <c r="BQ409" s="6"/>
      <c r="BR409" s="6"/>
      <c r="BS409" s="6"/>
      <c r="BT409" s="6"/>
      <c r="BU409" s="6"/>
      <c r="BV409" s="6"/>
      <c r="BW409" s="6"/>
      <c r="BX409" s="6"/>
      <c r="BY409" s="6"/>
      <c r="BZ409" s="6"/>
      <c r="CA409" s="6"/>
      <c r="CB409" s="6"/>
      <c r="CC409" s="5"/>
      <c r="CD409" s="5"/>
      <c r="CE409" s="5"/>
      <c r="CF409" s="5"/>
      <c r="CG409" s="7"/>
      <c r="CH409" s="7"/>
      <c r="CI409" s="7"/>
      <c r="CJ409" s="7"/>
      <c r="CK409" s="3"/>
      <c r="CL409" s="5"/>
      <c r="CM409" s="5"/>
      <c r="CN409" s="5"/>
      <c r="CO409" s="5"/>
      <c r="CP409" s="5"/>
      <c r="CQ409" s="5"/>
      <c r="CR409" s="5"/>
      <c r="CS409" s="5"/>
      <c r="CT409" s="5"/>
      <c r="CU409" s="5"/>
      <c r="CV409" s="5"/>
      <c r="CW409" s="5"/>
      <c r="CX409" s="5"/>
      <c r="CY409" s="6"/>
      <c r="CZ409" s="6"/>
      <c r="DA409" s="6"/>
      <c r="DB409" s="6"/>
      <c r="DC409" s="6"/>
      <c r="DD409" s="6"/>
      <c r="DE409" s="6"/>
      <c r="DF409" s="6"/>
      <c r="DG409" s="6"/>
      <c r="DH409" s="6"/>
      <c r="DI409" s="6"/>
      <c r="DJ409" s="6"/>
      <c r="DK409" s="6"/>
      <c r="DL409" s="6"/>
      <c r="DM409" s="7"/>
      <c r="DN409" s="6"/>
      <c r="DO409" s="6"/>
      <c r="DP409" s="6"/>
      <c r="DQ409" s="6"/>
      <c r="DR409" s="6"/>
      <c r="DS409" s="60"/>
      <c r="FL409" s="5"/>
      <c r="FQ409" s="5"/>
      <c r="FR409" s="5"/>
      <c r="FW409" s="5"/>
    </row>
    <row r="410" spans="1:179" ht="13.5" customHeight="1" x14ac:dyDescent="0.25">
      <c r="A410" s="10"/>
      <c r="B410" s="10"/>
      <c r="C410" s="12"/>
      <c r="D410" s="12"/>
      <c r="E410" s="11"/>
      <c r="F410" s="11"/>
      <c r="G410" s="11"/>
      <c r="H410" s="6"/>
      <c r="I410" s="6"/>
      <c r="J410" s="6"/>
      <c r="K410" s="6"/>
      <c r="L410" s="6"/>
      <c r="M410" s="6"/>
      <c r="N410" s="6"/>
      <c r="O410" s="6"/>
      <c r="P410" s="6"/>
      <c r="Q410" s="6"/>
      <c r="R410" s="6"/>
      <c r="S410" s="7"/>
      <c r="T410" s="7"/>
      <c r="U410" s="7"/>
      <c r="V410" s="7"/>
      <c r="W410" s="8"/>
      <c r="X410" s="6"/>
      <c r="Y410" s="6"/>
      <c r="Z410" s="6"/>
      <c r="AA410" s="6"/>
      <c r="AB410" s="6"/>
      <c r="AC410" s="7"/>
      <c r="AD410" s="6"/>
      <c r="AE410" s="6"/>
      <c r="AF410" s="6"/>
      <c r="AG410" s="6"/>
      <c r="AH410" s="6"/>
      <c r="AI410" s="6"/>
      <c r="AJ410" s="6"/>
      <c r="AK410" s="6"/>
      <c r="AL410" s="3"/>
      <c r="AM410" s="6"/>
      <c r="AN410" s="6"/>
      <c r="AO410" s="6"/>
      <c r="AP410" s="6"/>
      <c r="AQ410" s="6"/>
      <c r="AR410" s="6"/>
      <c r="AS410" s="6"/>
      <c r="AT410" s="6"/>
      <c r="AU410" s="6"/>
      <c r="AV410" s="6"/>
      <c r="AW410" s="6"/>
      <c r="AX410" s="3"/>
      <c r="AY410" s="5"/>
      <c r="AZ410" s="5"/>
      <c r="BA410" s="5"/>
      <c r="BB410" s="5"/>
      <c r="BC410" s="5"/>
      <c r="BD410" s="7"/>
      <c r="BE410" s="7"/>
      <c r="BF410" s="7"/>
      <c r="BG410" s="7"/>
      <c r="BH410" s="6"/>
      <c r="BI410" s="6"/>
      <c r="BJ410" s="6"/>
      <c r="BK410" s="6"/>
      <c r="BL410" s="6"/>
      <c r="BM410" s="6"/>
      <c r="BN410" s="6"/>
      <c r="BO410" s="6"/>
      <c r="BP410" s="6"/>
      <c r="BQ410" s="6"/>
      <c r="BR410" s="6"/>
      <c r="BS410" s="6"/>
      <c r="BT410" s="6"/>
      <c r="BU410" s="6"/>
      <c r="BV410" s="6"/>
      <c r="BW410" s="6"/>
      <c r="BX410" s="6"/>
      <c r="BY410" s="6"/>
      <c r="BZ410" s="6"/>
      <c r="CA410" s="6"/>
      <c r="CB410" s="6"/>
      <c r="CC410" s="5"/>
      <c r="CD410" s="5"/>
      <c r="CE410" s="5"/>
      <c r="CF410" s="5"/>
      <c r="CG410" s="7"/>
      <c r="CH410" s="7"/>
      <c r="CI410" s="7"/>
      <c r="CJ410" s="7"/>
      <c r="CK410" s="3"/>
      <c r="CL410" s="5"/>
      <c r="CM410" s="5"/>
      <c r="CN410" s="5"/>
      <c r="CO410" s="5"/>
      <c r="CP410" s="5"/>
      <c r="CQ410" s="5"/>
      <c r="CR410" s="5"/>
      <c r="CS410" s="5"/>
      <c r="CT410" s="5"/>
      <c r="CU410" s="5"/>
      <c r="CV410" s="5"/>
      <c r="CW410" s="5"/>
      <c r="CX410" s="5"/>
      <c r="CY410" s="6"/>
      <c r="CZ410" s="6"/>
      <c r="DA410" s="6"/>
      <c r="DB410" s="6"/>
      <c r="DC410" s="6"/>
      <c r="DD410" s="6"/>
      <c r="DE410" s="6"/>
      <c r="DF410" s="6"/>
      <c r="DG410" s="6"/>
      <c r="DH410" s="6"/>
      <c r="DI410" s="6"/>
      <c r="DJ410" s="6"/>
      <c r="DK410" s="6"/>
      <c r="DL410" s="6"/>
      <c r="DM410" s="7"/>
      <c r="DN410" s="6"/>
      <c r="DO410" s="6"/>
      <c r="DP410" s="6"/>
      <c r="DQ410" s="6"/>
      <c r="DR410" s="6"/>
      <c r="DS410" s="60"/>
      <c r="FL410" s="5"/>
      <c r="FQ410" s="5"/>
      <c r="FR410" s="5"/>
      <c r="FW410" s="5"/>
    </row>
    <row r="411" spans="1:179" ht="13.5" customHeight="1" x14ac:dyDescent="0.25">
      <c r="A411" s="10"/>
      <c r="B411" s="10"/>
      <c r="C411" s="12"/>
      <c r="D411" s="12"/>
      <c r="E411" s="11"/>
      <c r="F411" s="11"/>
      <c r="G411" s="11"/>
      <c r="H411" s="6"/>
      <c r="I411" s="6"/>
      <c r="J411" s="6"/>
      <c r="K411" s="6"/>
      <c r="L411" s="6"/>
      <c r="M411" s="6"/>
      <c r="N411" s="6"/>
      <c r="O411" s="6"/>
      <c r="P411" s="6"/>
      <c r="Q411" s="6"/>
      <c r="R411" s="6"/>
      <c r="S411" s="7"/>
      <c r="T411" s="7"/>
      <c r="U411" s="7"/>
      <c r="V411" s="7"/>
      <c r="W411" s="8"/>
      <c r="X411" s="6"/>
      <c r="Y411" s="6"/>
      <c r="Z411" s="6"/>
      <c r="AA411" s="6"/>
      <c r="AB411" s="6"/>
      <c r="AC411" s="7"/>
      <c r="AD411" s="6"/>
      <c r="AE411" s="6"/>
      <c r="AF411" s="6"/>
      <c r="AG411" s="6"/>
      <c r="AH411" s="6"/>
      <c r="AI411" s="6"/>
      <c r="AJ411" s="6"/>
      <c r="AK411" s="6"/>
      <c r="AL411" s="3"/>
      <c r="AM411" s="6"/>
      <c r="AN411" s="6"/>
      <c r="AO411" s="6"/>
      <c r="AP411" s="6"/>
      <c r="AQ411" s="6"/>
      <c r="AR411" s="6"/>
      <c r="AS411" s="6"/>
      <c r="AT411" s="6"/>
      <c r="AU411" s="6"/>
      <c r="AV411" s="6"/>
      <c r="AW411" s="6"/>
      <c r="AX411" s="3"/>
      <c r="AY411" s="5"/>
      <c r="AZ411" s="5"/>
      <c r="BA411" s="5"/>
      <c r="BB411" s="5"/>
      <c r="BC411" s="5"/>
      <c r="BD411" s="7"/>
      <c r="BE411" s="7"/>
      <c r="BF411" s="7"/>
      <c r="BG411" s="7"/>
      <c r="BH411" s="6"/>
      <c r="BI411" s="6"/>
      <c r="BJ411" s="6"/>
      <c r="BK411" s="6"/>
      <c r="BL411" s="6"/>
      <c r="BM411" s="6"/>
      <c r="BN411" s="6"/>
      <c r="BO411" s="6"/>
      <c r="BP411" s="6"/>
      <c r="BQ411" s="6"/>
      <c r="BR411" s="6"/>
      <c r="BS411" s="6"/>
      <c r="BT411" s="6"/>
      <c r="BU411" s="6"/>
      <c r="BV411" s="6"/>
      <c r="BW411" s="6"/>
      <c r="BX411" s="6"/>
      <c r="BY411" s="6"/>
      <c r="BZ411" s="6"/>
      <c r="CA411" s="6"/>
      <c r="CB411" s="6"/>
      <c r="CC411" s="5"/>
      <c r="CD411" s="5"/>
      <c r="CE411" s="5"/>
      <c r="CF411" s="5"/>
      <c r="CG411" s="7"/>
      <c r="CH411" s="7"/>
      <c r="CI411" s="7"/>
      <c r="CJ411" s="7"/>
      <c r="CK411" s="3"/>
      <c r="CL411" s="5"/>
      <c r="CM411" s="5"/>
      <c r="CN411" s="5"/>
      <c r="CO411" s="5"/>
      <c r="CP411" s="5"/>
      <c r="CQ411" s="5"/>
      <c r="CR411" s="5"/>
      <c r="CS411" s="5"/>
      <c r="CT411" s="5"/>
      <c r="CU411" s="5"/>
      <c r="CV411" s="5"/>
      <c r="CW411" s="5"/>
      <c r="CX411" s="5"/>
      <c r="CY411" s="6"/>
      <c r="CZ411" s="6"/>
      <c r="DA411" s="6"/>
      <c r="DB411" s="6"/>
      <c r="DC411" s="6"/>
      <c r="DD411" s="6"/>
      <c r="DE411" s="6"/>
      <c r="DF411" s="6"/>
      <c r="DG411" s="6"/>
      <c r="DH411" s="6"/>
      <c r="DI411" s="6"/>
      <c r="DJ411" s="6"/>
      <c r="DK411" s="6"/>
      <c r="DL411" s="6"/>
      <c r="DM411" s="7"/>
      <c r="DN411" s="6"/>
      <c r="DO411" s="6"/>
      <c r="DP411" s="6"/>
      <c r="DQ411" s="6"/>
      <c r="DR411" s="6"/>
      <c r="DS411" s="60"/>
      <c r="FL411" s="5"/>
      <c r="FQ411" s="5"/>
      <c r="FR411" s="5"/>
      <c r="FW411" s="5"/>
    </row>
    <row r="412" spans="1:179" ht="13.5" customHeight="1" x14ac:dyDescent="0.25">
      <c r="A412" s="10"/>
      <c r="B412" s="10"/>
      <c r="C412" s="12"/>
      <c r="D412" s="12"/>
      <c r="E412" s="11"/>
      <c r="F412" s="11"/>
      <c r="G412" s="11"/>
      <c r="H412" s="6"/>
      <c r="I412" s="6"/>
      <c r="J412" s="6"/>
      <c r="K412" s="6"/>
      <c r="L412" s="6"/>
      <c r="M412" s="6"/>
      <c r="N412" s="6"/>
      <c r="O412" s="6"/>
      <c r="P412" s="6"/>
      <c r="Q412" s="6"/>
      <c r="R412" s="6"/>
      <c r="S412" s="7"/>
      <c r="T412" s="7"/>
      <c r="U412" s="7"/>
      <c r="V412" s="7"/>
      <c r="W412" s="8"/>
      <c r="X412" s="6"/>
      <c r="Y412" s="6"/>
      <c r="Z412" s="6"/>
      <c r="AA412" s="6"/>
      <c r="AB412" s="6"/>
      <c r="AC412" s="7"/>
      <c r="AD412" s="6"/>
      <c r="AE412" s="6"/>
      <c r="AF412" s="6"/>
      <c r="AG412" s="6"/>
      <c r="AH412" s="6"/>
      <c r="AI412" s="6"/>
      <c r="AJ412" s="6"/>
      <c r="AK412" s="6"/>
      <c r="AL412" s="3"/>
      <c r="AM412" s="6"/>
      <c r="AN412" s="6"/>
      <c r="AO412" s="6"/>
      <c r="AP412" s="6"/>
      <c r="AQ412" s="6"/>
      <c r="AR412" s="6"/>
      <c r="AS412" s="6"/>
      <c r="AT412" s="6"/>
      <c r="AU412" s="6"/>
      <c r="AV412" s="6"/>
      <c r="AW412" s="6"/>
      <c r="AX412" s="3"/>
      <c r="AY412" s="5"/>
      <c r="AZ412" s="5"/>
      <c r="BA412" s="5"/>
      <c r="BB412" s="5"/>
      <c r="BC412" s="5"/>
      <c r="BD412" s="7"/>
      <c r="BE412" s="7"/>
      <c r="BF412" s="7"/>
      <c r="BG412" s="7"/>
      <c r="BH412" s="6"/>
      <c r="BI412" s="6"/>
      <c r="BJ412" s="6"/>
      <c r="BK412" s="6"/>
      <c r="BL412" s="6"/>
      <c r="BM412" s="6"/>
      <c r="BN412" s="6"/>
      <c r="BO412" s="6"/>
      <c r="BP412" s="6"/>
      <c r="BQ412" s="6"/>
      <c r="BR412" s="6"/>
      <c r="BS412" s="6"/>
      <c r="BT412" s="6"/>
      <c r="BU412" s="6"/>
      <c r="BV412" s="6"/>
      <c r="BW412" s="6"/>
      <c r="BX412" s="6"/>
      <c r="BY412" s="6"/>
      <c r="BZ412" s="6"/>
      <c r="CA412" s="6"/>
      <c r="CB412" s="6"/>
      <c r="CC412" s="5"/>
      <c r="CD412" s="5"/>
      <c r="CE412" s="5"/>
      <c r="CF412" s="5"/>
      <c r="CG412" s="7"/>
      <c r="CH412" s="7"/>
      <c r="CI412" s="7"/>
      <c r="CJ412" s="7"/>
      <c r="CK412" s="3"/>
      <c r="CL412" s="5"/>
      <c r="CM412" s="5"/>
      <c r="CN412" s="5"/>
      <c r="CO412" s="5"/>
      <c r="CP412" s="5"/>
      <c r="CQ412" s="5"/>
      <c r="CR412" s="5"/>
      <c r="CS412" s="5"/>
      <c r="CT412" s="5"/>
      <c r="CU412" s="5"/>
      <c r="CV412" s="5"/>
      <c r="CW412" s="5"/>
      <c r="CX412" s="5"/>
      <c r="CY412" s="6"/>
      <c r="CZ412" s="6"/>
      <c r="DA412" s="6"/>
      <c r="DB412" s="6"/>
      <c r="DC412" s="6"/>
      <c r="DD412" s="6"/>
      <c r="DE412" s="6"/>
      <c r="DF412" s="6"/>
      <c r="DG412" s="6"/>
      <c r="DH412" s="6"/>
      <c r="DI412" s="6"/>
      <c r="DJ412" s="6"/>
      <c r="DK412" s="6"/>
      <c r="DL412" s="6"/>
      <c r="DM412" s="7"/>
      <c r="DN412" s="6"/>
      <c r="DO412" s="6"/>
      <c r="DP412" s="6"/>
      <c r="DQ412" s="6"/>
      <c r="DR412" s="6"/>
      <c r="DS412" s="60"/>
      <c r="FL412" s="5"/>
      <c r="FQ412" s="5"/>
      <c r="FR412" s="5"/>
      <c r="FW412" s="5"/>
    </row>
    <row r="413" spans="1:179" ht="13.5" customHeight="1" x14ac:dyDescent="0.25">
      <c r="A413" s="10"/>
      <c r="B413" s="10"/>
      <c r="C413" s="12"/>
      <c r="D413" s="12"/>
      <c r="E413" s="11"/>
      <c r="F413" s="11"/>
      <c r="G413" s="11"/>
      <c r="H413" s="6"/>
      <c r="I413" s="6"/>
      <c r="J413" s="6"/>
      <c r="K413" s="6"/>
      <c r="L413" s="6"/>
      <c r="M413" s="6"/>
      <c r="N413" s="6"/>
      <c r="O413" s="6"/>
      <c r="P413" s="6"/>
      <c r="Q413" s="6"/>
      <c r="R413" s="6"/>
      <c r="S413" s="7"/>
      <c r="T413" s="7"/>
      <c r="U413" s="7"/>
      <c r="V413" s="7"/>
      <c r="W413" s="8"/>
      <c r="X413" s="6"/>
      <c r="Y413" s="6"/>
      <c r="Z413" s="6"/>
      <c r="AA413" s="6"/>
      <c r="AB413" s="6"/>
      <c r="AC413" s="7"/>
      <c r="AD413" s="6"/>
      <c r="AE413" s="6"/>
      <c r="AF413" s="6"/>
      <c r="AG413" s="6"/>
      <c r="AH413" s="6"/>
      <c r="AI413" s="6"/>
      <c r="AJ413" s="6"/>
      <c r="AK413" s="6"/>
      <c r="AL413" s="3"/>
      <c r="AM413" s="6"/>
      <c r="AN413" s="6"/>
      <c r="AO413" s="6"/>
      <c r="AP413" s="6"/>
      <c r="AQ413" s="6"/>
      <c r="AR413" s="6"/>
      <c r="AS413" s="6"/>
      <c r="AT413" s="6"/>
      <c r="AU413" s="6"/>
      <c r="AV413" s="6"/>
      <c r="AW413" s="6"/>
      <c r="AX413" s="3"/>
      <c r="AY413" s="5"/>
      <c r="AZ413" s="5"/>
      <c r="BA413" s="5"/>
      <c r="BB413" s="5"/>
      <c r="BC413" s="5"/>
      <c r="BD413" s="7"/>
      <c r="BE413" s="7"/>
      <c r="BF413" s="7"/>
      <c r="BG413" s="7"/>
      <c r="BH413" s="6"/>
      <c r="BI413" s="6"/>
      <c r="BJ413" s="6"/>
      <c r="BK413" s="6"/>
      <c r="BL413" s="6"/>
      <c r="BM413" s="6"/>
      <c r="BN413" s="6"/>
      <c r="BO413" s="6"/>
      <c r="BP413" s="6"/>
      <c r="BQ413" s="6"/>
      <c r="BR413" s="6"/>
      <c r="BS413" s="6"/>
      <c r="BT413" s="6"/>
      <c r="BU413" s="6"/>
      <c r="BV413" s="6"/>
      <c r="BW413" s="6"/>
      <c r="BX413" s="6"/>
      <c r="BY413" s="6"/>
      <c r="BZ413" s="6"/>
      <c r="CA413" s="6"/>
      <c r="CB413" s="6"/>
      <c r="CC413" s="5"/>
      <c r="CD413" s="5"/>
      <c r="CE413" s="5"/>
      <c r="CF413" s="5"/>
      <c r="CG413" s="7"/>
      <c r="CH413" s="7"/>
      <c r="CI413" s="7"/>
      <c r="CJ413" s="7"/>
      <c r="CK413" s="3"/>
      <c r="CL413" s="5"/>
      <c r="CM413" s="5"/>
      <c r="CN413" s="5"/>
      <c r="CO413" s="5"/>
      <c r="CP413" s="5"/>
      <c r="CQ413" s="5"/>
      <c r="CR413" s="5"/>
      <c r="CS413" s="5"/>
      <c r="CT413" s="5"/>
      <c r="CU413" s="5"/>
      <c r="CV413" s="5"/>
      <c r="CW413" s="5"/>
      <c r="CX413" s="5"/>
      <c r="CY413" s="6"/>
      <c r="CZ413" s="6"/>
      <c r="DA413" s="6"/>
      <c r="DB413" s="6"/>
      <c r="DC413" s="6"/>
      <c r="DD413" s="6"/>
      <c r="DE413" s="6"/>
      <c r="DF413" s="6"/>
      <c r="DG413" s="6"/>
      <c r="DH413" s="6"/>
      <c r="DI413" s="6"/>
      <c r="DJ413" s="6"/>
      <c r="DK413" s="6"/>
      <c r="DL413" s="6"/>
      <c r="DM413" s="7"/>
      <c r="DN413" s="6"/>
      <c r="DO413" s="6"/>
      <c r="DP413" s="6"/>
      <c r="DQ413" s="6"/>
      <c r="DR413" s="6"/>
      <c r="DS413" s="60"/>
      <c r="FL413" s="5"/>
      <c r="FQ413" s="5"/>
      <c r="FR413" s="5"/>
      <c r="FW413" s="5"/>
    </row>
    <row r="414" spans="1:179" ht="13.5" customHeight="1" x14ac:dyDescent="0.25">
      <c r="A414" s="10"/>
      <c r="B414" s="10"/>
      <c r="C414" s="12"/>
      <c r="D414" s="12"/>
      <c r="E414" s="11"/>
      <c r="F414" s="11"/>
      <c r="G414" s="11"/>
      <c r="H414" s="6"/>
      <c r="I414" s="6"/>
      <c r="J414" s="6"/>
      <c r="K414" s="6"/>
      <c r="L414" s="6"/>
      <c r="M414" s="6"/>
      <c r="N414" s="6"/>
      <c r="O414" s="6"/>
      <c r="P414" s="6"/>
      <c r="Q414" s="6"/>
      <c r="R414" s="6"/>
      <c r="S414" s="7"/>
      <c r="T414" s="7"/>
      <c r="U414" s="7"/>
      <c r="V414" s="7"/>
      <c r="W414" s="8"/>
      <c r="X414" s="6"/>
      <c r="Y414" s="6"/>
      <c r="Z414" s="6"/>
      <c r="AA414" s="6"/>
      <c r="AB414" s="6"/>
      <c r="AC414" s="7"/>
      <c r="AD414" s="6"/>
      <c r="AE414" s="6"/>
      <c r="AF414" s="6"/>
      <c r="AG414" s="6"/>
      <c r="AH414" s="6"/>
      <c r="AI414" s="6"/>
      <c r="AJ414" s="6"/>
      <c r="AK414" s="6"/>
      <c r="AL414" s="3"/>
      <c r="AM414" s="6"/>
      <c r="AN414" s="6"/>
      <c r="AO414" s="6"/>
      <c r="AP414" s="6"/>
      <c r="AQ414" s="6"/>
      <c r="AR414" s="6"/>
      <c r="AS414" s="6"/>
      <c r="AT414" s="6"/>
      <c r="AU414" s="6"/>
      <c r="AV414" s="6"/>
      <c r="AW414" s="6"/>
      <c r="AX414" s="3"/>
      <c r="AY414" s="5"/>
      <c r="AZ414" s="5"/>
      <c r="BA414" s="5"/>
      <c r="BB414" s="5"/>
      <c r="BC414" s="5"/>
      <c r="BD414" s="7"/>
      <c r="BE414" s="7"/>
      <c r="BF414" s="7"/>
      <c r="BG414" s="7"/>
      <c r="BH414" s="6"/>
      <c r="BI414" s="6"/>
      <c r="BJ414" s="6"/>
      <c r="BK414" s="6"/>
      <c r="BL414" s="6"/>
      <c r="BM414" s="6"/>
      <c r="BN414" s="6"/>
      <c r="BO414" s="6"/>
      <c r="BP414" s="6"/>
      <c r="BQ414" s="6"/>
      <c r="BR414" s="6"/>
      <c r="BS414" s="6"/>
      <c r="BT414" s="6"/>
      <c r="BU414" s="6"/>
      <c r="BV414" s="6"/>
      <c r="BW414" s="6"/>
      <c r="BX414" s="6"/>
      <c r="BY414" s="6"/>
      <c r="BZ414" s="6"/>
      <c r="CA414" s="6"/>
      <c r="CB414" s="6"/>
      <c r="CC414" s="5"/>
      <c r="CD414" s="5"/>
      <c r="CE414" s="5"/>
      <c r="CF414" s="5"/>
      <c r="CG414" s="7"/>
      <c r="CH414" s="7"/>
      <c r="CI414" s="7"/>
      <c r="CJ414" s="7"/>
      <c r="CK414" s="3"/>
      <c r="CL414" s="5"/>
      <c r="CM414" s="5"/>
      <c r="CN414" s="5"/>
      <c r="CO414" s="5"/>
      <c r="CP414" s="5"/>
      <c r="CQ414" s="5"/>
      <c r="CR414" s="5"/>
      <c r="CS414" s="5"/>
      <c r="CT414" s="5"/>
      <c r="CU414" s="5"/>
      <c r="CV414" s="5"/>
      <c r="CW414" s="5"/>
      <c r="CX414" s="5"/>
      <c r="CY414" s="6"/>
      <c r="CZ414" s="6"/>
      <c r="DA414" s="6"/>
      <c r="DB414" s="6"/>
      <c r="DC414" s="6"/>
      <c r="DD414" s="6"/>
      <c r="DE414" s="6"/>
      <c r="DF414" s="6"/>
      <c r="DG414" s="6"/>
      <c r="DH414" s="6"/>
      <c r="DI414" s="6"/>
      <c r="DJ414" s="6"/>
      <c r="DK414" s="6"/>
      <c r="DL414" s="6"/>
      <c r="DM414" s="7"/>
      <c r="DN414" s="6"/>
      <c r="DO414" s="6"/>
      <c r="DP414" s="6"/>
      <c r="DQ414" s="6"/>
      <c r="DR414" s="6"/>
      <c r="DS414" s="60"/>
      <c r="FL414" s="5"/>
      <c r="FQ414" s="5"/>
      <c r="FR414" s="5"/>
      <c r="FW414" s="5"/>
    </row>
    <row r="415" spans="1:179" ht="13.5" customHeight="1" x14ac:dyDescent="0.25">
      <c r="A415" s="10"/>
      <c r="B415" s="10"/>
      <c r="C415" s="12"/>
      <c r="D415" s="12"/>
      <c r="E415" s="11"/>
      <c r="F415" s="11"/>
      <c r="G415" s="11"/>
      <c r="H415" s="6"/>
      <c r="I415" s="6"/>
      <c r="J415" s="6"/>
      <c r="K415" s="6"/>
      <c r="L415" s="6"/>
      <c r="M415" s="6"/>
      <c r="N415" s="6"/>
      <c r="O415" s="6"/>
      <c r="P415" s="6"/>
      <c r="Q415" s="6"/>
      <c r="R415" s="6"/>
      <c r="S415" s="7"/>
      <c r="T415" s="7"/>
      <c r="U415" s="7"/>
      <c r="V415" s="7"/>
      <c r="W415" s="8"/>
      <c r="X415" s="6"/>
      <c r="Y415" s="6"/>
      <c r="Z415" s="6"/>
      <c r="AA415" s="6"/>
      <c r="AB415" s="6"/>
      <c r="AC415" s="7"/>
      <c r="AD415" s="6"/>
      <c r="AE415" s="6"/>
      <c r="AF415" s="6"/>
      <c r="AG415" s="6"/>
      <c r="AH415" s="6"/>
      <c r="AI415" s="6"/>
      <c r="AJ415" s="6"/>
      <c r="AK415" s="6"/>
      <c r="AL415" s="3"/>
      <c r="AM415" s="6"/>
      <c r="AN415" s="6"/>
      <c r="AO415" s="6"/>
      <c r="AP415" s="6"/>
      <c r="AQ415" s="6"/>
      <c r="AR415" s="6"/>
      <c r="AS415" s="6"/>
      <c r="AT415" s="6"/>
      <c r="AU415" s="6"/>
      <c r="AV415" s="6"/>
      <c r="AW415" s="6"/>
      <c r="AX415" s="3"/>
      <c r="AY415" s="5"/>
      <c r="AZ415" s="5"/>
      <c r="BA415" s="5"/>
      <c r="BB415" s="5"/>
      <c r="BC415" s="5"/>
      <c r="BD415" s="7"/>
      <c r="BE415" s="7"/>
      <c r="BF415" s="7"/>
      <c r="BG415" s="7"/>
      <c r="BH415" s="6"/>
      <c r="BI415" s="6"/>
      <c r="BJ415" s="6"/>
      <c r="BK415" s="6"/>
      <c r="BL415" s="6"/>
      <c r="BM415" s="6"/>
      <c r="BN415" s="6"/>
      <c r="BO415" s="6"/>
      <c r="BP415" s="6"/>
      <c r="BQ415" s="6"/>
      <c r="BR415" s="6"/>
      <c r="BS415" s="6"/>
      <c r="BT415" s="6"/>
      <c r="BU415" s="6"/>
      <c r="BV415" s="6"/>
      <c r="BW415" s="6"/>
      <c r="BX415" s="6"/>
      <c r="BY415" s="6"/>
      <c r="BZ415" s="6"/>
      <c r="CA415" s="6"/>
      <c r="CB415" s="6"/>
      <c r="CC415" s="5"/>
      <c r="CD415" s="5"/>
      <c r="CE415" s="5"/>
      <c r="CF415" s="5"/>
      <c r="CG415" s="7"/>
      <c r="CH415" s="7"/>
      <c r="CI415" s="7"/>
      <c r="CJ415" s="7"/>
      <c r="CK415" s="3"/>
      <c r="CL415" s="5"/>
      <c r="CM415" s="5"/>
      <c r="CN415" s="5"/>
      <c r="CO415" s="5"/>
      <c r="CP415" s="5"/>
      <c r="CQ415" s="5"/>
      <c r="CR415" s="5"/>
      <c r="CS415" s="5"/>
      <c r="CT415" s="5"/>
      <c r="CU415" s="5"/>
      <c r="CV415" s="5"/>
      <c r="CW415" s="5"/>
      <c r="CX415" s="5"/>
      <c r="CY415" s="6"/>
      <c r="CZ415" s="6"/>
      <c r="DA415" s="6"/>
      <c r="DB415" s="6"/>
      <c r="DC415" s="6"/>
      <c r="DD415" s="6"/>
      <c r="DE415" s="6"/>
      <c r="DF415" s="6"/>
      <c r="DG415" s="6"/>
      <c r="DH415" s="6"/>
      <c r="DI415" s="6"/>
      <c r="DJ415" s="6"/>
      <c r="DK415" s="6"/>
      <c r="DL415" s="6"/>
      <c r="DM415" s="7"/>
      <c r="DN415" s="6"/>
      <c r="DO415" s="6"/>
      <c r="DP415" s="6"/>
      <c r="DQ415" s="6"/>
      <c r="DR415" s="6"/>
      <c r="DS415" s="60"/>
      <c r="FL415" s="5"/>
      <c r="FQ415" s="5"/>
      <c r="FR415" s="5"/>
      <c r="FW415" s="5"/>
    </row>
    <row r="416" spans="1:179" ht="13.5" customHeight="1" x14ac:dyDescent="0.25">
      <c r="A416" s="10"/>
      <c r="B416" s="10"/>
      <c r="C416" s="12"/>
      <c r="D416" s="12"/>
      <c r="E416" s="11"/>
      <c r="F416" s="11"/>
      <c r="G416" s="11"/>
      <c r="H416" s="6"/>
      <c r="I416" s="6"/>
      <c r="J416" s="6"/>
      <c r="K416" s="6"/>
      <c r="L416" s="6"/>
      <c r="M416" s="6"/>
      <c r="N416" s="6"/>
      <c r="O416" s="6"/>
      <c r="P416" s="6"/>
      <c r="Q416" s="6"/>
      <c r="R416" s="6"/>
      <c r="S416" s="7"/>
      <c r="T416" s="7"/>
      <c r="U416" s="7"/>
      <c r="V416" s="7"/>
      <c r="W416" s="8"/>
      <c r="X416" s="6"/>
      <c r="Y416" s="6"/>
      <c r="Z416" s="6"/>
      <c r="AA416" s="6"/>
      <c r="AB416" s="6"/>
      <c r="AC416" s="7"/>
      <c r="AD416" s="6"/>
      <c r="AE416" s="6"/>
      <c r="AF416" s="6"/>
      <c r="AG416" s="6"/>
      <c r="AH416" s="6"/>
      <c r="AI416" s="6"/>
      <c r="AJ416" s="6"/>
      <c r="AK416" s="6"/>
      <c r="AL416" s="3"/>
      <c r="AM416" s="6"/>
      <c r="AN416" s="6"/>
      <c r="AO416" s="6"/>
      <c r="AP416" s="6"/>
      <c r="AQ416" s="6"/>
      <c r="AR416" s="6"/>
      <c r="AS416" s="6"/>
      <c r="AT416" s="6"/>
      <c r="AU416" s="6"/>
      <c r="AV416" s="6"/>
      <c r="AW416" s="6"/>
      <c r="AX416" s="3"/>
      <c r="AY416" s="5"/>
      <c r="AZ416" s="5"/>
      <c r="BA416" s="5"/>
      <c r="BB416" s="5"/>
      <c r="BC416" s="5"/>
      <c r="BD416" s="7"/>
      <c r="BE416" s="7"/>
      <c r="BF416" s="7"/>
      <c r="BG416" s="7"/>
      <c r="BH416" s="6"/>
      <c r="BI416" s="6"/>
      <c r="BJ416" s="6"/>
      <c r="BK416" s="6"/>
      <c r="BL416" s="6"/>
      <c r="BM416" s="6"/>
      <c r="BN416" s="6"/>
      <c r="BO416" s="6"/>
      <c r="BP416" s="6"/>
      <c r="BQ416" s="6"/>
      <c r="BR416" s="6"/>
      <c r="BS416" s="6"/>
      <c r="BT416" s="6"/>
      <c r="BU416" s="6"/>
      <c r="BV416" s="6"/>
      <c r="BW416" s="6"/>
      <c r="BX416" s="6"/>
      <c r="BY416" s="6"/>
      <c r="BZ416" s="6"/>
      <c r="CA416" s="6"/>
      <c r="CB416" s="6"/>
      <c r="CC416" s="5"/>
      <c r="CD416" s="5"/>
      <c r="CE416" s="5"/>
      <c r="CF416" s="5"/>
      <c r="CG416" s="7"/>
      <c r="CH416" s="7"/>
      <c r="CI416" s="7"/>
      <c r="CJ416" s="7"/>
      <c r="CK416" s="3"/>
      <c r="CL416" s="5"/>
      <c r="CM416" s="5"/>
      <c r="CN416" s="5"/>
      <c r="CO416" s="5"/>
      <c r="CP416" s="5"/>
      <c r="CQ416" s="5"/>
      <c r="CR416" s="5"/>
      <c r="CS416" s="5"/>
      <c r="CT416" s="5"/>
      <c r="CU416" s="5"/>
      <c r="CV416" s="5"/>
      <c r="CW416" s="5"/>
      <c r="CX416" s="5"/>
      <c r="CY416" s="6"/>
      <c r="CZ416" s="6"/>
      <c r="DA416" s="6"/>
      <c r="DB416" s="6"/>
      <c r="DC416" s="6"/>
      <c r="DD416" s="6"/>
      <c r="DE416" s="6"/>
      <c r="DF416" s="6"/>
      <c r="DG416" s="6"/>
      <c r="DH416" s="6"/>
      <c r="DI416" s="6"/>
      <c r="DJ416" s="6"/>
      <c r="DK416" s="6"/>
      <c r="DL416" s="6"/>
      <c r="DM416" s="7"/>
      <c r="DN416" s="6"/>
      <c r="DO416" s="6"/>
      <c r="DP416" s="6"/>
      <c r="DQ416" s="6"/>
      <c r="DR416" s="6"/>
      <c r="DS416" s="60"/>
      <c r="FL416" s="5"/>
      <c r="FQ416" s="5"/>
      <c r="FR416" s="5"/>
      <c r="FW416" s="5"/>
    </row>
    <row r="417" spans="1:179" ht="13.5" customHeight="1" x14ac:dyDescent="0.25">
      <c r="A417" s="10"/>
      <c r="B417" s="10"/>
      <c r="C417" s="12"/>
      <c r="D417" s="12"/>
      <c r="E417" s="11"/>
      <c r="F417" s="11"/>
      <c r="G417" s="11"/>
      <c r="H417" s="6"/>
      <c r="I417" s="6"/>
      <c r="J417" s="6"/>
      <c r="K417" s="6"/>
      <c r="L417" s="6"/>
      <c r="M417" s="6"/>
      <c r="N417" s="6"/>
      <c r="O417" s="6"/>
      <c r="P417" s="6"/>
      <c r="Q417" s="6"/>
      <c r="R417" s="6"/>
      <c r="S417" s="7"/>
      <c r="T417" s="7"/>
      <c r="U417" s="7"/>
      <c r="V417" s="7"/>
      <c r="W417" s="8"/>
      <c r="X417" s="6"/>
      <c r="Y417" s="6"/>
      <c r="Z417" s="6"/>
      <c r="AA417" s="6"/>
      <c r="AB417" s="6"/>
      <c r="AC417" s="7"/>
      <c r="AD417" s="6"/>
      <c r="AE417" s="6"/>
      <c r="AF417" s="6"/>
      <c r="AG417" s="6"/>
      <c r="AH417" s="6"/>
      <c r="AI417" s="6"/>
      <c r="AJ417" s="6"/>
      <c r="AK417" s="6"/>
      <c r="AL417" s="3"/>
      <c r="AM417" s="6"/>
      <c r="AN417" s="6"/>
      <c r="AO417" s="6"/>
      <c r="AP417" s="6"/>
      <c r="AQ417" s="6"/>
      <c r="AR417" s="6"/>
      <c r="AS417" s="6"/>
      <c r="AT417" s="6"/>
      <c r="AU417" s="6"/>
      <c r="AV417" s="6"/>
      <c r="AW417" s="6"/>
      <c r="AX417" s="3"/>
      <c r="AY417" s="5"/>
      <c r="AZ417" s="5"/>
      <c r="BA417" s="5"/>
      <c r="BB417" s="5"/>
      <c r="BC417" s="5"/>
      <c r="BD417" s="7"/>
      <c r="BE417" s="7"/>
      <c r="BF417" s="7"/>
      <c r="BG417" s="7"/>
      <c r="BH417" s="6"/>
      <c r="BI417" s="6"/>
      <c r="BJ417" s="6"/>
      <c r="BK417" s="6"/>
      <c r="BL417" s="6"/>
      <c r="BM417" s="6"/>
      <c r="BN417" s="6"/>
      <c r="BO417" s="6"/>
      <c r="BP417" s="6"/>
      <c r="BQ417" s="6"/>
      <c r="BR417" s="6"/>
      <c r="BS417" s="6"/>
      <c r="BT417" s="6"/>
      <c r="BU417" s="6"/>
      <c r="BV417" s="6"/>
      <c r="BW417" s="6"/>
      <c r="BX417" s="6"/>
      <c r="BY417" s="6"/>
      <c r="BZ417" s="6"/>
      <c r="CA417" s="6"/>
      <c r="CB417" s="6"/>
      <c r="CC417" s="5"/>
      <c r="CD417" s="5"/>
      <c r="CE417" s="5"/>
      <c r="CF417" s="5"/>
      <c r="CG417" s="7"/>
      <c r="CH417" s="7"/>
      <c r="CI417" s="7"/>
      <c r="CJ417" s="7"/>
      <c r="CK417" s="3"/>
      <c r="CL417" s="5"/>
      <c r="CM417" s="5"/>
      <c r="CN417" s="5"/>
      <c r="CO417" s="5"/>
      <c r="CP417" s="5"/>
      <c r="CQ417" s="5"/>
      <c r="CR417" s="5"/>
      <c r="CS417" s="5"/>
      <c r="CT417" s="5"/>
      <c r="CU417" s="5"/>
      <c r="CV417" s="5"/>
      <c r="CW417" s="5"/>
      <c r="CX417" s="5"/>
      <c r="CY417" s="6"/>
      <c r="CZ417" s="6"/>
      <c r="DA417" s="6"/>
      <c r="DB417" s="6"/>
      <c r="DC417" s="6"/>
      <c r="DD417" s="6"/>
      <c r="DE417" s="6"/>
      <c r="DF417" s="6"/>
      <c r="DG417" s="6"/>
      <c r="DH417" s="6"/>
      <c r="DI417" s="6"/>
      <c r="DJ417" s="6"/>
      <c r="DK417" s="6"/>
      <c r="DL417" s="6"/>
      <c r="DM417" s="7"/>
      <c r="DN417" s="6"/>
      <c r="DO417" s="6"/>
      <c r="DP417" s="6"/>
      <c r="DQ417" s="6"/>
      <c r="DR417" s="6"/>
      <c r="DS417" s="60"/>
      <c r="FL417" s="5"/>
      <c r="FQ417" s="5"/>
      <c r="FR417" s="5"/>
      <c r="FW417" s="5"/>
    </row>
    <row r="418" spans="1:179" ht="13.5" customHeight="1" x14ac:dyDescent="0.25">
      <c r="A418" s="10"/>
      <c r="B418" s="10"/>
      <c r="C418" s="12"/>
      <c r="D418" s="12"/>
      <c r="E418" s="11"/>
      <c r="F418" s="11"/>
      <c r="G418" s="11"/>
      <c r="H418" s="6"/>
      <c r="I418" s="6"/>
      <c r="J418" s="6"/>
      <c r="K418" s="6"/>
      <c r="L418" s="6"/>
      <c r="M418" s="6"/>
      <c r="N418" s="6"/>
      <c r="O418" s="6"/>
      <c r="P418" s="6"/>
      <c r="Q418" s="6"/>
      <c r="R418" s="6"/>
      <c r="S418" s="7"/>
      <c r="T418" s="7"/>
      <c r="U418" s="7"/>
      <c r="V418" s="7"/>
      <c r="W418" s="8"/>
      <c r="X418" s="6"/>
      <c r="Y418" s="6"/>
      <c r="Z418" s="6"/>
      <c r="AA418" s="6"/>
      <c r="AB418" s="6"/>
      <c r="AC418" s="7"/>
      <c r="AD418" s="6"/>
      <c r="AE418" s="6"/>
      <c r="AF418" s="6"/>
      <c r="AG418" s="6"/>
      <c r="AH418" s="6"/>
      <c r="AI418" s="6"/>
      <c r="AJ418" s="6"/>
      <c r="AK418" s="6"/>
      <c r="AL418" s="3"/>
      <c r="AM418" s="6"/>
      <c r="AN418" s="6"/>
      <c r="AO418" s="6"/>
      <c r="AP418" s="6"/>
      <c r="AQ418" s="6"/>
      <c r="AR418" s="6"/>
      <c r="AS418" s="6"/>
      <c r="AT418" s="6"/>
      <c r="AU418" s="6"/>
      <c r="AV418" s="6"/>
      <c r="AW418" s="6"/>
      <c r="AX418" s="3"/>
      <c r="AY418" s="5"/>
      <c r="AZ418" s="5"/>
      <c r="BA418" s="5"/>
      <c r="BB418" s="5"/>
      <c r="BC418" s="5"/>
      <c r="BD418" s="7"/>
      <c r="BE418" s="7"/>
      <c r="BF418" s="7"/>
      <c r="BG418" s="7"/>
      <c r="BH418" s="6"/>
      <c r="BI418" s="6"/>
      <c r="BJ418" s="6"/>
      <c r="BK418" s="6"/>
      <c r="BL418" s="6"/>
      <c r="BM418" s="6"/>
      <c r="BN418" s="6"/>
      <c r="BO418" s="6"/>
      <c r="BP418" s="6"/>
      <c r="BQ418" s="6"/>
      <c r="BR418" s="6"/>
      <c r="BS418" s="6"/>
      <c r="BT418" s="6"/>
      <c r="BU418" s="6"/>
      <c r="BV418" s="6"/>
      <c r="BW418" s="6"/>
      <c r="BX418" s="6"/>
      <c r="BY418" s="6"/>
      <c r="BZ418" s="6"/>
      <c r="CA418" s="6"/>
      <c r="CB418" s="6"/>
      <c r="CC418" s="5"/>
      <c r="CD418" s="5"/>
      <c r="CE418" s="5"/>
      <c r="CF418" s="5"/>
      <c r="CG418" s="7"/>
      <c r="CH418" s="7"/>
      <c r="CI418" s="7"/>
      <c r="CJ418" s="7"/>
      <c r="CK418" s="3"/>
      <c r="CL418" s="5"/>
      <c r="CM418" s="5"/>
      <c r="CN418" s="5"/>
      <c r="CO418" s="5"/>
      <c r="CP418" s="5"/>
      <c r="CQ418" s="5"/>
      <c r="CR418" s="5"/>
      <c r="CS418" s="5"/>
      <c r="CT418" s="5"/>
      <c r="CU418" s="5"/>
      <c r="CV418" s="5"/>
      <c r="CW418" s="5"/>
      <c r="CX418" s="5"/>
      <c r="CY418" s="6"/>
      <c r="CZ418" s="6"/>
      <c r="DA418" s="6"/>
      <c r="DB418" s="6"/>
      <c r="DC418" s="6"/>
      <c r="DD418" s="6"/>
      <c r="DE418" s="6"/>
      <c r="DF418" s="6"/>
      <c r="DG418" s="6"/>
      <c r="DH418" s="6"/>
      <c r="DI418" s="6"/>
      <c r="DJ418" s="6"/>
      <c r="DK418" s="6"/>
      <c r="DL418" s="6"/>
      <c r="DM418" s="7"/>
      <c r="DN418" s="6"/>
      <c r="DO418" s="6"/>
      <c r="DP418" s="6"/>
      <c r="DQ418" s="6"/>
      <c r="DR418" s="6"/>
      <c r="DS418" s="60"/>
      <c r="FL418" s="5"/>
      <c r="FQ418" s="5"/>
      <c r="FR418" s="5"/>
      <c r="FW418" s="5"/>
    </row>
    <row r="419" spans="1:179" ht="13.5" customHeight="1" x14ac:dyDescent="0.25">
      <c r="A419" s="10"/>
      <c r="B419" s="10"/>
      <c r="C419" s="12"/>
      <c r="D419" s="12"/>
      <c r="E419" s="11"/>
      <c r="F419" s="11"/>
      <c r="G419" s="11"/>
      <c r="H419" s="6"/>
      <c r="I419" s="6"/>
      <c r="J419" s="6"/>
      <c r="K419" s="6"/>
      <c r="L419" s="6"/>
      <c r="M419" s="6"/>
      <c r="N419" s="6"/>
      <c r="O419" s="6"/>
      <c r="P419" s="6"/>
      <c r="Q419" s="6"/>
      <c r="R419" s="6"/>
      <c r="S419" s="7"/>
      <c r="T419" s="7"/>
      <c r="U419" s="7"/>
      <c r="V419" s="7"/>
      <c r="W419" s="8"/>
      <c r="X419" s="6"/>
      <c r="Y419" s="6"/>
      <c r="Z419" s="6"/>
      <c r="AA419" s="6"/>
      <c r="AB419" s="6"/>
      <c r="AC419" s="7"/>
      <c r="AD419" s="6"/>
      <c r="AE419" s="6"/>
      <c r="AF419" s="6"/>
      <c r="AG419" s="6"/>
      <c r="AH419" s="6"/>
      <c r="AI419" s="6"/>
      <c r="AJ419" s="6"/>
      <c r="AK419" s="6"/>
      <c r="AL419" s="3"/>
      <c r="AM419" s="6"/>
      <c r="AN419" s="6"/>
      <c r="AO419" s="6"/>
      <c r="AP419" s="6"/>
      <c r="AQ419" s="6"/>
      <c r="AR419" s="6"/>
      <c r="AS419" s="6"/>
      <c r="AT419" s="6"/>
      <c r="AU419" s="6"/>
      <c r="AV419" s="6"/>
      <c r="AW419" s="6"/>
      <c r="AX419" s="3"/>
      <c r="AY419" s="5"/>
      <c r="AZ419" s="5"/>
      <c r="BA419" s="5"/>
      <c r="BB419" s="5"/>
      <c r="BC419" s="5"/>
      <c r="BD419" s="7"/>
      <c r="BE419" s="7"/>
      <c r="BF419" s="7"/>
      <c r="BG419" s="7"/>
      <c r="BH419" s="6"/>
      <c r="BI419" s="6"/>
      <c r="BJ419" s="6"/>
      <c r="BK419" s="6"/>
      <c r="BL419" s="6"/>
      <c r="BM419" s="6"/>
      <c r="BN419" s="6"/>
      <c r="BO419" s="6"/>
      <c r="BP419" s="6"/>
      <c r="BQ419" s="6"/>
      <c r="BR419" s="6"/>
      <c r="BS419" s="6"/>
      <c r="BT419" s="6"/>
      <c r="BU419" s="6"/>
      <c r="BV419" s="6"/>
      <c r="BW419" s="6"/>
      <c r="BX419" s="6"/>
      <c r="BY419" s="6"/>
      <c r="BZ419" s="6"/>
      <c r="CA419" s="6"/>
      <c r="CB419" s="6"/>
      <c r="CC419" s="5"/>
      <c r="CD419" s="5"/>
      <c r="CE419" s="5"/>
      <c r="CF419" s="5"/>
      <c r="CG419" s="7"/>
      <c r="CH419" s="7"/>
      <c r="CI419" s="7"/>
      <c r="CJ419" s="7"/>
      <c r="CK419" s="3"/>
      <c r="CL419" s="5"/>
      <c r="CM419" s="5"/>
      <c r="CN419" s="5"/>
      <c r="CO419" s="5"/>
      <c r="CP419" s="5"/>
      <c r="CQ419" s="5"/>
      <c r="CR419" s="5"/>
      <c r="CS419" s="5"/>
      <c r="CT419" s="5"/>
      <c r="CU419" s="5"/>
      <c r="CV419" s="5"/>
      <c r="CW419" s="5"/>
      <c r="CX419" s="5"/>
      <c r="CY419" s="6"/>
      <c r="CZ419" s="6"/>
      <c r="DA419" s="6"/>
      <c r="DB419" s="6"/>
      <c r="DC419" s="6"/>
      <c r="DD419" s="6"/>
      <c r="DE419" s="6"/>
      <c r="DF419" s="6"/>
      <c r="DG419" s="6"/>
      <c r="DH419" s="6"/>
      <c r="DI419" s="6"/>
      <c r="DJ419" s="6"/>
      <c r="DK419" s="6"/>
      <c r="DL419" s="6"/>
      <c r="DM419" s="7"/>
      <c r="DN419" s="6"/>
      <c r="DO419" s="6"/>
      <c r="DP419" s="6"/>
      <c r="DQ419" s="6"/>
      <c r="DR419" s="6"/>
      <c r="DS419" s="60"/>
      <c r="FL419" s="5"/>
      <c r="FQ419" s="5"/>
      <c r="FR419" s="5"/>
      <c r="FW419" s="5"/>
    </row>
    <row r="420" spans="1:179" ht="13.5" customHeight="1" x14ac:dyDescent="0.25">
      <c r="A420" s="10"/>
      <c r="B420" s="10"/>
      <c r="C420" s="12"/>
      <c r="D420" s="12"/>
      <c r="E420" s="11"/>
      <c r="F420" s="11"/>
      <c r="G420" s="11"/>
      <c r="H420" s="6"/>
      <c r="I420" s="6"/>
      <c r="J420" s="6"/>
      <c r="K420" s="6"/>
      <c r="L420" s="6"/>
      <c r="M420" s="6"/>
      <c r="N420" s="6"/>
      <c r="O420" s="6"/>
      <c r="P420" s="6"/>
      <c r="Q420" s="6"/>
      <c r="R420" s="6"/>
      <c r="S420" s="7"/>
      <c r="T420" s="7"/>
      <c r="U420" s="7"/>
      <c r="V420" s="7"/>
      <c r="W420" s="8"/>
      <c r="X420" s="6"/>
      <c r="Y420" s="6"/>
      <c r="Z420" s="6"/>
      <c r="AA420" s="6"/>
      <c r="AB420" s="6"/>
      <c r="AC420" s="7"/>
      <c r="AD420" s="6"/>
      <c r="AE420" s="6"/>
      <c r="AF420" s="6"/>
      <c r="AG420" s="6"/>
      <c r="AH420" s="6"/>
      <c r="AI420" s="6"/>
      <c r="AJ420" s="6"/>
      <c r="AK420" s="6"/>
      <c r="AL420" s="3"/>
      <c r="AM420" s="6"/>
      <c r="AN420" s="6"/>
      <c r="AO420" s="6"/>
      <c r="AP420" s="6"/>
      <c r="AQ420" s="6"/>
      <c r="AR420" s="6"/>
      <c r="AS420" s="6"/>
      <c r="AT420" s="6"/>
      <c r="AU420" s="6"/>
      <c r="AV420" s="6"/>
      <c r="AW420" s="6"/>
      <c r="AX420" s="3"/>
      <c r="AY420" s="5"/>
      <c r="AZ420" s="5"/>
      <c r="BA420" s="5"/>
      <c r="BB420" s="5"/>
      <c r="BC420" s="5"/>
      <c r="BD420" s="7"/>
      <c r="BE420" s="7"/>
      <c r="BF420" s="7"/>
      <c r="BG420" s="7"/>
      <c r="BH420" s="6"/>
      <c r="BI420" s="6"/>
      <c r="BJ420" s="6"/>
      <c r="BK420" s="6"/>
      <c r="BL420" s="6"/>
      <c r="BM420" s="6"/>
      <c r="BN420" s="6"/>
      <c r="BO420" s="6"/>
      <c r="BP420" s="6"/>
      <c r="BQ420" s="6"/>
      <c r="BR420" s="6"/>
      <c r="BS420" s="6"/>
      <c r="BT420" s="6"/>
      <c r="BU420" s="6"/>
      <c r="BV420" s="6"/>
      <c r="BW420" s="6"/>
      <c r="BX420" s="6"/>
      <c r="BY420" s="6"/>
      <c r="BZ420" s="6"/>
      <c r="CA420" s="6"/>
      <c r="CB420" s="6"/>
      <c r="CC420" s="5"/>
      <c r="CD420" s="5"/>
      <c r="CE420" s="5"/>
      <c r="CF420" s="5"/>
      <c r="CG420" s="7"/>
      <c r="CH420" s="7"/>
      <c r="CI420" s="7"/>
      <c r="CJ420" s="7"/>
      <c r="CK420" s="3"/>
      <c r="CL420" s="5"/>
      <c r="CM420" s="5"/>
      <c r="CN420" s="5"/>
      <c r="CO420" s="5"/>
      <c r="CP420" s="5"/>
      <c r="CQ420" s="5"/>
      <c r="CR420" s="5"/>
      <c r="CS420" s="5"/>
      <c r="CT420" s="5"/>
      <c r="CU420" s="5"/>
      <c r="CV420" s="5"/>
      <c r="CW420" s="5"/>
      <c r="CX420" s="5"/>
      <c r="CY420" s="6"/>
      <c r="CZ420" s="6"/>
      <c r="DA420" s="6"/>
      <c r="DB420" s="6"/>
      <c r="DC420" s="6"/>
      <c r="DD420" s="6"/>
      <c r="DE420" s="6"/>
      <c r="DF420" s="6"/>
      <c r="DG420" s="6"/>
      <c r="DH420" s="6"/>
      <c r="DI420" s="6"/>
      <c r="DJ420" s="6"/>
      <c r="DK420" s="6"/>
      <c r="DL420" s="6"/>
      <c r="DM420" s="7"/>
      <c r="DN420" s="6"/>
      <c r="DO420" s="6"/>
      <c r="DP420" s="6"/>
      <c r="DQ420" s="6"/>
      <c r="DR420" s="6"/>
      <c r="DS420" s="60"/>
      <c r="FL420" s="5"/>
      <c r="FQ420" s="5"/>
      <c r="FR420" s="5"/>
      <c r="FW420" s="5"/>
    </row>
    <row r="421" spans="1:179" ht="13.5" customHeight="1" x14ac:dyDescent="0.25">
      <c r="A421" s="10"/>
      <c r="B421" s="10"/>
      <c r="C421" s="12"/>
      <c r="D421" s="12"/>
      <c r="E421" s="11"/>
      <c r="F421" s="11"/>
      <c r="G421" s="11"/>
      <c r="H421" s="6"/>
      <c r="I421" s="6"/>
      <c r="J421" s="6"/>
      <c r="K421" s="6"/>
      <c r="L421" s="6"/>
      <c r="M421" s="6"/>
      <c r="N421" s="6"/>
      <c r="O421" s="6"/>
      <c r="P421" s="6"/>
      <c r="Q421" s="6"/>
      <c r="R421" s="6"/>
      <c r="S421" s="7"/>
      <c r="T421" s="7"/>
      <c r="U421" s="7"/>
      <c r="V421" s="7"/>
      <c r="W421" s="8"/>
      <c r="X421" s="6"/>
      <c r="Y421" s="6"/>
      <c r="Z421" s="6"/>
      <c r="AA421" s="6"/>
      <c r="AB421" s="6"/>
      <c r="AC421" s="7"/>
      <c r="AD421" s="6"/>
      <c r="AE421" s="6"/>
      <c r="AF421" s="6"/>
      <c r="AG421" s="6"/>
      <c r="AH421" s="6"/>
      <c r="AI421" s="6"/>
      <c r="AJ421" s="6"/>
      <c r="AK421" s="6"/>
      <c r="AL421" s="3"/>
      <c r="AM421" s="6"/>
      <c r="AN421" s="6"/>
      <c r="AO421" s="6"/>
      <c r="AP421" s="6"/>
      <c r="AQ421" s="6"/>
      <c r="AR421" s="6"/>
      <c r="AS421" s="6"/>
      <c r="AT421" s="6"/>
      <c r="AU421" s="6"/>
      <c r="AV421" s="6"/>
      <c r="AW421" s="6"/>
      <c r="AX421" s="3"/>
      <c r="AY421" s="5"/>
      <c r="AZ421" s="5"/>
      <c r="BA421" s="5"/>
      <c r="BB421" s="5"/>
      <c r="BC421" s="5"/>
      <c r="BD421" s="7"/>
      <c r="BE421" s="7"/>
      <c r="BF421" s="7"/>
      <c r="BG421" s="7"/>
      <c r="BH421" s="6"/>
      <c r="BI421" s="6"/>
      <c r="BJ421" s="6"/>
      <c r="BK421" s="6"/>
      <c r="BL421" s="6"/>
      <c r="BM421" s="6"/>
      <c r="BN421" s="6"/>
      <c r="BO421" s="6"/>
      <c r="BP421" s="6"/>
      <c r="BQ421" s="6"/>
      <c r="BR421" s="6"/>
      <c r="BS421" s="6"/>
      <c r="BT421" s="6"/>
      <c r="BU421" s="6"/>
      <c r="BV421" s="6"/>
      <c r="BW421" s="6"/>
      <c r="BX421" s="6"/>
      <c r="BY421" s="6"/>
      <c r="BZ421" s="6"/>
      <c r="CA421" s="6"/>
      <c r="CB421" s="6"/>
      <c r="CC421" s="5"/>
      <c r="CD421" s="5"/>
      <c r="CE421" s="5"/>
      <c r="CF421" s="5"/>
      <c r="CG421" s="7"/>
      <c r="CH421" s="7"/>
      <c r="CI421" s="7"/>
      <c r="CJ421" s="7"/>
      <c r="CK421" s="3"/>
      <c r="CL421" s="5"/>
      <c r="CM421" s="5"/>
      <c r="CN421" s="5"/>
      <c r="CO421" s="5"/>
      <c r="CP421" s="5"/>
      <c r="CQ421" s="5"/>
      <c r="CR421" s="5"/>
      <c r="CS421" s="5"/>
      <c r="CT421" s="5"/>
      <c r="CU421" s="5"/>
      <c r="CV421" s="5"/>
      <c r="CW421" s="5"/>
      <c r="CX421" s="5"/>
      <c r="CY421" s="6"/>
      <c r="CZ421" s="6"/>
      <c r="DA421" s="6"/>
      <c r="DB421" s="6"/>
      <c r="DC421" s="6"/>
      <c r="DD421" s="6"/>
      <c r="DE421" s="6"/>
      <c r="DF421" s="6"/>
      <c r="DG421" s="6"/>
      <c r="DH421" s="6"/>
      <c r="DI421" s="6"/>
      <c r="DJ421" s="6"/>
      <c r="DK421" s="6"/>
      <c r="DL421" s="6"/>
      <c r="DM421" s="7"/>
      <c r="DN421" s="6"/>
      <c r="DO421" s="6"/>
      <c r="DP421" s="6"/>
      <c r="DQ421" s="6"/>
      <c r="DR421" s="6"/>
      <c r="DS421" s="60"/>
      <c r="FL421" s="5"/>
      <c r="FQ421" s="5"/>
      <c r="FR421" s="5"/>
      <c r="FW421" s="5"/>
    </row>
    <row r="422" spans="1:179" ht="13.5" customHeight="1" x14ac:dyDescent="0.25">
      <c r="A422" s="10"/>
      <c r="B422" s="10"/>
      <c r="C422" s="12"/>
      <c r="D422" s="12"/>
      <c r="E422" s="11"/>
      <c r="F422" s="11"/>
      <c r="G422" s="11"/>
      <c r="H422" s="6"/>
      <c r="I422" s="6"/>
      <c r="J422" s="6"/>
      <c r="K422" s="6"/>
      <c r="L422" s="6"/>
      <c r="M422" s="6"/>
      <c r="N422" s="6"/>
      <c r="O422" s="6"/>
      <c r="P422" s="6"/>
      <c r="Q422" s="6"/>
      <c r="R422" s="6"/>
      <c r="S422" s="7"/>
      <c r="T422" s="7"/>
      <c r="U422" s="7"/>
      <c r="V422" s="7"/>
      <c r="W422" s="8"/>
      <c r="X422" s="6"/>
      <c r="Y422" s="6"/>
      <c r="Z422" s="6"/>
      <c r="AA422" s="6"/>
      <c r="AB422" s="6"/>
      <c r="AC422" s="7"/>
      <c r="AD422" s="6"/>
      <c r="AE422" s="6"/>
      <c r="AF422" s="6"/>
      <c r="AG422" s="6"/>
      <c r="AH422" s="6"/>
      <c r="AI422" s="6"/>
      <c r="AJ422" s="6"/>
      <c r="AK422" s="6"/>
      <c r="AL422" s="3"/>
      <c r="AM422" s="6"/>
      <c r="AN422" s="6"/>
      <c r="AO422" s="6"/>
      <c r="AP422" s="6"/>
      <c r="AQ422" s="6"/>
      <c r="AR422" s="6"/>
      <c r="AS422" s="6"/>
      <c r="AT422" s="6"/>
      <c r="AU422" s="6"/>
      <c r="AV422" s="6"/>
      <c r="AW422" s="6"/>
      <c r="AX422" s="3"/>
      <c r="AY422" s="5"/>
      <c r="AZ422" s="5"/>
      <c r="BA422" s="5"/>
      <c r="BB422" s="5"/>
      <c r="BC422" s="5"/>
      <c r="BD422" s="7"/>
      <c r="BE422" s="7"/>
      <c r="BF422" s="7"/>
      <c r="BG422" s="7"/>
      <c r="BH422" s="6"/>
      <c r="BI422" s="6"/>
      <c r="BJ422" s="6"/>
      <c r="BK422" s="6"/>
      <c r="BL422" s="6"/>
      <c r="BM422" s="6"/>
      <c r="BN422" s="6"/>
      <c r="BO422" s="6"/>
      <c r="BP422" s="6"/>
      <c r="BQ422" s="6"/>
      <c r="BR422" s="6"/>
      <c r="BS422" s="6"/>
      <c r="BT422" s="6"/>
      <c r="BU422" s="6"/>
      <c r="BV422" s="6"/>
      <c r="BW422" s="6"/>
      <c r="BX422" s="6"/>
      <c r="BY422" s="6"/>
      <c r="BZ422" s="6"/>
      <c r="CA422" s="6"/>
      <c r="CB422" s="6"/>
      <c r="CC422" s="5"/>
      <c r="CD422" s="5"/>
      <c r="CE422" s="5"/>
      <c r="CF422" s="5"/>
      <c r="CG422" s="7"/>
      <c r="CH422" s="7"/>
      <c r="CI422" s="7"/>
      <c r="CJ422" s="7"/>
      <c r="CK422" s="3"/>
      <c r="CL422" s="5"/>
      <c r="CM422" s="5"/>
      <c r="CN422" s="5"/>
      <c r="CO422" s="5"/>
      <c r="CP422" s="5"/>
      <c r="CQ422" s="5"/>
      <c r="CR422" s="5"/>
      <c r="CS422" s="5"/>
      <c r="CT422" s="5"/>
      <c r="CU422" s="5"/>
      <c r="CV422" s="5"/>
      <c r="CW422" s="5"/>
      <c r="CX422" s="5"/>
      <c r="CY422" s="6"/>
      <c r="CZ422" s="6"/>
      <c r="DA422" s="6"/>
      <c r="DB422" s="6"/>
      <c r="DC422" s="6"/>
      <c r="DD422" s="6"/>
      <c r="DE422" s="6"/>
      <c r="DF422" s="6"/>
      <c r="DG422" s="6"/>
      <c r="DH422" s="6"/>
      <c r="DI422" s="6"/>
      <c r="DJ422" s="6"/>
      <c r="DK422" s="6"/>
      <c r="DL422" s="6"/>
      <c r="DM422" s="7"/>
      <c r="DN422" s="6"/>
      <c r="DO422" s="6"/>
      <c r="DP422" s="6"/>
      <c r="DQ422" s="6"/>
      <c r="DR422" s="6"/>
      <c r="DS422" s="60"/>
      <c r="FL422" s="5"/>
      <c r="FQ422" s="5"/>
      <c r="FR422" s="5"/>
      <c r="FW422" s="5"/>
    </row>
    <row r="423" spans="1:179" ht="13.5" customHeight="1" x14ac:dyDescent="0.25">
      <c r="A423" s="10"/>
      <c r="B423" s="10"/>
      <c r="C423" s="12"/>
      <c r="D423" s="12"/>
      <c r="E423" s="11"/>
      <c r="F423" s="11"/>
      <c r="G423" s="11"/>
      <c r="H423" s="6"/>
      <c r="I423" s="6"/>
      <c r="J423" s="6"/>
      <c r="K423" s="6"/>
      <c r="L423" s="6"/>
      <c r="M423" s="6"/>
      <c r="N423" s="6"/>
      <c r="O423" s="6"/>
      <c r="P423" s="6"/>
      <c r="Q423" s="6"/>
      <c r="R423" s="6"/>
      <c r="S423" s="7"/>
      <c r="T423" s="7"/>
      <c r="U423" s="7"/>
      <c r="V423" s="7"/>
      <c r="W423" s="8"/>
      <c r="X423" s="6"/>
      <c r="Y423" s="6"/>
      <c r="Z423" s="6"/>
      <c r="AA423" s="6"/>
      <c r="AB423" s="6"/>
      <c r="AC423" s="7"/>
      <c r="AD423" s="6"/>
      <c r="AE423" s="6"/>
      <c r="AF423" s="6"/>
      <c r="AG423" s="6"/>
      <c r="AH423" s="6"/>
      <c r="AI423" s="6"/>
      <c r="AJ423" s="6"/>
      <c r="AK423" s="6"/>
      <c r="AL423" s="3"/>
      <c r="AM423" s="6"/>
      <c r="AN423" s="6"/>
      <c r="AO423" s="6"/>
      <c r="AP423" s="6"/>
      <c r="AQ423" s="6"/>
      <c r="AR423" s="6"/>
      <c r="AS423" s="6"/>
      <c r="AT423" s="6"/>
      <c r="AU423" s="6"/>
      <c r="AV423" s="6"/>
      <c r="AW423" s="6"/>
      <c r="AX423" s="3"/>
      <c r="AY423" s="5"/>
      <c r="AZ423" s="5"/>
      <c r="BA423" s="5"/>
      <c r="BB423" s="5"/>
      <c r="BC423" s="5"/>
      <c r="BD423" s="7"/>
      <c r="BE423" s="7"/>
      <c r="BF423" s="7"/>
      <c r="BG423" s="7"/>
      <c r="BH423" s="6"/>
      <c r="BI423" s="6"/>
      <c r="BJ423" s="6"/>
      <c r="BK423" s="6"/>
      <c r="BL423" s="6"/>
      <c r="BM423" s="6"/>
      <c r="BN423" s="6"/>
      <c r="BO423" s="6"/>
      <c r="BP423" s="6"/>
      <c r="BQ423" s="6"/>
      <c r="BR423" s="6"/>
      <c r="BS423" s="6"/>
      <c r="BT423" s="6"/>
      <c r="BU423" s="6"/>
      <c r="BV423" s="6"/>
      <c r="BW423" s="6"/>
      <c r="BX423" s="6"/>
      <c r="BY423" s="6"/>
      <c r="BZ423" s="6"/>
      <c r="CA423" s="6"/>
      <c r="CB423" s="6"/>
      <c r="CC423" s="5"/>
      <c r="CD423" s="5"/>
      <c r="CE423" s="5"/>
      <c r="CF423" s="5"/>
      <c r="CG423" s="7"/>
      <c r="CH423" s="7"/>
      <c r="CI423" s="7"/>
      <c r="CJ423" s="7"/>
      <c r="CK423" s="3"/>
      <c r="CL423" s="5"/>
      <c r="CM423" s="5"/>
      <c r="CN423" s="5"/>
      <c r="CO423" s="5"/>
      <c r="CP423" s="5"/>
      <c r="CQ423" s="5"/>
      <c r="CR423" s="5"/>
      <c r="CS423" s="5"/>
      <c r="CT423" s="5"/>
      <c r="CU423" s="5"/>
      <c r="CV423" s="5"/>
      <c r="CW423" s="5"/>
      <c r="CX423" s="5"/>
      <c r="CY423" s="6"/>
      <c r="CZ423" s="6"/>
      <c r="DA423" s="6"/>
      <c r="DB423" s="6"/>
      <c r="DC423" s="6"/>
      <c r="DD423" s="6"/>
      <c r="DE423" s="6"/>
      <c r="DF423" s="6"/>
      <c r="DG423" s="6"/>
      <c r="DH423" s="6"/>
      <c r="DI423" s="6"/>
      <c r="DJ423" s="6"/>
      <c r="DK423" s="6"/>
      <c r="DL423" s="6"/>
      <c r="DM423" s="7"/>
      <c r="DN423" s="6"/>
      <c r="DO423" s="6"/>
      <c r="DP423" s="6"/>
      <c r="DQ423" s="6"/>
      <c r="DR423" s="6"/>
      <c r="DS423" s="60"/>
      <c r="FL423" s="5"/>
      <c r="FQ423" s="5"/>
      <c r="FR423" s="5"/>
      <c r="FW423" s="5"/>
    </row>
    <row r="424" spans="1:179" ht="13.5" customHeight="1" x14ac:dyDescent="0.25">
      <c r="A424" s="10"/>
      <c r="B424" s="10"/>
      <c r="C424" s="12"/>
      <c r="D424" s="12"/>
      <c r="E424" s="11"/>
      <c r="F424" s="11"/>
      <c r="G424" s="11"/>
      <c r="H424" s="6"/>
      <c r="I424" s="6"/>
      <c r="J424" s="6"/>
      <c r="K424" s="6"/>
      <c r="L424" s="6"/>
      <c r="M424" s="6"/>
      <c r="N424" s="6"/>
      <c r="O424" s="6"/>
      <c r="P424" s="6"/>
      <c r="Q424" s="6"/>
      <c r="R424" s="6"/>
      <c r="S424" s="7"/>
      <c r="T424" s="7"/>
      <c r="U424" s="7"/>
      <c r="V424" s="7"/>
      <c r="W424" s="8"/>
      <c r="X424" s="6"/>
      <c r="Y424" s="6"/>
      <c r="Z424" s="6"/>
      <c r="AA424" s="6"/>
      <c r="AB424" s="6"/>
      <c r="AC424" s="7"/>
      <c r="AD424" s="6"/>
      <c r="AE424" s="6"/>
      <c r="AF424" s="6"/>
      <c r="AG424" s="6"/>
      <c r="AH424" s="6"/>
      <c r="AI424" s="6"/>
      <c r="AJ424" s="6"/>
      <c r="AK424" s="6"/>
      <c r="AL424" s="3"/>
      <c r="AM424" s="6"/>
      <c r="AN424" s="6"/>
      <c r="AO424" s="6"/>
      <c r="AP424" s="6"/>
      <c r="AQ424" s="6"/>
      <c r="AR424" s="6"/>
      <c r="AS424" s="6"/>
      <c r="AT424" s="6"/>
      <c r="AU424" s="6"/>
      <c r="AV424" s="6"/>
      <c r="AW424" s="6"/>
      <c r="AX424" s="3"/>
      <c r="AY424" s="5"/>
      <c r="AZ424" s="5"/>
      <c r="BA424" s="5"/>
      <c r="BB424" s="5"/>
      <c r="BC424" s="5"/>
      <c r="BD424" s="7"/>
      <c r="BE424" s="7"/>
      <c r="BF424" s="7"/>
      <c r="BG424" s="7"/>
      <c r="BH424" s="6"/>
      <c r="BI424" s="6"/>
      <c r="BJ424" s="6"/>
      <c r="BK424" s="6"/>
      <c r="BL424" s="6"/>
      <c r="BM424" s="6"/>
      <c r="BN424" s="6"/>
      <c r="BO424" s="6"/>
      <c r="BP424" s="6"/>
      <c r="BQ424" s="6"/>
      <c r="BR424" s="6"/>
      <c r="BS424" s="6"/>
      <c r="BT424" s="6"/>
      <c r="BU424" s="6"/>
      <c r="BV424" s="6"/>
      <c r="BW424" s="6"/>
      <c r="BX424" s="6"/>
      <c r="BY424" s="6"/>
      <c r="BZ424" s="6"/>
      <c r="CA424" s="6"/>
      <c r="CB424" s="6"/>
      <c r="CC424" s="5"/>
      <c r="CD424" s="5"/>
      <c r="CE424" s="5"/>
      <c r="CF424" s="5"/>
      <c r="CG424" s="7"/>
      <c r="CH424" s="7"/>
      <c r="CI424" s="7"/>
      <c r="CJ424" s="7"/>
      <c r="CK424" s="3"/>
      <c r="CL424" s="5"/>
      <c r="CM424" s="5"/>
      <c r="CN424" s="5"/>
      <c r="CO424" s="5"/>
      <c r="CP424" s="5"/>
      <c r="CQ424" s="5"/>
      <c r="CR424" s="5"/>
      <c r="CS424" s="5"/>
      <c r="CT424" s="5"/>
      <c r="CU424" s="5"/>
      <c r="CV424" s="5"/>
      <c r="CW424" s="5"/>
      <c r="CX424" s="5"/>
      <c r="CY424" s="6"/>
      <c r="CZ424" s="6"/>
      <c r="DA424" s="6"/>
      <c r="DB424" s="6"/>
      <c r="DC424" s="6"/>
      <c r="DD424" s="6"/>
      <c r="DE424" s="6"/>
      <c r="DF424" s="6"/>
      <c r="DG424" s="6"/>
      <c r="DH424" s="6"/>
      <c r="DI424" s="6"/>
      <c r="DJ424" s="6"/>
      <c r="DK424" s="6"/>
      <c r="DL424" s="6"/>
      <c r="DM424" s="7"/>
      <c r="DN424" s="6"/>
      <c r="DO424" s="6"/>
      <c r="DP424" s="6"/>
      <c r="DQ424" s="6"/>
      <c r="DR424" s="6"/>
      <c r="DS424" s="60"/>
      <c r="FL424" s="5"/>
      <c r="FQ424" s="5"/>
      <c r="FR424" s="5"/>
      <c r="FW424" s="5"/>
    </row>
    <row r="425" spans="1:179" ht="13.5" customHeight="1" x14ac:dyDescent="0.25">
      <c r="A425" s="10"/>
      <c r="B425" s="10"/>
      <c r="C425" s="12"/>
      <c r="D425" s="12"/>
      <c r="E425" s="11"/>
      <c r="F425" s="11"/>
      <c r="G425" s="11"/>
      <c r="H425" s="6"/>
      <c r="I425" s="6"/>
      <c r="J425" s="6"/>
      <c r="K425" s="6"/>
      <c r="L425" s="6"/>
      <c r="M425" s="6"/>
      <c r="N425" s="6"/>
      <c r="O425" s="6"/>
      <c r="P425" s="6"/>
      <c r="Q425" s="6"/>
      <c r="R425" s="6"/>
      <c r="S425" s="7"/>
      <c r="T425" s="7"/>
      <c r="U425" s="7"/>
      <c r="V425" s="7"/>
      <c r="W425" s="8"/>
      <c r="X425" s="6"/>
      <c r="Y425" s="6"/>
      <c r="Z425" s="6"/>
      <c r="AA425" s="6"/>
      <c r="AB425" s="6"/>
      <c r="AC425" s="7"/>
      <c r="AD425" s="6"/>
      <c r="AE425" s="6"/>
      <c r="AF425" s="6"/>
      <c r="AG425" s="6"/>
      <c r="AH425" s="6"/>
      <c r="AI425" s="6"/>
      <c r="AJ425" s="6"/>
      <c r="AK425" s="6"/>
      <c r="AL425" s="3"/>
      <c r="AM425" s="6"/>
      <c r="AN425" s="6"/>
      <c r="AO425" s="6"/>
      <c r="AP425" s="6"/>
      <c r="AQ425" s="6"/>
      <c r="AR425" s="6"/>
      <c r="AS425" s="6"/>
      <c r="AT425" s="6"/>
      <c r="AU425" s="6"/>
      <c r="AV425" s="6"/>
      <c r="AW425" s="6"/>
      <c r="AX425" s="3"/>
      <c r="AY425" s="5"/>
      <c r="AZ425" s="5"/>
      <c r="BA425" s="5"/>
      <c r="BB425" s="5"/>
      <c r="BC425" s="5"/>
      <c r="BD425" s="7"/>
      <c r="BE425" s="7"/>
      <c r="BF425" s="7"/>
      <c r="BG425" s="7"/>
      <c r="BH425" s="6"/>
      <c r="BI425" s="6"/>
      <c r="BJ425" s="6"/>
      <c r="BK425" s="6"/>
      <c r="BL425" s="6"/>
      <c r="BM425" s="6"/>
      <c r="BN425" s="6"/>
      <c r="BO425" s="6"/>
      <c r="BP425" s="6"/>
      <c r="BQ425" s="6"/>
      <c r="BR425" s="6"/>
      <c r="BS425" s="6"/>
      <c r="BT425" s="6"/>
      <c r="BU425" s="6"/>
      <c r="BV425" s="6"/>
      <c r="BW425" s="6"/>
      <c r="BX425" s="6"/>
      <c r="BY425" s="6"/>
      <c r="BZ425" s="6"/>
      <c r="CA425" s="6"/>
      <c r="CB425" s="6"/>
      <c r="CC425" s="5"/>
      <c r="CD425" s="5"/>
      <c r="CE425" s="5"/>
      <c r="CF425" s="5"/>
      <c r="CG425" s="7"/>
      <c r="CH425" s="7"/>
      <c r="CI425" s="7"/>
      <c r="CJ425" s="7"/>
      <c r="CK425" s="3"/>
      <c r="CL425" s="5"/>
      <c r="CM425" s="5"/>
      <c r="CN425" s="5"/>
      <c r="CO425" s="5"/>
      <c r="CP425" s="5"/>
      <c r="CQ425" s="5"/>
      <c r="CR425" s="5"/>
      <c r="CS425" s="5"/>
      <c r="CT425" s="5"/>
      <c r="CU425" s="5"/>
      <c r="CV425" s="5"/>
      <c r="CW425" s="5"/>
      <c r="CX425" s="5"/>
      <c r="CY425" s="6"/>
      <c r="CZ425" s="6"/>
      <c r="DA425" s="6"/>
      <c r="DB425" s="6"/>
      <c r="DC425" s="6"/>
      <c r="DD425" s="6"/>
      <c r="DE425" s="6"/>
      <c r="DF425" s="6"/>
      <c r="DG425" s="6"/>
      <c r="DH425" s="6"/>
      <c r="DI425" s="6"/>
      <c r="DJ425" s="6"/>
      <c r="DK425" s="6"/>
      <c r="DL425" s="6"/>
      <c r="DM425" s="7"/>
      <c r="DN425" s="6"/>
      <c r="DO425" s="6"/>
      <c r="DP425" s="6"/>
      <c r="DQ425" s="6"/>
      <c r="DR425" s="6"/>
      <c r="DS425" s="60"/>
      <c r="FL425" s="5"/>
      <c r="FQ425" s="5"/>
      <c r="FR425" s="5"/>
      <c r="FW425" s="5"/>
    </row>
    <row r="426" spans="1:179" ht="13.5" customHeight="1" x14ac:dyDescent="0.25">
      <c r="A426" s="10"/>
      <c r="B426" s="10"/>
      <c r="C426" s="12"/>
      <c r="D426" s="12"/>
      <c r="E426" s="11"/>
      <c r="F426" s="11"/>
      <c r="G426" s="11"/>
      <c r="H426" s="6"/>
      <c r="I426" s="6"/>
      <c r="J426" s="6"/>
      <c r="K426" s="6"/>
      <c r="L426" s="6"/>
      <c r="M426" s="6"/>
      <c r="N426" s="6"/>
      <c r="O426" s="6"/>
      <c r="P426" s="6"/>
      <c r="Q426" s="6"/>
      <c r="R426" s="6"/>
      <c r="S426" s="7"/>
      <c r="T426" s="7"/>
      <c r="U426" s="7"/>
      <c r="V426" s="7"/>
      <c r="W426" s="8"/>
      <c r="X426" s="6"/>
      <c r="Y426" s="6"/>
      <c r="Z426" s="6"/>
      <c r="AA426" s="6"/>
      <c r="AB426" s="6"/>
      <c r="AC426" s="7"/>
      <c r="AD426" s="6"/>
      <c r="AE426" s="6"/>
      <c r="AF426" s="6"/>
      <c r="AG426" s="6"/>
      <c r="AH426" s="6"/>
      <c r="AI426" s="6"/>
      <c r="AJ426" s="6"/>
      <c r="AK426" s="6"/>
      <c r="AL426" s="3"/>
      <c r="AM426" s="6"/>
      <c r="AN426" s="6"/>
      <c r="AO426" s="6"/>
      <c r="AP426" s="6"/>
      <c r="AQ426" s="6"/>
      <c r="AR426" s="6"/>
      <c r="AS426" s="6"/>
      <c r="AT426" s="6"/>
      <c r="AU426" s="6"/>
      <c r="AV426" s="6"/>
      <c r="AW426" s="6"/>
      <c r="AX426" s="3"/>
      <c r="AY426" s="5"/>
      <c r="AZ426" s="5"/>
      <c r="BA426" s="5"/>
      <c r="BB426" s="5"/>
      <c r="BC426" s="5"/>
      <c r="BD426" s="7"/>
      <c r="BE426" s="7"/>
      <c r="BF426" s="7"/>
      <c r="BG426" s="7"/>
      <c r="BH426" s="6"/>
      <c r="BI426" s="6"/>
      <c r="BJ426" s="6"/>
      <c r="BK426" s="6"/>
      <c r="BL426" s="6"/>
      <c r="BM426" s="6"/>
      <c r="BN426" s="6"/>
      <c r="BO426" s="6"/>
      <c r="BP426" s="6"/>
      <c r="BQ426" s="6"/>
      <c r="BR426" s="6"/>
      <c r="BS426" s="6"/>
      <c r="BT426" s="6"/>
      <c r="BU426" s="6"/>
      <c r="BV426" s="6"/>
      <c r="BW426" s="6"/>
      <c r="BX426" s="6"/>
      <c r="BY426" s="6"/>
      <c r="BZ426" s="6"/>
      <c r="CA426" s="6"/>
      <c r="CB426" s="6"/>
      <c r="CC426" s="5"/>
      <c r="CD426" s="5"/>
      <c r="CE426" s="5"/>
      <c r="CF426" s="5"/>
      <c r="CG426" s="7"/>
      <c r="CH426" s="7"/>
      <c r="CI426" s="7"/>
      <c r="CJ426" s="7"/>
      <c r="CK426" s="3"/>
      <c r="CL426" s="5"/>
      <c r="CM426" s="5"/>
      <c r="CN426" s="5"/>
      <c r="CO426" s="5"/>
      <c r="CP426" s="5"/>
      <c r="CQ426" s="5"/>
      <c r="CR426" s="5"/>
      <c r="CS426" s="5"/>
      <c r="CT426" s="5"/>
      <c r="CU426" s="5"/>
      <c r="CV426" s="5"/>
      <c r="CW426" s="5"/>
      <c r="CX426" s="5"/>
      <c r="CY426" s="6"/>
      <c r="CZ426" s="6"/>
      <c r="DA426" s="6"/>
      <c r="DB426" s="6"/>
      <c r="DC426" s="6"/>
      <c r="DD426" s="6"/>
      <c r="DE426" s="6"/>
      <c r="DF426" s="6"/>
      <c r="DG426" s="6"/>
      <c r="DH426" s="6"/>
      <c r="DI426" s="6"/>
      <c r="DJ426" s="6"/>
      <c r="DK426" s="6"/>
      <c r="DL426" s="6"/>
      <c r="DM426" s="7"/>
      <c r="DN426" s="6"/>
      <c r="DO426" s="6"/>
      <c r="DP426" s="6"/>
      <c r="DQ426" s="6"/>
      <c r="DR426" s="6"/>
      <c r="DS426" s="60"/>
      <c r="FL426" s="5"/>
      <c r="FQ426" s="5"/>
      <c r="FR426" s="5"/>
      <c r="FW426" s="5"/>
    </row>
    <row r="427" spans="1:179" ht="13.5" customHeight="1" x14ac:dyDescent="0.25">
      <c r="A427" s="10"/>
      <c r="B427" s="10"/>
      <c r="C427" s="12"/>
      <c r="D427" s="12"/>
      <c r="E427" s="11"/>
      <c r="F427" s="11"/>
      <c r="G427" s="11"/>
      <c r="H427" s="6"/>
      <c r="I427" s="6"/>
      <c r="J427" s="6"/>
      <c r="K427" s="6"/>
      <c r="L427" s="6"/>
      <c r="M427" s="6"/>
      <c r="N427" s="6"/>
      <c r="O427" s="6"/>
      <c r="P427" s="6"/>
      <c r="Q427" s="6"/>
      <c r="R427" s="6"/>
      <c r="S427" s="7"/>
      <c r="T427" s="7"/>
      <c r="U427" s="7"/>
      <c r="V427" s="7"/>
      <c r="W427" s="8"/>
      <c r="X427" s="6"/>
      <c r="Y427" s="6"/>
      <c r="Z427" s="6"/>
      <c r="AA427" s="6"/>
      <c r="AB427" s="6"/>
      <c r="AC427" s="7"/>
      <c r="AD427" s="6"/>
      <c r="AE427" s="6"/>
      <c r="AF427" s="6"/>
      <c r="AG427" s="6"/>
      <c r="AH427" s="6"/>
      <c r="AI427" s="6"/>
      <c r="AJ427" s="6"/>
      <c r="AK427" s="6"/>
      <c r="AL427" s="3"/>
      <c r="AM427" s="6"/>
      <c r="AN427" s="6"/>
      <c r="AO427" s="6"/>
      <c r="AP427" s="6"/>
      <c r="AQ427" s="6"/>
      <c r="AR427" s="6"/>
      <c r="AS427" s="6"/>
      <c r="AT427" s="6"/>
      <c r="AU427" s="6"/>
      <c r="AV427" s="6"/>
      <c r="AW427" s="6"/>
      <c r="AX427" s="3"/>
      <c r="AY427" s="5"/>
      <c r="AZ427" s="5"/>
      <c r="BA427" s="5"/>
      <c r="BB427" s="5"/>
      <c r="BC427" s="5"/>
      <c r="BD427" s="7"/>
      <c r="BE427" s="7"/>
      <c r="BF427" s="7"/>
      <c r="BG427" s="7"/>
      <c r="BH427" s="6"/>
      <c r="BI427" s="6"/>
      <c r="BJ427" s="6"/>
      <c r="BK427" s="6"/>
      <c r="BL427" s="6"/>
      <c r="BM427" s="6"/>
      <c r="BN427" s="6"/>
      <c r="BO427" s="6"/>
      <c r="BP427" s="6"/>
      <c r="BQ427" s="6"/>
      <c r="BR427" s="6"/>
      <c r="BS427" s="6"/>
      <c r="BT427" s="6"/>
      <c r="BU427" s="6"/>
      <c r="BV427" s="6"/>
      <c r="BW427" s="6"/>
      <c r="BX427" s="6"/>
      <c r="BY427" s="6"/>
      <c r="BZ427" s="6"/>
      <c r="CA427" s="6"/>
      <c r="CB427" s="6"/>
      <c r="CC427" s="5"/>
      <c r="CD427" s="5"/>
      <c r="CE427" s="5"/>
      <c r="CF427" s="5"/>
      <c r="CG427" s="7"/>
      <c r="CH427" s="7"/>
      <c r="CI427" s="7"/>
      <c r="CJ427" s="7"/>
      <c r="CK427" s="3"/>
      <c r="CL427" s="5"/>
      <c r="CM427" s="5"/>
      <c r="CN427" s="5"/>
      <c r="CO427" s="5"/>
      <c r="CP427" s="5"/>
      <c r="CQ427" s="5"/>
      <c r="CR427" s="5"/>
      <c r="CS427" s="5"/>
      <c r="CT427" s="5"/>
      <c r="CU427" s="5"/>
      <c r="CV427" s="5"/>
      <c r="CW427" s="5"/>
      <c r="CX427" s="5"/>
      <c r="CY427" s="6"/>
      <c r="CZ427" s="6"/>
      <c r="DA427" s="6"/>
      <c r="DB427" s="6"/>
      <c r="DC427" s="6"/>
      <c r="DD427" s="6"/>
      <c r="DE427" s="6"/>
      <c r="DF427" s="6"/>
      <c r="DG427" s="6"/>
      <c r="DH427" s="6"/>
      <c r="DI427" s="6"/>
      <c r="DJ427" s="6"/>
      <c r="DK427" s="6"/>
      <c r="DL427" s="6"/>
      <c r="DM427" s="7"/>
      <c r="DN427" s="6"/>
      <c r="DO427" s="6"/>
      <c r="DP427" s="6"/>
      <c r="DQ427" s="6"/>
      <c r="DR427" s="6"/>
      <c r="DS427" s="60"/>
      <c r="FL427" s="5"/>
      <c r="FQ427" s="5"/>
      <c r="FR427" s="5"/>
      <c r="FW427" s="5"/>
    </row>
    <row r="428" spans="1:179" ht="13.5" customHeight="1" x14ac:dyDescent="0.25">
      <c r="A428" s="10"/>
      <c r="B428" s="10"/>
      <c r="C428" s="12"/>
      <c r="D428" s="12"/>
      <c r="E428" s="11"/>
      <c r="F428" s="11"/>
      <c r="G428" s="11"/>
      <c r="H428" s="6"/>
      <c r="I428" s="6"/>
      <c r="J428" s="6"/>
      <c r="K428" s="6"/>
      <c r="L428" s="6"/>
      <c r="M428" s="6"/>
      <c r="N428" s="6"/>
      <c r="O428" s="6"/>
      <c r="P428" s="6"/>
      <c r="Q428" s="6"/>
      <c r="R428" s="6"/>
      <c r="S428" s="7"/>
      <c r="T428" s="7"/>
      <c r="U428" s="7"/>
      <c r="V428" s="7"/>
      <c r="W428" s="8"/>
      <c r="X428" s="6"/>
      <c r="Y428" s="6"/>
      <c r="Z428" s="6"/>
      <c r="AA428" s="6"/>
      <c r="AB428" s="6"/>
      <c r="AC428" s="7"/>
      <c r="AD428" s="6"/>
      <c r="AE428" s="6"/>
      <c r="AF428" s="6"/>
      <c r="AG428" s="6"/>
      <c r="AH428" s="6"/>
      <c r="AI428" s="6"/>
      <c r="AJ428" s="6"/>
      <c r="AK428" s="6"/>
      <c r="AL428" s="3"/>
      <c r="AM428" s="6"/>
      <c r="AN428" s="6"/>
      <c r="AO428" s="6"/>
      <c r="AP428" s="6"/>
      <c r="AQ428" s="6"/>
      <c r="AR428" s="6"/>
      <c r="AS428" s="6"/>
      <c r="AT428" s="6"/>
      <c r="AU428" s="6"/>
      <c r="AV428" s="6"/>
      <c r="AW428" s="6"/>
      <c r="AX428" s="3"/>
      <c r="AY428" s="5"/>
      <c r="AZ428" s="5"/>
      <c r="BA428" s="5"/>
      <c r="BB428" s="5"/>
      <c r="BC428" s="5"/>
      <c r="BD428" s="7"/>
      <c r="BE428" s="7"/>
      <c r="BF428" s="7"/>
      <c r="BG428" s="7"/>
      <c r="BH428" s="6"/>
      <c r="BI428" s="6"/>
      <c r="BJ428" s="6"/>
      <c r="BK428" s="6"/>
      <c r="BL428" s="6"/>
      <c r="BM428" s="6"/>
      <c r="BN428" s="6"/>
      <c r="BO428" s="6"/>
      <c r="BP428" s="6"/>
      <c r="BQ428" s="6"/>
      <c r="BR428" s="6"/>
      <c r="BS428" s="6"/>
      <c r="BT428" s="6"/>
      <c r="BU428" s="6"/>
      <c r="BV428" s="6"/>
      <c r="BW428" s="6"/>
      <c r="BX428" s="6"/>
      <c r="BY428" s="6"/>
      <c r="BZ428" s="6"/>
      <c r="CA428" s="6"/>
      <c r="CB428" s="6"/>
      <c r="CC428" s="5"/>
      <c r="CD428" s="5"/>
      <c r="CE428" s="5"/>
      <c r="CF428" s="5"/>
      <c r="CG428" s="7"/>
      <c r="CH428" s="7"/>
      <c r="CI428" s="7"/>
      <c r="CJ428" s="7"/>
      <c r="CK428" s="3"/>
      <c r="CL428" s="5"/>
      <c r="CM428" s="5"/>
      <c r="CN428" s="5"/>
      <c r="CO428" s="5"/>
      <c r="CP428" s="5"/>
      <c r="CQ428" s="5"/>
      <c r="CR428" s="5"/>
      <c r="CS428" s="5"/>
      <c r="CT428" s="5"/>
      <c r="CU428" s="5"/>
      <c r="CV428" s="5"/>
      <c r="CW428" s="5"/>
      <c r="CX428" s="5"/>
      <c r="CY428" s="6"/>
      <c r="CZ428" s="6"/>
      <c r="DA428" s="6"/>
      <c r="DB428" s="6"/>
      <c r="DC428" s="6"/>
      <c r="DD428" s="6"/>
      <c r="DE428" s="6"/>
      <c r="DF428" s="6"/>
      <c r="DG428" s="6"/>
      <c r="DH428" s="6"/>
      <c r="DI428" s="6"/>
      <c r="DJ428" s="6"/>
      <c r="DK428" s="6"/>
      <c r="DL428" s="6"/>
      <c r="DM428" s="7"/>
      <c r="DN428" s="6"/>
      <c r="DO428" s="6"/>
      <c r="DP428" s="6"/>
      <c r="DQ428" s="6"/>
      <c r="DR428" s="6"/>
      <c r="DS428" s="60"/>
      <c r="FL428" s="5"/>
      <c r="FQ428" s="5"/>
      <c r="FR428" s="5"/>
      <c r="FW428" s="5"/>
    </row>
    <row r="429" spans="1:179" ht="13.5" customHeight="1" x14ac:dyDescent="0.25">
      <c r="A429" s="10"/>
      <c r="B429" s="10"/>
      <c r="C429" s="12"/>
      <c r="D429" s="12"/>
      <c r="E429" s="11"/>
      <c r="F429" s="11"/>
      <c r="G429" s="11"/>
      <c r="H429" s="6"/>
      <c r="I429" s="6"/>
      <c r="J429" s="6"/>
      <c r="K429" s="6"/>
      <c r="L429" s="6"/>
      <c r="M429" s="6"/>
      <c r="N429" s="6"/>
      <c r="O429" s="6"/>
      <c r="P429" s="6"/>
      <c r="Q429" s="6"/>
      <c r="R429" s="6"/>
      <c r="S429" s="7"/>
      <c r="T429" s="7"/>
      <c r="U429" s="7"/>
      <c r="V429" s="7"/>
      <c r="W429" s="8"/>
      <c r="X429" s="6"/>
      <c r="Y429" s="6"/>
      <c r="Z429" s="6"/>
      <c r="AA429" s="6"/>
      <c r="AB429" s="6"/>
      <c r="AC429" s="7"/>
      <c r="AD429" s="6"/>
      <c r="AE429" s="6"/>
      <c r="AF429" s="6"/>
      <c r="AG429" s="6"/>
      <c r="AH429" s="6"/>
      <c r="AI429" s="6"/>
      <c r="AJ429" s="6"/>
      <c r="AK429" s="6"/>
      <c r="AL429" s="3"/>
      <c r="AM429" s="6"/>
      <c r="AN429" s="6"/>
      <c r="AO429" s="6"/>
      <c r="AP429" s="6"/>
      <c r="AQ429" s="6"/>
      <c r="AR429" s="6"/>
      <c r="AS429" s="6"/>
      <c r="AT429" s="6"/>
      <c r="AU429" s="6"/>
      <c r="AV429" s="6"/>
      <c r="AW429" s="6"/>
      <c r="AX429" s="3"/>
      <c r="AY429" s="5"/>
      <c r="AZ429" s="5"/>
      <c r="BA429" s="5"/>
      <c r="BB429" s="5"/>
      <c r="BC429" s="5"/>
      <c r="BD429" s="7"/>
      <c r="BE429" s="7"/>
      <c r="BF429" s="7"/>
      <c r="BG429" s="7"/>
      <c r="BH429" s="6"/>
      <c r="BI429" s="6"/>
      <c r="BJ429" s="6"/>
      <c r="BK429" s="6"/>
      <c r="BL429" s="6"/>
      <c r="BM429" s="6"/>
      <c r="BN429" s="6"/>
      <c r="BO429" s="6"/>
      <c r="BP429" s="6"/>
      <c r="BQ429" s="6"/>
      <c r="BR429" s="6"/>
      <c r="BS429" s="6"/>
      <c r="BT429" s="6"/>
      <c r="BU429" s="6"/>
      <c r="BV429" s="6"/>
      <c r="BW429" s="6"/>
      <c r="BX429" s="6"/>
      <c r="BY429" s="6"/>
      <c r="BZ429" s="6"/>
      <c r="CA429" s="6"/>
      <c r="CB429" s="6"/>
      <c r="CC429" s="5"/>
      <c r="CD429" s="5"/>
      <c r="CE429" s="5"/>
      <c r="CF429" s="5"/>
      <c r="CG429" s="7"/>
      <c r="CH429" s="7"/>
      <c r="CI429" s="7"/>
      <c r="CJ429" s="7"/>
      <c r="CK429" s="3"/>
      <c r="CL429" s="5"/>
      <c r="CM429" s="5"/>
      <c r="CN429" s="5"/>
      <c r="CO429" s="5"/>
      <c r="CP429" s="5"/>
      <c r="CQ429" s="5"/>
      <c r="CR429" s="5"/>
      <c r="CS429" s="5"/>
      <c r="CT429" s="5"/>
      <c r="CU429" s="5"/>
      <c r="CV429" s="5"/>
      <c r="CW429" s="5"/>
      <c r="CX429" s="5"/>
      <c r="CY429" s="6"/>
      <c r="CZ429" s="6"/>
      <c r="DA429" s="6"/>
      <c r="DB429" s="6"/>
      <c r="DC429" s="6"/>
      <c r="DD429" s="6"/>
      <c r="DE429" s="6"/>
      <c r="DF429" s="6"/>
      <c r="DG429" s="6"/>
      <c r="DH429" s="6"/>
      <c r="DI429" s="6"/>
      <c r="DJ429" s="6"/>
      <c r="DK429" s="6"/>
      <c r="DL429" s="6"/>
      <c r="DM429" s="7"/>
      <c r="DN429" s="6"/>
      <c r="DO429" s="6"/>
      <c r="DP429" s="6"/>
      <c r="DQ429" s="6"/>
      <c r="DR429" s="6"/>
      <c r="DS429" s="60"/>
      <c r="FL429" s="5"/>
      <c r="FQ429" s="5"/>
      <c r="FR429" s="5"/>
      <c r="FW429" s="5"/>
    </row>
    <row r="430" spans="1:179" ht="13.5" customHeight="1" x14ac:dyDescent="0.25">
      <c r="A430" s="10"/>
      <c r="B430" s="10"/>
      <c r="C430" s="12"/>
      <c r="D430" s="12"/>
      <c r="E430" s="11"/>
      <c r="F430" s="11"/>
      <c r="G430" s="11"/>
      <c r="H430" s="6"/>
      <c r="I430" s="6"/>
      <c r="J430" s="6"/>
      <c r="K430" s="6"/>
      <c r="L430" s="6"/>
      <c r="M430" s="6"/>
      <c r="N430" s="6"/>
      <c r="O430" s="6"/>
      <c r="P430" s="6"/>
      <c r="Q430" s="6"/>
      <c r="R430" s="6"/>
      <c r="S430" s="7"/>
      <c r="T430" s="7"/>
      <c r="U430" s="7"/>
      <c r="V430" s="7"/>
      <c r="W430" s="8"/>
      <c r="X430" s="6"/>
      <c r="Y430" s="6"/>
      <c r="Z430" s="6"/>
      <c r="AA430" s="6"/>
      <c r="AB430" s="6"/>
      <c r="AC430" s="7"/>
      <c r="AD430" s="6"/>
      <c r="AE430" s="6"/>
      <c r="AF430" s="6"/>
      <c r="AG430" s="6"/>
      <c r="AH430" s="6"/>
      <c r="AI430" s="6"/>
      <c r="AJ430" s="6"/>
      <c r="AK430" s="6"/>
      <c r="AL430" s="3"/>
      <c r="AM430" s="6"/>
      <c r="AN430" s="6"/>
      <c r="AO430" s="6"/>
      <c r="AP430" s="6"/>
      <c r="AQ430" s="6"/>
      <c r="AR430" s="6"/>
      <c r="AS430" s="6"/>
      <c r="AT430" s="6"/>
      <c r="AU430" s="6"/>
      <c r="AV430" s="6"/>
      <c r="AW430" s="6"/>
      <c r="AX430" s="3"/>
      <c r="AY430" s="5"/>
      <c r="AZ430" s="5"/>
      <c r="BA430" s="5"/>
      <c r="BB430" s="5"/>
      <c r="BC430" s="5"/>
      <c r="BD430" s="7"/>
      <c r="BE430" s="7"/>
      <c r="BF430" s="7"/>
      <c r="BG430" s="7"/>
      <c r="BH430" s="6"/>
      <c r="BI430" s="6"/>
      <c r="BJ430" s="6"/>
      <c r="BK430" s="6"/>
      <c r="BL430" s="6"/>
      <c r="BM430" s="6"/>
      <c r="BN430" s="6"/>
      <c r="BO430" s="6"/>
      <c r="BP430" s="6"/>
      <c r="BQ430" s="6"/>
      <c r="BR430" s="6"/>
      <c r="BS430" s="6"/>
      <c r="BT430" s="6"/>
      <c r="BU430" s="6"/>
      <c r="BV430" s="6"/>
      <c r="BW430" s="6"/>
      <c r="BX430" s="6"/>
      <c r="BY430" s="6"/>
      <c r="BZ430" s="6"/>
      <c r="CA430" s="6"/>
      <c r="CB430" s="6"/>
      <c r="CC430" s="5"/>
      <c r="CD430" s="5"/>
      <c r="CE430" s="5"/>
      <c r="CF430" s="5"/>
      <c r="CG430" s="7"/>
      <c r="CH430" s="7"/>
      <c r="CI430" s="7"/>
      <c r="CJ430" s="7"/>
      <c r="CK430" s="3"/>
      <c r="CL430" s="5"/>
      <c r="CM430" s="5"/>
      <c r="CN430" s="5"/>
      <c r="CO430" s="5"/>
      <c r="CP430" s="5"/>
      <c r="CQ430" s="5"/>
      <c r="CR430" s="5"/>
      <c r="CS430" s="5"/>
      <c r="CT430" s="5"/>
      <c r="CU430" s="5"/>
      <c r="CV430" s="5"/>
      <c r="CW430" s="5"/>
      <c r="CX430" s="5"/>
      <c r="CY430" s="6"/>
      <c r="CZ430" s="6"/>
      <c r="DA430" s="6"/>
      <c r="DB430" s="6"/>
      <c r="DC430" s="6"/>
      <c r="DD430" s="6"/>
      <c r="DE430" s="6"/>
      <c r="DF430" s="6"/>
      <c r="DG430" s="6"/>
      <c r="DH430" s="6"/>
      <c r="DI430" s="6"/>
      <c r="DJ430" s="6"/>
      <c r="DK430" s="6"/>
      <c r="DL430" s="6"/>
      <c r="DM430" s="7"/>
      <c r="DN430" s="6"/>
      <c r="DO430" s="6"/>
      <c r="DP430" s="6"/>
      <c r="DQ430" s="6"/>
      <c r="DR430" s="6"/>
      <c r="DS430" s="60"/>
      <c r="FL430" s="5"/>
      <c r="FQ430" s="5"/>
      <c r="FR430" s="5"/>
      <c r="FW430" s="5"/>
    </row>
    <row r="431" spans="1:179" ht="13.5" customHeight="1" x14ac:dyDescent="0.25">
      <c r="A431" s="10"/>
      <c r="B431" s="10"/>
      <c r="C431" s="12"/>
      <c r="D431" s="12"/>
      <c r="E431" s="11"/>
      <c r="F431" s="11"/>
      <c r="G431" s="11"/>
      <c r="H431" s="6"/>
      <c r="I431" s="6"/>
      <c r="J431" s="6"/>
      <c r="K431" s="6"/>
      <c r="L431" s="6"/>
      <c r="M431" s="6"/>
      <c r="N431" s="6"/>
      <c r="O431" s="6"/>
      <c r="P431" s="6"/>
      <c r="Q431" s="6"/>
      <c r="R431" s="6"/>
      <c r="S431" s="7"/>
      <c r="T431" s="7"/>
      <c r="U431" s="7"/>
      <c r="V431" s="7"/>
      <c r="W431" s="8"/>
      <c r="X431" s="6"/>
      <c r="Y431" s="6"/>
      <c r="Z431" s="6"/>
      <c r="AA431" s="6"/>
      <c r="AB431" s="6"/>
      <c r="AC431" s="7"/>
      <c r="AD431" s="6"/>
      <c r="AE431" s="6"/>
      <c r="AF431" s="6"/>
      <c r="AG431" s="6"/>
      <c r="AH431" s="6"/>
      <c r="AI431" s="6"/>
      <c r="AJ431" s="6"/>
      <c r="AK431" s="6"/>
      <c r="AL431" s="3"/>
      <c r="AM431" s="6"/>
      <c r="AN431" s="6"/>
      <c r="AO431" s="6"/>
      <c r="AP431" s="6"/>
      <c r="AQ431" s="6"/>
      <c r="AR431" s="6"/>
      <c r="AS431" s="6"/>
      <c r="AT431" s="6"/>
      <c r="AU431" s="6"/>
      <c r="AV431" s="6"/>
      <c r="AW431" s="6"/>
      <c r="AX431" s="3"/>
      <c r="AY431" s="5"/>
      <c r="AZ431" s="5"/>
      <c r="BA431" s="5"/>
      <c r="BB431" s="5"/>
      <c r="BC431" s="5"/>
      <c r="BD431" s="7"/>
      <c r="BE431" s="7"/>
      <c r="BF431" s="7"/>
      <c r="BG431" s="7"/>
      <c r="BH431" s="6"/>
      <c r="BI431" s="6"/>
      <c r="BJ431" s="6"/>
      <c r="BK431" s="6"/>
      <c r="BL431" s="6"/>
      <c r="BM431" s="6"/>
      <c r="BN431" s="6"/>
      <c r="BO431" s="6"/>
      <c r="BP431" s="6"/>
      <c r="BQ431" s="6"/>
      <c r="BR431" s="6"/>
      <c r="BS431" s="6"/>
      <c r="BT431" s="6"/>
      <c r="BU431" s="6"/>
      <c r="BV431" s="6"/>
      <c r="BW431" s="6"/>
      <c r="BX431" s="6"/>
      <c r="BY431" s="6"/>
      <c r="BZ431" s="6"/>
      <c r="CA431" s="6"/>
      <c r="CB431" s="6"/>
      <c r="CC431" s="5"/>
      <c r="CD431" s="5"/>
      <c r="CE431" s="5"/>
      <c r="CF431" s="5"/>
      <c r="CG431" s="7"/>
      <c r="CH431" s="7"/>
      <c r="CI431" s="7"/>
      <c r="CJ431" s="7"/>
      <c r="CK431" s="3"/>
      <c r="CL431" s="5"/>
      <c r="CM431" s="5"/>
      <c r="CN431" s="5"/>
      <c r="CO431" s="5"/>
      <c r="CP431" s="5"/>
      <c r="CQ431" s="5"/>
      <c r="CR431" s="5"/>
      <c r="CS431" s="5"/>
      <c r="CT431" s="5"/>
      <c r="CU431" s="5"/>
      <c r="CV431" s="5"/>
      <c r="CW431" s="5"/>
      <c r="CX431" s="5"/>
      <c r="CY431" s="6"/>
      <c r="CZ431" s="6"/>
      <c r="DA431" s="6"/>
      <c r="DB431" s="6"/>
      <c r="DC431" s="6"/>
      <c r="DD431" s="6"/>
      <c r="DE431" s="6"/>
      <c r="DF431" s="6"/>
      <c r="DG431" s="6"/>
      <c r="DH431" s="6"/>
      <c r="DI431" s="6"/>
      <c r="DJ431" s="6"/>
      <c r="DK431" s="6"/>
      <c r="DL431" s="6"/>
      <c r="DM431" s="7"/>
      <c r="DN431" s="6"/>
      <c r="DO431" s="6"/>
      <c r="DP431" s="6"/>
      <c r="DQ431" s="6"/>
      <c r="DR431" s="6"/>
      <c r="DS431" s="60"/>
      <c r="FL431" s="5"/>
      <c r="FQ431" s="5"/>
      <c r="FR431" s="5"/>
      <c r="FW431" s="5"/>
    </row>
    <row r="432" spans="1:179" ht="13.5" customHeight="1" x14ac:dyDescent="0.25">
      <c r="A432" s="10"/>
      <c r="B432" s="10"/>
      <c r="C432" s="12"/>
      <c r="D432" s="12"/>
      <c r="E432" s="11"/>
      <c r="F432" s="11"/>
      <c r="G432" s="11"/>
      <c r="H432" s="6"/>
      <c r="I432" s="6"/>
      <c r="J432" s="6"/>
      <c r="K432" s="6"/>
      <c r="L432" s="6"/>
      <c r="M432" s="6"/>
      <c r="N432" s="6"/>
      <c r="O432" s="6"/>
      <c r="P432" s="6"/>
      <c r="Q432" s="6"/>
      <c r="R432" s="6"/>
      <c r="S432" s="7"/>
      <c r="T432" s="7"/>
      <c r="U432" s="7"/>
      <c r="V432" s="7"/>
      <c r="W432" s="8"/>
      <c r="X432" s="6"/>
      <c r="Y432" s="6"/>
      <c r="Z432" s="6"/>
      <c r="AA432" s="6"/>
      <c r="AB432" s="6"/>
      <c r="AC432" s="7"/>
      <c r="AD432" s="6"/>
      <c r="AE432" s="6"/>
      <c r="AF432" s="6"/>
      <c r="AG432" s="6"/>
      <c r="AH432" s="6"/>
      <c r="AI432" s="6"/>
      <c r="AJ432" s="6"/>
      <c r="AK432" s="6"/>
      <c r="AL432" s="3"/>
      <c r="AM432" s="6"/>
      <c r="AN432" s="6"/>
      <c r="AO432" s="6"/>
      <c r="AP432" s="6"/>
      <c r="AQ432" s="6"/>
      <c r="AR432" s="6"/>
      <c r="AS432" s="6"/>
      <c r="AT432" s="6"/>
      <c r="AU432" s="6"/>
      <c r="AV432" s="6"/>
      <c r="AW432" s="6"/>
      <c r="AX432" s="3"/>
      <c r="AY432" s="5"/>
      <c r="AZ432" s="5"/>
      <c r="BA432" s="5"/>
      <c r="BB432" s="5"/>
      <c r="BC432" s="5"/>
      <c r="BD432" s="7"/>
      <c r="BE432" s="7"/>
      <c r="BF432" s="7"/>
      <c r="BG432" s="7"/>
      <c r="BH432" s="6"/>
      <c r="BI432" s="6"/>
      <c r="BJ432" s="6"/>
      <c r="BK432" s="6"/>
      <c r="BL432" s="6"/>
      <c r="BM432" s="6"/>
      <c r="BN432" s="6"/>
      <c r="BO432" s="6"/>
      <c r="BP432" s="6"/>
      <c r="BQ432" s="6"/>
      <c r="BR432" s="6"/>
      <c r="BS432" s="6"/>
      <c r="BT432" s="6"/>
      <c r="BU432" s="6"/>
      <c r="BV432" s="6"/>
      <c r="BW432" s="6"/>
      <c r="BX432" s="6"/>
      <c r="BY432" s="6"/>
      <c r="BZ432" s="6"/>
      <c r="CA432" s="6"/>
      <c r="CB432" s="6"/>
      <c r="CC432" s="5"/>
      <c r="CD432" s="5"/>
      <c r="CE432" s="5"/>
      <c r="CF432" s="5"/>
      <c r="CG432" s="7"/>
      <c r="CH432" s="7"/>
      <c r="CI432" s="7"/>
      <c r="CJ432" s="7"/>
      <c r="CK432" s="3"/>
      <c r="CL432" s="5"/>
      <c r="CM432" s="5"/>
      <c r="CN432" s="5"/>
      <c r="CO432" s="5"/>
      <c r="CP432" s="5"/>
      <c r="CQ432" s="5"/>
      <c r="CR432" s="5"/>
      <c r="CS432" s="5"/>
      <c r="CT432" s="5"/>
      <c r="CU432" s="5"/>
      <c r="CV432" s="5"/>
      <c r="CW432" s="5"/>
      <c r="CX432" s="5"/>
      <c r="CY432" s="6"/>
      <c r="CZ432" s="6"/>
      <c r="DA432" s="6"/>
      <c r="DB432" s="6"/>
      <c r="DC432" s="6"/>
      <c r="DD432" s="6"/>
      <c r="DE432" s="6"/>
      <c r="DF432" s="6"/>
      <c r="DG432" s="6"/>
      <c r="DH432" s="6"/>
      <c r="DI432" s="6"/>
      <c r="DJ432" s="6"/>
      <c r="DK432" s="6"/>
      <c r="DL432" s="6"/>
      <c r="DM432" s="7"/>
      <c r="DN432" s="6"/>
      <c r="DO432" s="6"/>
      <c r="DP432" s="6"/>
      <c r="DQ432" s="6"/>
      <c r="DR432" s="6"/>
      <c r="DS432" s="60"/>
      <c r="FL432" s="5"/>
      <c r="FQ432" s="5"/>
      <c r="FR432" s="5"/>
      <c r="FW432" s="5"/>
    </row>
    <row r="433" spans="1:179" ht="13.5" customHeight="1" x14ac:dyDescent="0.25">
      <c r="A433" s="10"/>
      <c r="B433" s="10"/>
      <c r="C433" s="12"/>
      <c r="D433" s="12"/>
      <c r="E433" s="11"/>
      <c r="F433" s="11"/>
      <c r="G433" s="11"/>
      <c r="H433" s="6"/>
      <c r="I433" s="6"/>
      <c r="J433" s="6"/>
      <c r="K433" s="6"/>
      <c r="L433" s="6"/>
      <c r="M433" s="6"/>
      <c r="N433" s="6"/>
      <c r="O433" s="6"/>
      <c r="P433" s="6"/>
      <c r="Q433" s="6"/>
      <c r="R433" s="6"/>
      <c r="S433" s="7"/>
      <c r="T433" s="7"/>
      <c r="U433" s="7"/>
      <c r="V433" s="7"/>
      <c r="W433" s="8"/>
      <c r="X433" s="6"/>
      <c r="Y433" s="6"/>
      <c r="Z433" s="6"/>
      <c r="AA433" s="6"/>
      <c r="AB433" s="6"/>
      <c r="AC433" s="7"/>
      <c r="AD433" s="6"/>
      <c r="AE433" s="6"/>
      <c r="AF433" s="6"/>
      <c r="AG433" s="6"/>
      <c r="AH433" s="6"/>
      <c r="AI433" s="6"/>
      <c r="AJ433" s="6"/>
      <c r="AK433" s="6"/>
      <c r="AL433" s="3"/>
      <c r="AM433" s="6"/>
      <c r="AN433" s="6"/>
      <c r="AO433" s="6"/>
      <c r="AP433" s="6"/>
      <c r="AQ433" s="6"/>
      <c r="AR433" s="6"/>
      <c r="AS433" s="6"/>
      <c r="AT433" s="6"/>
      <c r="AU433" s="6"/>
      <c r="AV433" s="6"/>
      <c r="AW433" s="6"/>
      <c r="AX433" s="3"/>
      <c r="AY433" s="5"/>
      <c r="AZ433" s="5"/>
      <c r="BA433" s="5"/>
      <c r="BB433" s="5"/>
      <c r="BC433" s="5"/>
      <c r="BD433" s="7"/>
      <c r="BE433" s="7"/>
      <c r="BF433" s="7"/>
      <c r="BG433" s="7"/>
      <c r="BH433" s="6"/>
      <c r="BI433" s="6"/>
      <c r="BJ433" s="6"/>
      <c r="BK433" s="6"/>
      <c r="BL433" s="6"/>
      <c r="BM433" s="6"/>
      <c r="BN433" s="6"/>
      <c r="BO433" s="6"/>
      <c r="BP433" s="6"/>
      <c r="BQ433" s="6"/>
      <c r="BR433" s="6"/>
      <c r="BS433" s="6"/>
      <c r="BT433" s="6"/>
      <c r="BU433" s="6"/>
      <c r="BV433" s="6"/>
      <c r="BW433" s="6"/>
      <c r="BX433" s="6"/>
      <c r="BY433" s="6"/>
      <c r="BZ433" s="6"/>
      <c r="CA433" s="6"/>
      <c r="CB433" s="6"/>
      <c r="CC433" s="5"/>
      <c r="CD433" s="5"/>
      <c r="CE433" s="5"/>
      <c r="CF433" s="5"/>
      <c r="CG433" s="7"/>
      <c r="CH433" s="7"/>
      <c r="CI433" s="7"/>
      <c r="CJ433" s="7"/>
      <c r="CK433" s="3"/>
      <c r="CL433" s="5"/>
      <c r="CM433" s="5"/>
      <c r="CN433" s="5"/>
      <c r="CO433" s="5"/>
      <c r="CP433" s="5"/>
      <c r="CQ433" s="5"/>
      <c r="CR433" s="5"/>
      <c r="CS433" s="5"/>
      <c r="CT433" s="5"/>
      <c r="CU433" s="5"/>
      <c r="CV433" s="5"/>
      <c r="CW433" s="5"/>
      <c r="CX433" s="5"/>
      <c r="CY433" s="6"/>
      <c r="CZ433" s="6"/>
      <c r="DA433" s="6"/>
      <c r="DB433" s="6"/>
      <c r="DC433" s="6"/>
      <c r="DD433" s="6"/>
      <c r="DE433" s="6"/>
      <c r="DF433" s="6"/>
      <c r="DG433" s="6"/>
      <c r="DH433" s="6"/>
      <c r="DI433" s="6"/>
      <c r="DJ433" s="6"/>
      <c r="DK433" s="6"/>
      <c r="DL433" s="6"/>
      <c r="DM433" s="7"/>
      <c r="DN433" s="6"/>
      <c r="DO433" s="6"/>
      <c r="DP433" s="6"/>
      <c r="DQ433" s="6"/>
      <c r="DR433" s="6"/>
      <c r="DS433" s="60"/>
      <c r="FL433" s="5"/>
      <c r="FQ433" s="5"/>
      <c r="FR433" s="5"/>
      <c r="FW433" s="5"/>
    </row>
    <row r="434" spans="1:179" ht="13.5" customHeight="1" x14ac:dyDescent="0.25">
      <c r="A434" s="10"/>
      <c r="B434" s="10"/>
      <c r="C434" s="12"/>
      <c r="D434" s="12"/>
      <c r="E434" s="11"/>
      <c r="F434" s="11"/>
      <c r="G434" s="11"/>
      <c r="H434" s="6"/>
      <c r="I434" s="6"/>
      <c r="J434" s="6"/>
      <c r="K434" s="6"/>
      <c r="L434" s="6"/>
      <c r="M434" s="6"/>
      <c r="N434" s="6"/>
      <c r="O434" s="6"/>
      <c r="P434" s="6"/>
      <c r="Q434" s="6"/>
      <c r="R434" s="6"/>
      <c r="S434" s="7"/>
      <c r="T434" s="7"/>
      <c r="U434" s="7"/>
      <c r="V434" s="7"/>
      <c r="W434" s="8"/>
      <c r="X434" s="6"/>
      <c r="Y434" s="6"/>
      <c r="Z434" s="6"/>
      <c r="AA434" s="6"/>
      <c r="AB434" s="6"/>
      <c r="AC434" s="7"/>
      <c r="AD434" s="6"/>
      <c r="AE434" s="6"/>
      <c r="AF434" s="6"/>
      <c r="AG434" s="6"/>
      <c r="AH434" s="6"/>
      <c r="AI434" s="6"/>
      <c r="AJ434" s="6"/>
      <c r="AK434" s="6"/>
      <c r="AL434" s="3"/>
      <c r="AM434" s="6"/>
      <c r="AN434" s="6"/>
      <c r="AO434" s="6"/>
      <c r="AP434" s="6"/>
      <c r="AQ434" s="6"/>
      <c r="AR434" s="6"/>
      <c r="AS434" s="6"/>
      <c r="AT434" s="6"/>
      <c r="AU434" s="6"/>
      <c r="AV434" s="6"/>
      <c r="AW434" s="6"/>
      <c r="AX434" s="3"/>
      <c r="AY434" s="5"/>
      <c r="AZ434" s="5"/>
      <c r="BA434" s="5"/>
      <c r="BB434" s="5"/>
      <c r="BC434" s="5"/>
      <c r="BD434" s="7"/>
      <c r="BE434" s="7"/>
      <c r="BF434" s="7"/>
      <c r="BG434" s="7"/>
      <c r="BH434" s="6"/>
      <c r="BI434" s="6"/>
      <c r="BJ434" s="6"/>
      <c r="BK434" s="6"/>
      <c r="BL434" s="6"/>
      <c r="BM434" s="6"/>
      <c r="BN434" s="6"/>
      <c r="BO434" s="6"/>
      <c r="BP434" s="6"/>
      <c r="BQ434" s="6"/>
      <c r="BR434" s="6"/>
      <c r="BS434" s="6"/>
      <c r="BT434" s="6"/>
      <c r="BU434" s="6"/>
      <c r="BV434" s="6"/>
      <c r="BW434" s="6"/>
      <c r="BX434" s="6"/>
      <c r="BY434" s="6"/>
      <c r="BZ434" s="6"/>
      <c r="CA434" s="6"/>
      <c r="CB434" s="6"/>
      <c r="CC434" s="5"/>
      <c r="CD434" s="5"/>
      <c r="CE434" s="5"/>
      <c r="CF434" s="5"/>
      <c r="CG434" s="7"/>
      <c r="CH434" s="7"/>
      <c r="CI434" s="7"/>
      <c r="CJ434" s="7"/>
      <c r="CK434" s="3"/>
      <c r="CL434" s="5"/>
      <c r="CM434" s="5"/>
      <c r="CN434" s="5"/>
      <c r="CO434" s="5"/>
      <c r="CP434" s="5"/>
      <c r="CQ434" s="5"/>
      <c r="CR434" s="5"/>
      <c r="CS434" s="5"/>
      <c r="CT434" s="5"/>
      <c r="CU434" s="5"/>
      <c r="CV434" s="5"/>
      <c r="CW434" s="5"/>
      <c r="CX434" s="5"/>
      <c r="CY434" s="6"/>
      <c r="CZ434" s="6"/>
      <c r="DA434" s="6"/>
      <c r="DB434" s="6"/>
      <c r="DC434" s="6"/>
      <c r="DD434" s="6"/>
      <c r="DE434" s="6"/>
      <c r="DF434" s="6"/>
      <c r="DG434" s="6"/>
      <c r="DH434" s="6"/>
      <c r="DI434" s="6"/>
      <c r="DJ434" s="6"/>
      <c r="DK434" s="6"/>
      <c r="DL434" s="6"/>
      <c r="DM434" s="7"/>
      <c r="DN434" s="6"/>
      <c r="DO434" s="6"/>
      <c r="DP434" s="6"/>
      <c r="DQ434" s="6"/>
      <c r="DR434" s="6"/>
      <c r="DS434" s="60"/>
      <c r="FL434" s="5"/>
      <c r="FQ434" s="5"/>
      <c r="FR434" s="5"/>
      <c r="FW434" s="5"/>
    </row>
    <row r="435" spans="1:179" ht="13.5" customHeight="1" x14ac:dyDescent="0.25">
      <c r="A435" s="10"/>
      <c r="B435" s="10"/>
      <c r="C435" s="12"/>
      <c r="D435" s="12"/>
      <c r="E435" s="11"/>
      <c r="F435" s="11"/>
      <c r="G435" s="11"/>
      <c r="H435" s="6"/>
      <c r="I435" s="6"/>
      <c r="J435" s="6"/>
      <c r="K435" s="6"/>
      <c r="L435" s="6"/>
      <c r="M435" s="6"/>
      <c r="N435" s="6"/>
      <c r="O435" s="6"/>
      <c r="P435" s="6"/>
      <c r="Q435" s="6"/>
      <c r="R435" s="6"/>
      <c r="S435" s="7"/>
      <c r="T435" s="7"/>
      <c r="U435" s="7"/>
      <c r="V435" s="7"/>
      <c r="W435" s="8"/>
      <c r="X435" s="6"/>
      <c r="Y435" s="6"/>
      <c r="Z435" s="6"/>
      <c r="AA435" s="6"/>
      <c r="AB435" s="6"/>
      <c r="AC435" s="7"/>
      <c r="AD435" s="6"/>
      <c r="AE435" s="6"/>
      <c r="AF435" s="6"/>
      <c r="AG435" s="6"/>
      <c r="AH435" s="6"/>
      <c r="AI435" s="6"/>
      <c r="AJ435" s="6"/>
      <c r="AK435" s="6"/>
      <c r="AL435" s="3"/>
      <c r="AM435" s="6"/>
      <c r="AN435" s="6"/>
      <c r="AO435" s="6"/>
      <c r="AP435" s="6"/>
      <c r="AQ435" s="6"/>
      <c r="AR435" s="6"/>
      <c r="AS435" s="6"/>
      <c r="AT435" s="6"/>
      <c r="AU435" s="6"/>
      <c r="AV435" s="6"/>
      <c r="AW435" s="6"/>
      <c r="AX435" s="3"/>
      <c r="AY435" s="5"/>
      <c r="AZ435" s="5"/>
      <c r="BA435" s="5"/>
      <c r="BB435" s="5"/>
      <c r="BC435" s="5"/>
      <c r="BD435" s="7"/>
      <c r="BE435" s="7"/>
      <c r="BF435" s="7"/>
      <c r="BG435" s="7"/>
      <c r="BH435" s="6"/>
      <c r="BI435" s="6"/>
      <c r="BJ435" s="6"/>
      <c r="BK435" s="6"/>
      <c r="BL435" s="6"/>
      <c r="BM435" s="6"/>
      <c r="BN435" s="6"/>
      <c r="BO435" s="6"/>
      <c r="BP435" s="6"/>
      <c r="BQ435" s="6"/>
      <c r="BR435" s="6"/>
      <c r="BS435" s="6"/>
      <c r="BT435" s="6"/>
      <c r="BU435" s="6"/>
      <c r="BV435" s="6"/>
      <c r="BW435" s="6"/>
      <c r="BX435" s="6"/>
      <c r="BY435" s="6"/>
      <c r="BZ435" s="6"/>
      <c r="CA435" s="6"/>
      <c r="CB435" s="6"/>
      <c r="CC435" s="5"/>
      <c r="CD435" s="5"/>
      <c r="CE435" s="5"/>
      <c r="CF435" s="5"/>
      <c r="CG435" s="7"/>
      <c r="CH435" s="7"/>
      <c r="CI435" s="7"/>
      <c r="CJ435" s="7"/>
      <c r="CK435" s="3"/>
      <c r="CL435" s="5"/>
      <c r="CM435" s="5"/>
      <c r="CN435" s="5"/>
      <c r="CO435" s="5"/>
      <c r="CP435" s="5"/>
      <c r="CQ435" s="5"/>
      <c r="CR435" s="5"/>
      <c r="CS435" s="5"/>
      <c r="CT435" s="5"/>
      <c r="CU435" s="5"/>
      <c r="CV435" s="5"/>
      <c r="CW435" s="5"/>
      <c r="CX435" s="5"/>
      <c r="CY435" s="6"/>
      <c r="CZ435" s="6"/>
      <c r="DA435" s="6"/>
      <c r="DB435" s="6"/>
      <c r="DC435" s="6"/>
      <c r="DD435" s="6"/>
      <c r="DE435" s="6"/>
      <c r="DF435" s="6"/>
      <c r="DG435" s="6"/>
      <c r="DH435" s="6"/>
      <c r="DI435" s="6"/>
      <c r="DJ435" s="6"/>
      <c r="DK435" s="6"/>
      <c r="DL435" s="6"/>
      <c r="DM435" s="7"/>
      <c r="DN435" s="6"/>
      <c r="DO435" s="6"/>
      <c r="DP435" s="6"/>
      <c r="DQ435" s="6"/>
      <c r="DR435" s="6"/>
      <c r="DS435" s="60"/>
      <c r="FL435" s="5"/>
      <c r="FQ435" s="5"/>
      <c r="FR435" s="5"/>
      <c r="FW435" s="5"/>
    </row>
    <row r="436" spans="1:179" ht="13.5" customHeight="1" x14ac:dyDescent="0.25">
      <c r="A436" s="10"/>
      <c r="B436" s="10"/>
      <c r="C436" s="12"/>
      <c r="D436" s="12"/>
      <c r="E436" s="11"/>
      <c r="F436" s="11"/>
      <c r="G436" s="11"/>
      <c r="H436" s="6"/>
      <c r="I436" s="6"/>
      <c r="J436" s="6"/>
      <c r="K436" s="6"/>
      <c r="L436" s="6"/>
      <c r="M436" s="6"/>
      <c r="N436" s="6"/>
      <c r="O436" s="6"/>
      <c r="P436" s="6"/>
      <c r="Q436" s="6"/>
      <c r="R436" s="6"/>
      <c r="S436" s="7"/>
      <c r="T436" s="7"/>
      <c r="U436" s="7"/>
      <c r="V436" s="7"/>
      <c r="W436" s="8"/>
      <c r="X436" s="6"/>
      <c r="Y436" s="6"/>
      <c r="Z436" s="6"/>
      <c r="AA436" s="6"/>
      <c r="AB436" s="6"/>
      <c r="AC436" s="7"/>
      <c r="AD436" s="6"/>
      <c r="AE436" s="6"/>
      <c r="AF436" s="6"/>
      <c r="AG436" s="6"/>
      <c r="AH436" s="6"/>
      <c r="AI436" s="6"/>
      <c r="AJ436" s="6"/>
      <c r="AK436" s="6"/>
      <c r="AL436" s="3"/>
      <c r="AM436" s="6"/>
      <c r="AN436" s="6"/>
      <c r="AO436" s="6"/>
      <c r="AP436" s="6"/>
      <c r="AQ436" s="6"/>
      <c r="AR436" s="6"/>
      <c r="AS436" s="6"/>
      <c r="AT436" s="6"/>
      <c r="AU436" s="6"/>
      <c r="AV436" s="6"/>
      <c r="AW436" s="6"/>
      <c r="AX436" s="3"/>
      <c r="AY436" s="5"/>
      <c r="AZ436" s="5"/>
      <c r="BA436" s="5"/>
      <c r="BB436" s="5"/>
      <c r="BC436" s="5"/>
      <c r="BD436" s="7"/>
      <c r="BE436" s="7"/>
      <c r="BF436" s="7"/>
      <c r="BG436" s="7"/>
      <c r="BH436" s="6"/>
      <c r="BI436" s="6"/>
      <c r="BJ436" s="6"/>
      <c r="BK436" s="6"/>
      <c r="BL436" s="6"/>
      <c r="BM436" s="6"/>
      <c r="BN436" s="6"/>
      <c r="BO436" s="6"/>
      <c r="BP436" s="6"/>
      <c r="BQ436" s="6"/>
      <c r="BR436" s="6"/>
      <c r="BS436" s="6"/>
      <c r="BT436" s="6"/>
      <c r="BU436" s="6"/>
      <c r="BV436" s="6"/>
      <c r="BW436" s="6"/>
      <c r="BX436" s="6"/>
      <c r="BY436" s="6"/>
      <c r="BZ436" s="6"/>
      <c r="CA436" s="6"/>
      <c r="CB436" s="6"/>
      <c r="CC436" s="5"/>
      <c r="CD436" s="5"/>
      <c r="CE436" s="5"/>
      <c r="CF436" s="5"/>
      <c r="CG436" s="7"/>
      <c r="CH436" s="7"/>
      <c r="CI436" s="7"/>
      <c r="CJ436" s="7"/>
      <c r="CK436" s="3"/>
      <c r="CL436" s="5"/>
      <c r="CM436" s="5"/>
      <c r="CN436" s="5"/>
      <c r="CO436" s="5"/>
      <c r="CP436" s="5"/>
      <c r="CQ436" s="5"/>
      <c r="CR436" s="5"/>
      <c r="CS436" s="5"/>
      <c r="CT436" s="5"/>
      <c r="CU436" s="5"/>
      <c r="CV436" s="5"/>
      <c r="CW436" s="5"/>
      <c r="CX436" s="5"/>
      <c r="CY436" s="6"/>
      <c r="CZ436" s="6"/>
      <c r="DA436" s="6"/>
      <c r="DB436" s="6"/>
      <c r="DC436" s="6"/>
      <c r="DD436" s="6"/>
      <c r="DE436" s="6"/>
      <c r="DF436" s="6"/>
      <c r="DG436" s="6"/>
      <c r="DH436" s="6"/>
      <c r="DI436" s="6"/>
      <c r="DJ436" s="6"/>
      <c r="DK436" s="6"/>
      <c r="DL436" s="6"/>
      <c r="DM436" s="7"/>
      <c r="DN436" s="6"/>
      <c r="DO436" s="6"/>
      <c r="DP436" s="6"/>
      <c r="DQ436" s="6"/>
      <c r="DR436" s="6"/>
      <c r="DS436" s="60"/>
      <c r="FL436" s="5"/>
      <c r="FQ436" s="5"/>
      <c r="FR436" s="5"/>
      <c r="FW436" s="5"/>
    </row>
    <row r="437" spans="1:179" ht="13.5" customHeight="1" x14ac:dyDescent="0.25">
      <c r="A437" s="10"/>
      <c r="B437" s="10"/>
      <c r="C437" s="12"/>
      <c r="D437" s="12"/>
      <c r="E437" s="11"/>
      <c r="F437" s="11"/>
      <c r="G437" s="11"/>
      <c r="H437" s="6"/>
      <c r="I437" s="6"/>
      <c r="J437" s="6"/>
      <c r="K437" s="6"/>
      <c r="L437" s="6"/>
      <c r="M437" s="6"/>
      <c r="N437" s="6"/>
      <c r="O437" s="6"/>
      <c r="P437" s="6"/>
      <c r="Q437" s="6"/>
      <c r="R437" s="6"/>
      <c r="S437" s="7"/>
      <c r="T437" s="7"/>
      <c r="U437" s="7"/>
      <c r="V437" s="7"/>
      <c r="W437" s="8"/>
      <c r="X437" s="6"/>
      <c r="Y437" s="6"/>
      <c r="Z437" s="6"/>
      <c r="AA437" s="6"/>
      <c r="AB437" s="6"/>
      <c r="AC437" s="7"/>
      <c r="AD437" s="6"/>
      <c r="AE437" s="6"/>
      <c r="AF437" s="6"/>
      <c r="AG437" s="6"/>
      <c r="AH437" s="6"/>
      <c r="AI437" s="6"/>
      <c r="AJ437" s="6"/>
      <c r="AK437" s="6"/>
      <c r="AL437" s="3"/>
      <c r="AM437" s="6"/>
      <c r="AN437" s="6"/>
      <c r="AO437" s="6"/>
      <c r="AP437" s="6"/>
      <c r="AQ437" s="6"/>
      <c r="AR437" s="6"/>
      <c r="AS437" s="6"/>
      <c r="AT437" s="6"/>
      <c r="AU437" s="6"/>
      <c r="AV437" s="6"/>
      <c r="AW437" s="6"/>
      <c r="AX437" s="3"/>
      <c r="AY437" s="5"/>
      <c r="AZ437" s="5"/>
      <c r="BA437" s="5"/>
      <c r="BB437" s="5"/>
      <c r="BC437" s="5"/>
      <c r="BD437" s="7"/>
      <c r="BE437" s="7"/>
      <c r="BF437" s="7"/>
      <c r="BG437" s="7"/>
      <c r="BH437" s="6"/>
      <c r="BI437" s="6"/>
      <c r="BJ437" s="6"/>
      <c r="BK437" s="6"/>
      <c r="BL437" s="6"/>
      <c r="BM437" s="6"/>
      <c r="BN437" s="6"/>
      <c r="BO437" s="6"/>
      <c r="BP437" s="6"/>
      <c r="BQ437" s="6"/>
      <c r="BR437" s="6"/>
      <c r="BS437" s="6"/>
      <c r="BT437" s="6"/>
      <c r="BU437" s="6"/>
      <c r="BV437" s="6"/>
      <c r="BW437" s="6"/>
      <c r="BX437" s="6"/>
      <c r="BY437" s="6"/>
      <c r="BZ437" s="6"/>
      <c r="CA437" s="6"/>
      <c r="CB437" s="6"/>
      <c r="CC437" s="5"/>
      <c r="CD437" s="5"/>
      <c r="CE437" s="5"/>
      <c r="CF437" s="5"/>
      <c r="CG437" s="7"/>
      <c r="CH437" s="7"/>
      <c r="CI437" s="7"/>
      <c r="CJ437" s="7"/>
      <c r="CK437" s="3"/>
      <c r="CL437" s="5"/>
      <c r="CM437" s="5"/>
      <c r="CN437" s="5"/>
      <c r="CO437" s="5"/>
      <c r="CP437" s="5"/>
      <c r="CQ437" s="5"/>
      <c r="CR437" s="5"/>
      <c r="CS437" s="5"/>
      <c r="CT437" s="5"/>
      <c r="CU437" s="5"/>
      <c r="CV437" s="5"/>
      <c r="CW437" s="5"/>
      <c r="CX437" s="5"/>
      <c r="CY437" s="6"/>
      <c r="CZ437" s="6"/>
      <c r="DA437" s="6"/>
      <c r="DB437" s="6"/>
      <c r="DC437" s="6"/>
      <c r="DD437" s="6"/>
      <c r="DE437" s="6"/>
      <c r="DF437" s="6"/>
      <c r="DG437" s="6"/>
      <c r="DH437" s="6"/>
      <c r="DI437" s="6"/>
      <c r="DJ437" s="6"/>
      <c r="DK437" s="6"/>
      <c r="DL437" s="6"/>
      <c r="DM437" s="7"/>
      <c r="DN437" s="6"/>
      <c r="DO437" s="6"/>
      <c r="DP437" s="6"/>
      <c r="DQ437" s="6"/>
      <c r="DR437" s="6"/>
      <c r="DS437" s="60"/>
      <c r="FL437" s="5"/>
      <c r="FQ437" s="5"/>
      <c r="FR437" s="5"/>
      <c r="FW437" s="5"/>
    </row>
    <row r="438" spans="1:179" ht="13.5" customHeight="1" x14ac:dyDescent="0.25">
      <c r="A438" s="10"/>
      <c r="B438" s="10"/>
      <c r="C438" s="12"/>
      <c r="D438" s="12"/>
      <c r="E438" s="11"/>
      <c r="F438" s="11"/>
      <c r="G438" s="11"/>
      <c r="H438" s="6"/>
      <c r="I438" s="6"/>
      <c r="J438" s="6"/>
      <c r="K438" s="6"/>
      <c r="L438" s="6"/>
      <c r="M438" s="6"/>
      <c r="N438" s="6"/>
      <c r="O438" s="6"/>
      <c r="P438" s="6"/>
      <c r="Q438" s="6"/>
      <c r="R438" s="6"/>
      <c r="S438" s="7"/>
      <c r="T438" s="7"/>
      <c r="U438" s="7"/>
      <c r="V438" s="7"/>
      <c r="W438" s="8"/>
      <c r="X438" s="6"/>
      <c r="Y438" s="6"/>
      <c r="Z438" s="6"/>
      <c r="AA438" s="6"/>
      <c r="AB438" s="6"/>
      <c r="AC438" s="7"/>
      <c r="AD438" s="6"/>
      <c r="AE438" s="6"/>
      <c r="AF438" s="6"/>
      <c r="AG438" s="6"/>
      <c r="AH438" s="6"/>
      <c r="AI438" s="6"/>
      <c r="AJ438" s="6"/>
      <c r="AK438" s="6"/>
      <c r="AL438" s="3"/>
      <c r="AM438" s="6"/>
      <c r="AN438" s="6"/>
      <c r="AO438" s="6"/>
      <c r="AP438" s="6"/>
      <c r="AQ438" s="6"/>
      <c r="AR438" s="6"/>
      <c r="AS438" s="6"/>
      <c r="AT438" s="6"/>
      <c r="AU438" s="6"/>
      <c r="AV438" s="6"/>
      <c r="AW438" s="6"/>
      <c r="AX438" s="3"/>
      <c r="AY438" s="5"/>
      <c r="AZ438" s="5"/>
      <c r="BA438" s="5"/>
      <c r="BB438" s="5"/>
      <c r="BC438" s="5"/>
      <c r="BD438" s="7"/>
      <c r="BE438" s="7"/>
      <c r="BF438" s="7"/>
      <c r="BG438" s="7"/>
      <c r="BH438" s="6"/>
      <c r="BI438" s="6"/>
      <c r="BJ438" s="6"/>
      <c r="BK438" s="6"/>
      <c r="BL438" s="6"/>
      <c r="BM438" s="6"/>
      <c r="BN438" s="6"/>
      <c r="BO438" s="6"/>
      <c r="BP438" s="6"/>
      <c r="BQ438" s="6"/>
      <c r="BR438" s="6"/>
      <c r="BS438" s="6"/>
      <c r="BT438" s="6"/>
      <c r="BU438" s="6"/>
      <c r="BV438" s="6"/>
      <c r="BW438" s="6"/>
      <c r="BX438" s="6"/>
      <c r="BY438" s="6"/>
      <c r="BZ438" s="6"/>
      <c r="CA438" s="6"/>
      <c r="CB438" s="6"/>
      <c r="CC438" s="5"/>
      <c r="CD438" s="5"/>
      <c r="CE438" s="5"/>
      <c r="CF438" s="5"/>
      <c r="CG438" s="7"/>
      <c r="CH438" s="7"/>
      <c r="CI438" s="7"/>
      <c r="CJ438" s="7"/>
      <c r="CK438" s="3"/>
      <c r="CL438" s="5"/>
      <c r="CM438" s="5"/>
      <c r="CN438" s="5"/>
      <c r="CO438" s="5"/>
      <c r="CP438" s="5"/>
      <c r="CQ438" s="5"/>
      <c r="CR438" s="5"/>
      <c r="CS438" s="5"/>
      <c r="CT438" s="5"/>
      <c r="CU438" s="5"/>
      <c r="CV438" s="5"/>
      <c r="CW438" s="5"/>
      <c r="CX438" s="5"/>
      <c r="CY438" s="6"/>
      <c r="CZ438" s="6"/>
      <c r="DA438" s="6"/>
      <c r="DB438" s="6"/>
      <c r="DC438" s="6"/>
      <c r="DD438" s="6"/>
      <c r="DE438" s="6"/>
      <c r="DF438" s="6"/>
      <c r="DG438" s="6"/>
      <c r="DH438" s="6"/>
      <c r="DI438" s="6"/>
      <c r="DJ438" s="6"/>
      <c r="DK438" s="6"/>
      <c r="DL438" s="6"/>
      <c r="DM438" s="7"/>
      <c r="DN438" s="6"/>
      <c r="DO438" s="6"/>
      <c r="DP438" s="6"/>
      <c r="DQ438" s="6"/>
      <c r="DR438" s="6"/>
      <c r="DS438" s="60"/>
      <c r="FL438" s="5"/>
      <c r="FQ438" s="5"/>
      <c r="FR438" s="5"/>
      <c r="FW438" s="5"/>
    </row>
    <row r="439" spans="1:179" ht="13.5" customHeight="1" x14ac:dyDescent="0.25">
      <c r="A439" s="10"/>
      <c r="B439" s="10"/>
      <c r="C439" s="12"/>
      <c r="D439" s="12"/>
      <c r="E439" s="11"/>
      <c r="F439" s="11"/>
      <c r="G439" s="11"/>
      <c r="H439" s="6"/>
      <c r="I439" s="6"/>
      <c r="J439" s="6"/>
      <c r="K439" s="6"/>
      <c r="L439" s="6"/>
      <c r="M439" s="6"/>
      <c r="N439" s="6"/>
      <c r="O439" s="6"/>
      <c r="P439" s="6"/>
      <c r="Q439" s="6"/>
      <c r="R439" s="6"/>
      <c r="S439" s="7"/>
      <c r="T439" s="7"/>
      <c r="U439" s="7"/>
      <c r="V439" s="7"/>
      <c r="W439" s="8"/>
      <c r="X439" s="6"/>
      <c r="Y439" s="6"/>
      <c r="Z439" s="6"/>
      <c r="AA439" s="6"/>
      <c r="AB439" s="6"/>
      <c r="AC439" s="7"/>
      <c r="AD439" s="6"/>
      <c r="AE439" s="6"/>
      <c r="AF439" s="6"/>
      <c r="AG439" s="6"/>
      <c r="AH439" s="6"/>
      <c r="AI439" s="6"/>
      <c r="AJ439" s="6"/>
      <c r="AK439" s="6"/>
      <c r="AL439" s="3"/>
      <c r="AM439" s="6"/>
      <c r="AN439" s="6"/>
      <c r="AO439" s="6"/>
      <c r="AP439" s="6"/>
      <c r="AQ439" s="6"/>
      <c r="AR439" s="6"/>
      <c r="AS439" s="6"/>
      <c r="AT439" s="6"/>
      <c r="AU439" s="6"/>
      <c r="AV439" s="6"/>
      <c r="AW439" s="6"/>
      <c r="AX439" s="3"/>
      <c r="AY439" s="5"/>
      <c r="AZ439" s="5"/>
      <c r="BA439" s="5"/>
      <c r="BB439" s="5"/>
      <c r="BC439" s="5"/>
      <c r="BD439" s="7"/>
      <c r="BE439" s="7"/>
      <c r="BF439" s="7"/>
      <c r="BG439" s="7"/>
      <c r="BH439" s="6"/>
      <c r="BI439" s="6"/>
      <c r="BJ439" s="6"/>
      <c r="BK439" s="6"/>
      <c r="BL439" s="6"/>
      <c r="BM439" s="6"/>
      <c r="BN439" s="6"/>
      <c r="BO439" s="6"/>
      <c r="BP439" s="6"/>
      <c r="BQ439" s="6"/>
      <c r="BR439" s="6"/>
      <c r="BS439" s="6"/>
      <c r="BT439" s="6"/>
      <c r="BU439" s="6"/>
      <c r="BV439" s="6"/>
      <c r="BW439" s="6"/>
      <c r="BX439" s="6"/>
      <c r="BY439" s="6"/>
      <c r="BZ439" s="6"/>
      <c r="CA439" s="6"/>
      <c r="CB439" s="6"/>
      <c r="CC439" s="5"/>
      <c r="CD439" s="5"/>
      <c r="CE439" s="5"/>
      <c r="CF439" s="5"/>
      <c r="CG439" s="7"/>
      <c r="CH439" s="7"/>
      <c r="CI439" s="7"/>
      <c r="CJ439" s="7"/>
      <c r="CK439" s="3"/>
      <c r="CL439" s="5"/>
      <c r="CM439" s="5"/>
      <c r="CN439" s="5"/>
      <c r="CO439" s="5"/>
      <c r="CP439" s="5"/>
      <c r="CQ439" s="5"/>
      <c r="CR439" s="5"/>
      <c r="CS439" s="5"/>
      <c r="CT439" s="5"/>
      <c r="CU439" s="5"/>
      <c r="CV439" s="5"/>
      <c r="CW439" s="5"/>
      <c r="CX439" s="5"/>
      <c r="CY439" s="6"/>
      <c r="CZ439" s="6"/>
      <c r="DA439" s="6"/>
      <c r="DB439" s="6"/>
      <c r="DC439" s="6"/>
      <c r="DD439" s="6"/>
      <c r="DE439" s="6"/>
      <c r="DF439" s="6"/>
      <c r="DG439" s="6"/>
      <c r="DH439" s="6"/>
      <c r="DI439" s="6"/>
      <c r="DJ439" s="6"/>
      <c r="DK439" s="6"/>
      <c r="DL439" s="6"/>
      <c r="DM439" s="7"/>
      <c r="DN439" s="6"/>
      <c r="DO439" s="6"/>
      <c r="DP439" s="6"/>
      <c r="DQ439" s="6"/>
      <c r="DR439" s="6"/>
      <c r="DS439" s="60"/>
      <c r="FL439" s="5"/>
      <c r="FQ439" s="5"/>
      <c r="FR439" s="5"/>
      <c r="FW439" s="5"/>
    </row>
    <row r="440" spans="1:179" ht="13.5" customHeight="1" x14ac:dyDescent="0.25">
      <c r="A440" s="10"/>
      <c r="B440" s="10"/>
      <c r="C440" s="12"/>
      <c r="D440" s="12"/>
      <c r="E440" s="11"/>
      <c r="F440" s="11"/>
      <c r="G440" s="11"/>
      <c r="H440" s="6"/>
      <c r="I440" s="6"/>
      <c r="J440" s="6"/>
      <c r="K440" s="6"/>
      <c r="L440" s="6"/>
      <c r="M440" s="6"/>
      <c r="N440" s="6"/>
      <c r="O440" s="6"/>
      <c r="P440" s="6"/>
      <c r="Q440" s="6"/>
      <c r="R440" s="6"/>
      <c r="S440" s="7"/>
      <c r="T440" s="7"/>
      <c r="U440" s="7"/>
      <c r="V440" s="7"/>
      <c r="W440" s="8"/>
      <c r="X440" s="6"/>
      <c r="Y440" s="6"/>
      <c r="Z440" s="6"/>
      <c r="AA440" s="6"/>
      <c r="AB440" s="6"/>
      <c r="AC440" s="7"/>
      <c r="AD440" s="6"/>
      <c r="AE440" s="6"/>
      <c r="AF440" s="6"/>
      <c r="AG440" s="6"/>
      <c r="AH440" s="6"/>
      <c r="AI440" s="6"/>
      <c r="AJ440" s="6"/>
      <c r="AK440" s="6"/>
      <c r="AL440" s="3"/>
      <c r="AM440" s="6"/>
      <c r="AN440" s="6"/>
      <c r="AO440" s="6"/>
      <c r="AP440" s="6"/>
      <c r="AQ440" s="6"/>
      <c r="AR440" s="6"/>
      <c r="AS440" s="6"/>
      <c r="AT440" s="6"/>
      <c r="AU440" s="6"/>
      <c r="AV440" s="6"/>
      <c r="AW440" s="6"/>
      <c r="AX440" s="3"/>
      <c r="AY440" s="5"/>
      <c r="AZ440" s="5"/>
      <c r="BA440" s="5"/>
      <c r="BB440" s="5"/>
      <c r="BC440" s="5"/>
      <c r="BD440" s="7"/>
      <c r="BE440" s="7"/>
      <c r="BF440" s="7"/>
      <c r="BG440" s="7"/>
      <c r="BH440" s="6"/>
      <c r="BI440" s="6"/>
      <c r="BJ440" s="6"/>
      <c r="BK440" s="6"/>
      <c r="BL440" s="6"/>
      <c r="BM440" s="6"/>
      <c r="BN440" s="6"/>
      <c r="BO440" s="6"/>
      <c r="BP440" s="6"/>
      <c r="BQ440" s="6"/>
      <c r="BR440" s="6"/>
      <c r="BS440" s="6"/>
      <c r="BT440" s="6"/>
      <c r="BU440" s="6"/>
      <c r="BV440" s="6"/>
      <c r="BW440" s="6"/>
      <c r="BX440" s="6"/>
      <c r="BY440" s="6"/>
      <c r="BZ440" s="6"/>
      <c r="CA440" s="6"/>
      <c r="CB440" s="6"/>
      <c r="CC440" s="5"/>
      <c r="CD440" s="5"/>
      <c r="CE440" s="5"/>
      <c r="CF440" s="5"/>
      <c r="CG440" s="7"/>
      <c r="CH440" s="7"/>
      <c r="CI440" s="7"/>
      <c r="CJ440" s="7"/>
      <c r="CK440" s="3"/>
      <c r="CL440" s="5"/>
      <c r="CM440" s="5"/>
      <c r="CN440" s="5"/>
      <c r="CO440" s="5"/>
      <c r="CP440" s="5"/>
      <c r="CQ440" s="5"/>
      <c r="CR440" s="5"/>
      <c r="CS440" s="5"/>
      <c r="CT440" s="5"/>
      <c r="CU440" s="5"/>
      <c r="CV440" s="5"/>
      <c r="CW440" s="5"/>
      <c r="CX440" s="5"/>
      <c r="CY440" s="6"/>
      <c r="CZ440" s="6"/>
      <c r="DA440" s="6"/>
      <c r="DB440" s="6"/>
      <c r="DC440" s="6"/>
      <c r="DD440" s="6"/>
      <c r="DE440" s="6"/>
      <c r="DF440" s="6"/>
      <c r="DG440" s="6"/>
      <c r="DH440" s="6"/>
      <c r="DI440" s="6"/>
      <c r="DJ440" s="6"/>
      <c r="DK440" s="6"/>
      <c r="DL440" s="6"/>
      <c r="DM440" s="7"/>
      <c r="DN440" s="6"/>
      <c r="DO440" s="6"/>
      <c r="DP440" s="6"/>
      <c r="DQ440" s="6"/>
      <c r="DR440" s="6"/>
      <c r="DS440" s="60"/>
      <c r="FL440" s="5"/>
      <c r="FQ440" s="5"/>
      <c r="FR440" s="5"/>
      <c r="FW440" s="5"/>
    </row>
    <row r="441" spans="1:179" ht="13.5" customHeight="1" x14ac:dyDescent="0.25">
      <c r="A441" s="10"/>
      <c r="B441" s="10"/>
      <c r="C441" s="12"/>
      <c r="D441" s="12"/>
      <c r="E441" s="11"/>
      <c r="F441" s="11"/>
      <c r="G441" s="11"/>
      <c r="H441" s="6"/>
      <c r="I441" s="6"/>
      <c r="J441" s="6"/>
      <c r="K441" s="6"/>
      <c r="L441" s="6"/>
      <c r="M441" s="6"/>
      <c r="N441" s="6"/>
      <c r="O441" s="6"/>
      <c r="P441" s="6"/>
      <c r="Q441" s="6"/>
      <c r="R441" s="6"/>
      <c r="S441" s="7"/>
      <c r="T441" s="7"/>
      <c r="U441" s="7"/>
      <c r="V441" s="7"/>
      <c r="W441" s="8"/>
      <c r="X441" s="6"/>
      <c r="Y441" s="6"/>
      <c r="Z441" s="6"/>
      <c r="AA441" s="6"/>
      <c r="AB441" s="6"/>
      <c r="AC441" s="7"/>
      <c r="AD441" s="6"/>
      <c r="AE441" s="6"/>
      <c r="AF441" s="6"/>
      <c r="AG441" s="6"/>
      <c r="AH441" s="6"/>
      <c r="AI441" s="6"/>
      <c r="AJ441" s="6"/>
      <c r="AK441" s="6"/>
      <c r="AL441" s="3"/>
      <c r="AM441" s="6"/>
      <c r="AN441" s="6"/>
      <c r="AO441" s="6"/>
      <c r="AP441" s="6"/>
      <c r="AQ441" s="6"/>
      <c r="AR441" s="6"/>
      <c r="AS441" s="6"/>
      <c r="AT441" s="6"/>
      <c r="AU441" s="6"/>
      <c r="AV441" s="6"/>
      <c r="AW441" s="6"/>
      <c r="AX441" s="3"/>
      <c r="AY441" s="5"/>
      <c r="AZ441" s="5"/>
      <c r="BA441" s="5"/>
      <c r="BB441" s="5"/>
      <c r="BC441" s="5"/>
      <c r="BD441" s="7"/>
      <c r="BE441" s="7"/>
      <c r="BF441" s="7"/>
      <c r="BG441" s="7"/>
      <c r="BH441" s="6"/>
      <c r="BI441" s="6"/>
      <c r="BJ441" s="6"/>
      <c r="BK441" s="6"/>
      <c r="BL441" s="6"/>
      <c r="BM441" s="6"/>
      <c r="BN441" s="6"/>
      <c r="BO441" s="6"/>
      <c r="BP441" s="6"/>
      <c r="BQ441" s="6"/>
      <c r="BR441" s="6"/>
      <c r="BS441" s="6"/>
      <c r="BT441" s="6"/>
      <c r="BU441" s="6"/>
      <c r="BV441" s="6"/>
      <c r="BW441" s="6"/>
      <c r="BX441" s="6"/>
      <c r="BY441" s="6"/>
      <c r="BZ441" s="6"/>
      <c r="CA441" s="6"/>
      <c r="CB441" s="6"/>
      <c r="CC441" s="5"/>
      <c r="CD441" s="5"/>
      <c r="CE441" s="5"/>
      <c r="CF441" s="5"/>
      <c r="CG441" s="7"/>
      <c r="CH441" s="7"/>
      <c r="CI441" s="7"/>
      <c r="CJ441" s="7"/>
      <c r="CK441" s="3"/>
      <c r="CL441" s="5"/>
      <c r="CM441" s="5"/>
      <c r="CN441" s="5"/>
      <c r="CO441" s="5"/>
      <c r="CP441" s="5"/>
      <c r="CQ441" s="5"/>
      <c r="CR441" s="5"/>
      <c r="CS441" s="5"/>
      <c r="CT441" s="5"/>
      <c r="CU441" s="5"/>
      <c r="CV441" s="5"/>
      <c r="CW441" s="5"/>
      <c r="CX441" s="5"/>
      <c r="CY441" s="6"/>
      <c r="CZ441" s="6"/>
      <c r="DA441" s="6"/>
      <c r="DB441" s="6"/>
      <c r="DC441" s="6"/>
      <c r="DD441" s="6"/>
      <c r="DE441" s="6"/>
      <c r="DF441" s="6"/>
      <c r="DG441" s="6"/>
      <c r="DH441" s="6"/>
      <c r="DI441" s="6"/>
      <c r="DJ441" s="6"/>
      <c r="DK441" s="6"/>
      <c r="DL441" s="6"/>
      <c r="DM441" s="7"/>
      <c r="DN441" s="6"/>
      <c r="DO441" s="6"/>
      <c r="DP441" s="6"/>
      <c r="DQ441" s="6"/>
      <c r="DR441" s="6"/>
      <c r="DS441" s="60"/>
      <c r="FL441" s="5"/>
      <c r="FQ441" s="5"/>
      <c r="FR441" s="5"/>
      <c r="FW441" s="5"/>
    </row>
    <row r="442" spans="1:179" ht="13.5" customHeight="1" x14ac:dyDescent="0.25">
      <c r="A442" s="10"/>
      <c r="B442" s="10"/>
      <c r="C442" s="12"/>
      <c r="D442" s="12"/>
      <c r="E442" s="11"/>
      <c r="F442" s="11"/>
      <c r="G442" s="11"/>
      <c r="H442" s="6"/>
      <c r="I442" s="6"/>
      <c r="J442" s="6"/>
      <c r="K442" s="6"/>
      <c r="L442" s="6"/>
      <c r="M442" s="6"/>
      <c r="N442" s="6"/>
      <c r="O442" s="6"/>
      <c r="P442" s="6"/>
      <c r="Q442" s="6"/>
      <c r="R442" s="6"/>
      <c r="S442" s="7"/>
      <c r="T442" s="7"/>
      <c r="U442" s="7"/>
      <c r="V442" s="7"/>
      <c r="W442" s="8"/>
      <c r="X442" s="6"/>
      <c r="Y442" s="6"/>
      <c r="Z442" s="6"/>
      <c r="AA442" s="6"/>
      <c r="AB442" s="6"/>
      <c r="AC442" s="7"/>
      <c r="AD442" s="6"/>
      <c r="AE442" s="6"/>
      <c r="AF442" s="6"/>
      <c r="AG442" s="6"/>
      <c r="AH442" s="6"/>
      <c r="AI442" s="6"/>
      <c r="AJ442" s="6"/>
      <c r="AK442" s="6"/>
      <c r="AL442" s="3"/>
      <c r="AM442" s="6"/>
      <c r="AN442" s="6"/>
      <c r="AO442" s="6"/>
      <c r="AP442" s="6"/>
      <c r="AQ442" s="6"/>
      <c r="AR442" s="6"/>
      <c r="AS442" s="6"/>
      <c r="AT442" s="6"/>
      <c r="AU442" s="6"/>
      <c r="AV442" s="6"/>
      <c r="AW442" s="6"/>
      <c r="AX442" s="3"/>
      <c r="AY442" s="5"/>
      <c r="AZ442" s="5"/>
      <c r="BA442" s="5"/>
      <c r="BB442" s="5"/>
      <c r="BC442" s="5"/>
      <c r="BD442" s="7"/>
      <c r="BE442" s="7"/>
      <c r="BF442" s="7"/>
      <c r="BG442" s="7"/>
      <c r="BH442" s="6"/>
      <c r="BI442" s="6"/>
      <c r="BJ442" s="6"/>
      <c r="BK442" s="6"/>
      <c r="BL442" s="6"/>
      <c r="BM442" s="6"/>
      <c r="BN442" s="6"/>
      <c r="BO442" s="6"/>
      <c r="BP442" s="6"/>
      <c r="BQ442" s="6"/>
      <c r="BR442" s="6"/>
      <c r="BS442" s="6"/>
      <c r="BT442" s="6"/>
      <c r="BU442" s="6"/>
      <c r="BV442" s="6"/>
      <c r="BW442" s="6"/>
      <c r="BX442" s="6"/>
      <c r="BY442" s="6"/>
      <c r="BZ442" s="6"/>
      <c r="CA442" s="6"/>
      <c r="CB442" s="6"/>
      <c r="CC442" s="5"/>
      <c r="CD442" s="5"/>
      <c r="CE442" s="5"/>
      <c r="CF442" s="5"/>
      <c r="CG442" s="7"/>
      <c r="CH442" s="7"/>
      <c r="CI442" s="7"/>
      <c r="CJ442" s="7"/>
      <c r="CK442" s="3"/>
      <c r="CL442" s="5"/>
      <c r="CM442" s="5"/>
      <c r="CN442" s="5"/>
      <c r="CO442" s="5"/>
      <c r="CP442" s="5"/>
      <c r="CQ442" s="5"/>
      <c r="CR442" s="5"/>
      <c r="CS442" s="5"/>
      <c r="CT442" s="5"/>
      <c r="CU442" s="5"/>
      <c r="CV442" s="5"/>
      <c r="CW442" s="5"/>
      <c r="CX442" s="5"/>
      <c r="CY442" s="6"/>
      <c r="CZ442" s="6"/>
      <c r="DA442" s="6"/>
      <c r="DB442" s="6"/>
      <c r="DC442" s="6"/>
      <c r="DD442" s="6"/>
      <c r="DE442" s="6"/>
      <c r="DF442" s="6"/>
      <c r="DG442" s="6"/>
      <c r="DH442" s="6"/>
      <c r="DI442" s="6"/>
      <c r="DJ442" s="6"/>
      <c r="DK442" s="6"/>
      <c r="DL442" s="6"/>
      <c r="DM442" s="7"/>
      <c r="DN442" s="6"/>
      <c r="DO442" s="6"/>
      <c r="DP442" s="6"/>
      <c r="DQ442" s="6"/>
      <c r="DR442" s="6"/>
      <c r="DS442" s="60"/>
      <c r="FL442" s="5"/>
      <c r="FQ442" s="5"/>
      <c r="FR442" s="5"/>
      <c r="FW442" s="5"/>
    </row>
    <row r="443" spans="1:179" ht="13.5" customHeight="1" x14ac:dyDescent="0.25">
      <c r="A443" s="10"/>
      <c r="B443" s="10"/>
      <c r="C443" s="12"/>
      <c r="D443" s="12"/>
      <c r="E443" s="11"/>
      <c r="F443" s="11"/>
      <c r="G443" s="11"/>
      <c r="H443" s="6"/>
      <c r="I443" s="6"/>
      <c r="J443" s="6"/>
      <c r="K443" s="6"/>
      <c r="L443" s="6"/>
      <c r="M443" s="6"/>
      <c r="N443" s="6"/>
      <c r="O443" s="6"/>
      <c r="P443" s="6"/>
      <c r="Q443" s="6"/>
      <c r="R443" s="6"/>
      <c r="S443" s="7"/>
      <c r="T443" s="7"/>
      <c r="U443" s="7"/>
      <c r="V443" s="7"/>
      <c r="W443" s="8"/>
      <c r="X443" s="6"/>
      <c r="Y443" s="6"/>
      <c r="Z443" s="6"/>
      <c r="AA443" s="6"/>
      <c r="AB443" s="6"/>
      <c r="AC443" s="7"/>
      <c r="AD443" s="6"/>
      <c r="AE443" s="6"/>
      <c r="AF443" s="6"/>
      <c r="AG443" s="6"/>
      <c r="AH443" s="6"/>
      <c r="AI443" s="6"/>
      <c r="AJ443" s="6"/>
      <c r="AK443" s="6"/>
      <c r="AL443" s="3"/>
      <c r="AM443" s="6"/>
      <c r="AN443" s="6"/>
      <c r="AO443" s="6"/>
      <c r="AP443" s="6"/>
      <c r="AQ443" s="6"/>
      <c r="AR443" s="6"/>
      <c r="AS443" s="6"/>
      <c r="AT443" s="6"/>
      <c r="AU443" s="6"/>
      <c r="AV443" s="6"/>
      <c r="AW443" s="6"/>
      <c r="AX443" s="3"/>
      <c r="AY443" s="5"/>
      <c r="AZ443" s="5"/>
      <c r="BA443" s="5"/>
      <c r="BB443" s="5"/>
      <c r="BC443" s="5"/>
      <c r="BD443" s="7"/>
      <c r="BE443" s="7"/>
      <c r="BF443" s="7"/>
      <c r="BG443" s="7"/>
      <c r="BH443" s="6"/>
      <c r="BI443" s="6"/>
      <c r="BJ443" s="6"/>
      <c r="BK443" s="6"/>
      <c r="BL443" s="6"/>
      <c r="BM443" s="6"/>
      <c r="BN443" s="6"/>
      <c r="BO443" s="6"/>
      <c r="BP443" s="6"/>
      <c r="BQ443" s="6"/>
      <c r="BR443" s="6"/>
      <c r="BS443" s="6"/>
      <c r="BT443" s="6"/>
      <c r="BU443" s="6"/>
      <c r="BV443" s="6"/>
      <c r="BW443" s="6"/>
      <c r="BX443" s="6"/>
      <c r="BY443" s="6"/>
      <c r="BZ443" s="6"/>
      <c r="CA443" s="6"/>
      <c r="CB443" s="6"/>
      <c r="CC443" s="5"/>
      <c r="CD443" s="5"/>
      <c r="CE443" s="5"/>
      <c r="CF443" s="5"/>
      <c r="CG443" s="7"/>
      <c r="CH443" s="7"/>
      <c r="CI443" s="7"/>
      <c r="CJ443" s="7"/>
      <c r="CK443" s="3"/>
      <c r="CL443" s="5"/>
      <c r="CM443" s="5"/>
      <c r="CN443" s="5"/>
      <c r="CO443" s="5"/>
      <c r="CP443" s="5"/>
      <c r="CQ443" s="5"/>
      <c r="CR443" s="5"/>
      <c r="CS443" s="5"/>
      <c r="CT443" s="5"/>
      <c r="CU443" s="5"/>
      <c r="CV443" s="5"/>
      <c r="CW443" s="5"/>
      <c r="CX443" s="5"/>
      <c r="CY443" s="6"/>
      <c r="CZ443" s="6"/>
      <c r="DA443" s="6"/>
      <c r="DB443" s="6"/>
      <c r="DC443" s="6"/>
      <c r="DD443" s="6"/>
      <c r="DE443" s="6"/>
      <c r="DF443" s="6"/>
      <c r="DG443" s="6"/>
      <c r="DH443" s="6"/>
      <c r="DI443" s="6"/>
      <c r="DJ443" s="6"/>
      <c r="DK443" s="6"/>
      <c r="DL443" s="6"/>
      <c r="DM443" s="7"/>
      <c r="DN443" s="6"/>
      <c r="DO443" s="6"/>
      <c r="DP443" s="6"/>
      <c r="DQ443" s="6"/>
      <c r="DR443" s="6"/>
      <c r="DS443" s="60"/>
      <c r="FL443" s="5"/>
      <c r="FQ443" s="5"/>
      <c r="FR443" s="5"/>
      <c r="FW443" s="5"/>
    </row>
    <row r="444" spans="1:179" ht="13.5" customHeight="1" x14ac:dyDescent="0.25">
      <c r="A444" s="10"/>
      <c r="B444" s="10"/>
      <c r="C444" s="12"/>
      <c r="D444" s="12"/>
      <c r="E444" s="11"/>
      <c r="F444" s="11"/>
      <c r="G444" s="11"/>
      <c r="H444" s="6"/>
      <c r="I444" s="6"/>
      <c r="J444" s="6"/>
      <c r="K444" s="6"/>
      <c r="L444" s="6"/>
      <c r="M444" s="6"/>
      <c r="N444" s="6"/>
      <c r="O444" s="6"/>
      <c r="P444" s="6"/>
      <c r="Q444" s="6"/>
      <c r="R444" s="6"/>
      <c r="S444" s="7"/>
      <c r="T444" s="7"/>
      <c r="U444" s="7"/>
      <c r="V444" s="7"/>
      <c r="W444" s="8"/>
      <c r="X444" s="6"/>
      <c r="Y444" s="6"/>
      <c r="Z444" s="6"/>
      <c r="AA444" s="6"/>
      <c r="AB444" s="6"/>
      <c r="AC444" s="7"/>
      <c r="AD444" s="6"/>
      <c r="AE444" s="6"/>
      <c r="AF444" s="6"/>
      <c r="AG444" s="6"/>
      <c r="AH444" s="6"/>
      <c r="AI444" s="6"/>
      <c r="AJ444" s="6"/>
      <c r="AK444" s="6"/>
      <c r="AL444" s="3"/>
      <c r="AM444" s="6"/>
      <c r="AN444" s="6"/>
      <c r="AO444" s="6"/>
      <c r="AP444" s="6"/>
      <c r="AQ444" s="6"/>
      <c r="AR444" s="6"/>
      <c r="AS444" s="6"/>
      <c r="AT444" s="6"/>
      <c r="AU444" s="6"/>
      <c r="AV444" s="6"/>
      <c r="AW444" s="6"/>
      <c r="AX444" s="3"/>
      <c r="AY444" s="5"/>
      <c r="AZ444" s="5"/>
      <c r="BA444" s="5"/>
      <c r="BB444" s="5"/>
      <c r="BC444" s="5"/>
      <c r="BD444" s="7"/>
      <c r="BE444" s="7"/>
      <c r="BF444" s="7"/>
      <c r="BG444" s="7"/>
      <c r="BH444" s="6"/>
      <c r="BI444" s="6"/>
      <c r="BJ444" s="6"/>
      <c r="BK444" s="6"/>
      <c r="BL444" s="6"/>
      <c r="BM444" s="6"/>
      <c r="BN444" s="6"/>
      <c r="BO444" s="6"/>
      <c r="BP444" s="6"/>
      <c r="BQ444" s="6"/>
      <c r="BR444" s="6"/>
      <c r="BS444" s="6"/>
      <c r="BT444" s="6"/>
      <c r="BU444" s="6"/>
      <c r="BV444" s="6"/>
      <c r="BW444" s="6"/>
      <c r="BX444" s="6"/>
      <c r="BY444" s="6"/>
      <c r="BZ444" s="6"/>
      <c r="CA444" s="6"/>
      <c r="CB444" s="6"/>
      <c r="CC444" s="5"/>
      <c r="CD444" s="5"/>
      <c r="CE444" s="5"/>
      <c r="CF444" s="5"/>
      <c r="CG444" s="7"/>
      <c r="CH444" s="7"/>
      <c r="CI444" s="7"/>
      <c r="CJ444" s="7"/>
      <c r="CK444" s="3"/>
      <c r="CL444" s="5"/>
      <c r="CM444" s="5"/>
      <c r="CN444" s="5"/>
      <c r="CO444" s="5"/>
      <c r="CP444" s="5"/>
      <c r="CQ444" s="5"/>
      <c r="CR444" s="5"/>
      <c r="CS444" s="5"/>
      <c r="CT444" s="5"/>
      <c r="CU444" s="5"/>
      <c r="CV444" s="5"/>
      <c r="CW444" s="5"/>
      <c r="CX444" s="5"/>
      <c r="CY444" s="6"/>
      <c r="CZ444" s="6"/>
      <c r="DA444" s="6"/>
      <c r="DB444" s="6"/>
      <c r="DC444" s="6"/>
      <c r="DD444" s="6"/>
      <c r="DE444" s="6"/>
      <c r="DF444" s="6"/>
      <c r="DG444" s="6"/>
      <c r="DH444" s="6"/>
      <c r="DI444" s="6"/>
      <c r="DJ444" s="6"/>
      <c r="DK444" s="6"/>
      <c r="DL444" s="6"/>
      <c r="DM444" s="7"/>
      <c r="DN444" s="6"/>
      <c r="DO444" s="6"/>
      <c r="DP444" s="6"/>
      <c r="DQ444" s="6"/>
      <c r="DR444" s="6"/>
      <c r="DS444" s="60"/>
      <c r="FL444" s="5"/>
      <c r="FQ444" s="5"/>
      <c r="FR444" s="5"/>
      <c r="FW444" s="5"/>
    </row>
    <row r="445" spans="1:179" ht="13.5" customHeight="1" x14ac:dyDescent="0.25">
      <c r="A445" s="10"/>
      <c r="B445" s="10"/>
      <c r="C445" s="12"/>
      <c r="D445" s="12"/>
      <c r="E445" s="11"/>
      <c r="F445" s="11"/>
      <c r="G445" s="11"/>
      <c r="H445" s="6"/>
      <c r="I445" s="6"/>
      <c r="J445" s="6"/>
      <c r="K445" s="6"/>
      <c r="L445" s="6"/>
      <c r="M445" s="6"/>
      <c r="N445" s="6"/>
      <c r="O445" s="6"/>
      <c r="P445" s="6"/>
      <c r="Q445" s="6"/>
      <c r="R445" s="6"/>
      <c r="S445" s="7"/>
      <c r="T445" s="7"/>
      <c r="U445" s="7"/>
      <c r="V445" s="7"/>
      <c r="W445" s="8"/>
      <c r="X445" s="6"/>
      <c r="Y445" s="6"/>
      <c r="Z445" s="6"/>
      <c r="AA445" s="6"/>
      <c r="AB445" s="6"/>
      <c r="AC445" s="7"/>
      <c r="AD445" s="6"/>
      <c r="AE445" s="6"/>
      <c r="AF445" s="6"/>
      <c r="AG445" s="6"/>
      <c r="AH445" s="6"/>
      <c r="AI445" s="6"/>
      <c r="AJ445" s="6"/>
      <c r="AK445" s="6"/>
      <c r="AL445" s="3"/>
      <c r="AM445" s="6"/>
      <c r="AN445" s="6"/>
      <c r="AO445" s="6"/>
      <c r="AP445" s="6"/>
      <c r="AQ445" s="6"/>
      <c r="AR445" s="6"/>
      <c r="AS445" s="6"/>
      <c r="AT445" s="6"/>
      <c r="AU445" s="6"/>
      <c r="AV445" s="6"/>
      <c r="AW445" s="6"/>
      <c r="AX445" s="3"/>
      <c r="AY445" s="5"/>
      <c r="AZ445" s="5"/>
      <c r="BA445" s="5"/>
      <c r="BB445" s="5"/>
      <c r="BC445" s="5"/>
      <c r="BD445" s="7"/>
      <c r="BE445" s="7"/>
      <c r="BF445" s="7"/>
      <c r="BG445" s="7"/>
      <c r="BH445" s="6"/>
      <c r="BI445" s="6"/>
      <c r="BJ445" s="6"/>
      <c r="BK445" s="6"/>
      <c r="BL445" s="6"/>
      <c r="BM445" s="6"/>
      <c r="BN445" s="6"/>
      <c r="BO445" s="6"/>
      <c r="BP445" s="6"/>
      <c r="BQ445" s="6"/>
      <c r="BR445" s="6"/>
      <c r="BS445" s="6"/>
      <c r="BT445" s="6"/>
      <c r="BU445" s="6"/>
      <c r="BV445" s="6"/>
      <c r="BW445" s="6"/>
      <c r="BX445" s="6"/>
      <c r="BY445" s="6"/>
      <c r="BZ445" s="6"/>
      <c r="CA445" s="6"/>
      <c r="CB445" s="6"/>
      <c r="CC445" s="5"/>
      <c r="CD445" s="5"/>
      <c r="CE445" s="5"/>
      <c r="CF445" s="5"/>
      <c r="CG445" s="7"/>
      <c r="CH445" s="7"/>
      <c r="CI445" s="7"/>
      <c r="CJ445" s="7"/>
      <c r="CK445" s="3"/>
      <c r="CL445" s="5"/>
      <c r="CM445" s="5"/>
      <c r="CN445" s="5"/>
      <c r="CO445" s="5"/>
      <c r="CP445" s="5"/>
      <c r="CQ445" s="5"/>
      <c r="CR445" s="5"/>
      <c r="CS445" s="5"/>
      <c r="CT445" s="5"/>
      <c r="CU445" s="5"/>
      <c r="CV445" s="5"/>
      <c r="CW445" s="5"/>
      <c r="CX445" s="5"/>
      <c r="CY445" s="6"/>
      <c r="CZ445" s="6"/>
      <c r="DA445" s="6"/>
      <c r="DB445" s="6"/>
      <c r="DC445" s="6"/>
      <c r="DD445" s="6"/>
      <c r="DE445" s="6"/>
      <c r="DF445" s="6"/>
      <c r="DG445" s="6"/>
      <c r="DH445" s="6"/>
      <c r="DI445" s="6"/>
      <c r="DJ445" s="6"/>
      <c r="DK445" s="6"/>
      <c r="DL445" s="6"/>
      <c r="DM445" s="7"/>
      <c r="DN445" s="6"/>
      <c r="DO445" s="6"/>
      <c r="DP445" s="6"/>
      <c r="DQ445" s="6"/>
      <c r="DR445" s="6"/>
      <c r="DS445" s="60"/>
      <c r="FL445" s="5"/>
      <c r="FQ445" s="5"/>
      <c r="FR445" s="5"/>
      <c r="FW445" s="5"/>
    </row>
    <row r="446" spans="1:179" ht="13.5" customHeight="1" x14ac:dyDescent="0.25">
      <c r="A446" s="10"/>
      <c r="B446" s="10"/>
      <c r="C446" s="12"/>
      <c r="D446" s="12"/>
      <c r="E446" s="11"/>
      <c r="F446" s="11"/>
      <c r="G446" s="11"/>
      <c r="H446" s="6"/>
      <c r="I446" s="6"/>
      <c r="J446" s="6"/>
      <c r="K446" s="6"/>
      <c r="L446" s="6"/>
      <c r="M446" s="6"/>
      <c r="N446" s="6"/>
      <c r="O446" s="6"/>
      <c r="P446" s="6"/>
      <c r="Q446" s="6"/>
      <c r="R446" s="6"/>
      <c r="S446" s="7"/>
      <c r="T446" s="7"/>
      <c r="U446" s="7"/>
      <c r="V446" s="7"/>
      <c r="W446" s="8"/>
      <c r="X446" s="6"/>
      <c r="Y446" s="6"/>
      <c r="Z446" s="6"/>
      <c r="AA446" s="6"/>
      <c r="AB446" s="6"/>
      <c r="AC446" s="7"/>
      <c r="AD446" s="6"/>
      <c r="AE446" s="6"/>
      <c r="AF446" s="6"/>
      <c r="AG446" s="6"/>
      <c r="AH446" s="6"/>
      <c r="AI446" s="6"/>
      <c r="AJ446" s="6"/>
      <c r="AK446" s="6"/>
      <c r="AL446" s="3"/>
      <c r="AM446" s="6"/>
      <c r="AN446" s="6"/>
      <c r="AO446" s="6"/>
      <c r="AP446" s="6"/>
      <c r="AQ446" s="6"/>
      <c r="AR446" s="6"/>
      <c r="AS446" s="6"/>
      <c r="AT446" s="6"/>
      <c r="AU446" s="6"/>
      <c r="AV446" s="6"/>
      <c r="AW446" s="6"/>
      <c r="AX446" s="3"/>
      <c r="AY446" s="5"/>
      <c r="AZ446" s="5"/>
      <c r="BA446" s="5"/>
      <c r="BB446" s="5"/>
      <c r="BC446" s="5"/>
      <c r="BD446" s="7"/>
      <c r="BE446" s="7"/>
      <c r="BF446" s="7"/>
      <c r="BG446" s="7"/>
      <c r="BH446" s="6"/>
      <c r="BI446" s="6"/>
      <c r="BJ446" s="6"/>
      <c r="BK446" s="6"/>
      <c r="BL446" s="6"/>
      <c r="BM446" s="6"/>
      <c r="BN446" s="6"/>
      <c r="BO446" s="6"/>
      <c r="BP446" s="6"/>
      <c r="BQ446" s="6"/>
      <c r="BR446" s="6"/>
      <c r="BS446" s="6"/>
      <c r="BT446" s="6"/>
      <c r="BU446" s="6"/>
      <c r="BV446" s="6"/>
      <c r="BW446" s="6"/>
      <c r="BX446" s="6"/>
      <c r="BY446" s="6"/>
      <c r="BZ446" s="6"/>
      <c r="CA446" s="6"/>
      <c r="CB446" s="6"/>
      <c r="CC446" s="5"/>
      <c r="CD446" s="5"/>
      <c r="CE446" s="5"/>
      <c r="CF446" s="5"/>
      <c r="CG446" s="7"/>
      <c r="CH446" s="7"/>
      <c r="CI446" s="7"/>
      <c r="CJ446" s="7"/>
      <c r="CK446" s="3"/>
      <c r="CL446" s="5"/>
      <c r="CM446" s="5"/>
      <c r="CN446" s="5"/>
      <c r="CO446" s="5"/>
      <c r="CP446" s="5"/>
      <c r="CQ446" s="5"/>
      <c r="CR446" s="5"/>
      <c r="CS446" s="5"/>
      <c r="CT446" s="5"/>
      <c r="CU446" s="5"/>
      <c r="CV446" s="5"/>
      <c r="CW446" s="5"/>
      <c r="CX446" s="5"/>
      <c r="CY446" s="6"/>
      <c r="CZ446" s="6"/>
      <c r="DA446" s="6"/>
      <c r="DB446" s="6"/>
      <c r="DC446" s="6"/>
      <c r="DD446" s="6"/>
      <c r="DE446" s="6"/>
      <c r="DF446" s="6"/>
      <c r="DG446" s="6"/>
      <c r="DH446" s="6"/>
      <c r="DI446" s="6"/>
      <c r="DJ446" s="6"/>
      <c r="DK446" s="6"/>
      <c r="DL446" s="6"/>
      <c r="DM446" s="7"/>
      <c r="DN446" s="6"/>
      <c r="DO446" s="6"/>
      <c r="DP446" s="6"/>
      <c r="DQ446" s="6"/>
      <c r="DR446" s="6"/>
      <c r="DS446" s="60"/>
      <c r="FL446" s="5"/>
      <c r="FQ446" s="5"/>
      <c r="FR446" s="5"/>
      <c r="FW446" s="5"/>
    </row>
    <row r="447" spans="1:179" ht="13.5" customHeight="1" x14ac:dyDescent="0.25">
      <c r="A447" s="10"/>
      <c r="B447" s="10"/>
      <c r="C447" s="12"/>
      <c r="D447" s="12"/>
      <c r="E447" s="11"/>
      <c r="F447" s="11"/>
      <c r="G447" s="11"/>
      <c r="H447" s="6"/>
      <c r="I447" s="6"/>
      <c r="J447" s="6"/>
      <c r="K447" s="6"/>
      <c r="L447" s="6"/>
      <c r="M447" s="6"/>
      <c r="N447" s="6"/>
      <c r="O447" s="6"/>
      <c r="P447" s="6"/>
      <c r="Q447" s="6"/>
      <c r="R447" s="6"/>
      <c r="S447" s="7"/>
      <c r="T447" s="7"/>
      <c r="U447" s="7"/>
      <c r="V447" s="7"/>
      <c r="W447" s="8"/>
      <c r="X447" s="6"/>
      <c r="Y447" s="6"/>
      <c r="Z447" s="6"/>
      <c r="AA447" s="6"/>
      <c r="AB447" s="6"/>
      <c r="AC447" s="7"/>
      <c r="AD447" s="6"/>
      <c r="AE447" s="6"/>
      <c r="AF447" s="6"/>
      <c r="AG447" s="6"/>
      <c r="AH447" s="6"/>
      <c r="AI447" s="6"/>
      <c r="AJ447" s="6"/>
      <c r="AK447" s="6"/>
      <c r="AL447" s="3"/>
      <c r="AM447" s="6"/>
      <c r="AN447" s="6"/>
      <c r="AO447" s="6"/>
      <c r="AP447" s="6"/>
      <c r="AQ447" s="6"/>
      <c r="AR447" s="6"/>
      <c r="AS447" s="6"/>
      <c r="AT447" s="6"/>
      <c r="AU447" s="6"/>
      <c r="AV447" s="6"/>
      <c r="AW447" s="6"/>
      <c r="AX447" s="3"/>
      <c r="AY447" s="5"/>
      <c r="AZ447" s="5"/>
      <c r="BA447" s="5"/>
      <c r="BB447" s="5"/>
      <c r="BC447" s="5"/>
      <c r="BD447" s="7"/>
      <c r="BE447" s="7"/>
      <c r="BF447" s="7"/>
      <c r="BG447" s="7"/>
      <c r="BH447" s="6"/>
      <c r="BI447" s="6"/>
      <c r="BJ447" s="6"/>
      <c r="BK447" s="6"/>
      <c r="BL447" s="6"/>
      <c r="BM447" s="6"/>
      <c r="BN447" s="6"/>
      <c r="BO447" s="6"/>
      <c r="BP447" s="6"/>
      <c r="BQ447" s="6"/>
      <c r="BR447" s="6"/>
      <c r="BS447" s="6"/>
      <c r="BT447" s="6"/>
      <c r="BU447" s="6"/>
      <c r="BV447" s="6"/>
      <c r="BW447" s="6"/>
      <c r="BX447" s="6"/>
      <c r="BY447" s="6"/>
      <c r="BZ447" s="6"/>
      <c r="CA447" s="6"/>
      <c r="CB447" s="6"/>
      <c r="CC447" s="5"/>
      <c r="CD447" s="5"/>
      <c r="CE447" s="5"/>
      <c r="CF447" s="5"/>
      <c r="CG447" s="7"/>
      <c r="CH447" s="7"/>
      <c r="CI447" s="7"/>
      <c r="CJ447" s="7"/>
      <c r="CK447" s="3"/>
      <c r="CL447" s="5"/>
      <c r="CM447" s="5"/>
      <c r="CN447" s="5"/>
      <c r="CO447" s="5"/>
      <c r="CP447" s="5"/>
      <c r="CQ447" s="5"/>
      <c r="CR447" s="5"/>
      <c r="CS447" s="5"/>
      <c r="CT447" s="5"/>
      <c r="CU447" s="5"/>
      <c r="CV447" s="5"/>
      <c r="CW447" s="5"/>
      <c r="CX447" s="5"/>
      <c r="CY447" s="6"/>
      <c r="CZ447" s="6"/>
      <c r="DA447" s="6"/>
      <c r="DB447" s="6"/>
      <c r="DC447" s="6"/>
      <c r="DD447" s="6"/>
      <c r="DE447" s="6"/>
      <c r="DF447" s="6"/>
      <c r="DG447" s="6"/>
      <c r="DH447" s="6"/>
      <c r="DI447" s="6"/>
      <c r="DJ447" s="6"/>
      <c r="DK447" s="6"/>
      <c r="DL447" s="6"/>
      <c r="DM447" s="7"/>
      <c r="DN447" s="6"/>
      <c r="DO447" s="6"/>
      <c r="DP447" s="6"/>
      <c r="DQ447" s="6"/>
      <c r="DR447" s="6"/>
      <c r="DS447" s="60"/>
      <c r="FL447" s="5"/>
      <c r="FQ447" s="5"/>
      <c r="FR447" s="5"/>
      <c r="FW447" s="5"/>
    </row>
    <row r="448" spans="1:179" ht="13.5" customHeight="1" x14ac:dyDescent="0.25">
      <c r="A448" s="10"/>
      <c r="B448" s="10"/>
      <c r="C448" s="12"/>
      <c r="D448" s="12"/>
      <c r="E448" s="11"/>
      <c r="F448" s="11"/>
      <c r="G448" s="11"/>
      <c r="H448" s="6"/>
      <c r="I448" s="6"/>
      <c r="J448" s="6"/>
      <c r="K448" s="6"/>
      <c r="L448" s="6"/>
      <c r="M448" s="6"/>
      <c r="N448" s="6"/>
      <c r="O448" s="6"/>
      <c r="P448" s="6"/>
      <c r="Q448" s="6"/>
      <c r="R448" s="6"/>
      <c r="S448" s="7"/>
      <c r="T448" s="7"/>
      <c r="U448" s="7"/>
      <c r="V448" s="7"/>
      <c r="W448" s="8"/>
      <c r="X448" s="6"/>
      <c r="Y448" s="6"/>
      <c r="Z448" s="6"/>
      <c r="AA448" s="6"/>
      <c r="AB448" s="6"/>
      <c r="AC448" s="7"/>
      <c r="AD448" s="6"/>
      <c r="AE448" s="6"/>
      <c r="AF448" s="6"/>
      <c r="AG448" s="6"/>
      <c r="AH448" s="6"/>
      <c r="AI448" s="6"/>
      <c r="AJ448" s="6"/>
      <c r="AK448" s="6"/>
      <c r="AL448" s="3"/>
      <c r="AM448" s="6"/>
      <c r="AN448" s="6"/>
      <c r="AO448" s="6"/>
      <c r="AP448" s="6"/>
      <c r="AQ448" s="6"/>
      <c r="AR448" s="6"/>
      <c r="AS448" s="6"/>
      <c r="AT448" s="6"/>
      <c r="AU448" s="6"/>
      <c r="AV448" s="6"/>
      <c r="AW448" s="6"/>
      <c r="AX448" s="3"/>
      <c r="AY448" s="5"/>
      <c r="AZ448" s="5"/>
      <c r="BA448" s="5"/>
      <c r="BB448" s="5"/>
      <c r="BC448" s="5"/>
      <c r="BD448" s="7"/>
      <c r="BE448" s="7"/>
      <c r="BF448" s="7"/>
      <c r="BG448" s="7"/>
      <c r="BH448" s="6"/>
      <c r="BI448" s="6"/>
      <c r="BJ448" s="6"/>
      <c r="BK448" s="6"/>
      <c r="BL448" s="6"/>
      <c r="BM448" s="6"/>
      <c r="BN448" s="6"/>
      <c r="BO448" s="6"/>
      <c r="BP448" s="6"/>
      <c r="BQ448" s="6"/>
      <c r="BR448" s="6"/>
      <c r="BS448" s="6"/>
      <c r="BT448" s="6"/>
      <c r="BU448" s="6"/>
      <c r="BV448" s="6"/>
      <c r="BW448" s="6"/>
      <c r="BX448" s="6"/>
      <c r="BY448" s="6"/>
      <c r="BZ448" s="6"/>
      <c r="CA448" s="6"/>
      <c r="CB448" s="6"/>
      <c r="CC448" s="5"/>
      <c r="CD448" s="5"/>
      <c r="CE448" s="5"/>
      <c r="CF448" s="5"/>
      <c r="CG448" s="7"/>
      <c r="CH448" s="7"/>
      <c r="CI448" s="7"/>
      <c r="CJ448" s="7"/>
      <c r="CK448" s="3"/>
      <c r="CL448" s="5"/>
      <c r="CM448" s="5"/>
      <c r="CN448" s="5"/>
      <c r="CO448" s="5"/>
      <c r="CP448" s="5"/>
      <c r="CQ448" s="5"/>
      <c r="CR448" s="5"/>
      <c r="CS448" s="5"/>
      <c r="CT448" s="5"/>
      <c r="CU448" s="5"/>
      <c r="CV448" s="5"/>
      <c r="CW448" s="5"/>
      <c r="CX448" s="5"/>
      <c r="CY448" s="6"/>
      <c r="CZ448" s="6"/>
      <c r="DA448" s="6"/>
      <c r="DB448" s="6"/>
      <c r="DC448" s="6"/>
      <c r="DD448" s="6"/>
      <c r="DE448" s="6"/>
      <c r="DF448" s="6"/>
      <c r="DG448" s="6"/>
      <c r="DH448" s="6"/>
      <c r="DI448" s="6"/>
      <c r="DJ448" s="6"/>
      <c r="DK448" s="6"/>
      <c r="DL448" s="6"/>
      <c r="DM448" s="7"/>
      <c r="DN448" s="6"/>
      <c r="DO448" s="6"/>
      <c r="DP448" s="6"/>
      <c r="DQ448" s="6"/>
      <c r="DR448" s="6"/>
      <c r="DS448" s="60"/>
      <c r="FL448" s="5"/>
      <c r="FQ448" s="5"/>
      <c r="FR448" s="5"/>
      <c r="FW448" s="5"/>
    </row>
    <row r="449" spans="1:179" ht="13.5" customHeight="1" x14ac:dyDescent="0.25">
      <c r="A449" s="10"/>
      <c r="B449" s="10"/>
      <c r="C449" s="12"/>
      <c r="D449" s="12"/>
      <c r="E449" s="11"/>
      <c r="F449" s="11"/>
      <c r="G449" s="11"/>
      <c r="H449" s="6"/>
      <c r="I449" s="6"/>
      <c r="J449" s="6"/>
      <c r="K449" s="6"/>
      <c r="L449" s="6"/>
      <c r="M449" s="6"/>
      <c r="N449" s="6"/>
      <c r="O449" s="6"/>
      <c r="P449" s="6"/>
      <c r="Q449" s="6"/>
      <c r="R449" s="6"/>
      <c r="S449" s="7"/>
      <c r="T449" s="7"/>
      <c r="U449" s="7"/>
      <c r="V449" s="7"/>
      <c r="W449" s="8"/>
      <c r="X449" s="6"/>
      <c r="Y449" s="6"/>
      <c r="Z449" s="6"/>
      <c r="AA449" s="6"/>
      <c r="AB449" s="6"/>
      <c r="AC449" s="7"/>
      <c r="AD449" s="6"/>
      <c r="AE449" s="6"/>
      <c r="AF449" s="6"/>
      <c r="AG449" s="6"/>
      <c r="AH449" s="6"/>
      <c r="AI449" s="6"/>
      <c r="AJ449" s="6"/>
      <c r="AK449" s="6"/>
      <c r="AL449" s="3"/>
      <c r="AM449" s="6"/>
      <c r="AN449" s="6"/>
      <c r="AO449" s="6"/>
      <c r="AP449" s="6"/>
      <c r="AQ449" s="6"/>
      <c r="AR449" s="6"/>
      <c r="AS449" s="6"/>
      <c r="AT449" s="6"/>
      <c r="AU449" s="6"/>
      <c r="AV449" s="6"/>
      <c r="AW449" s="6"/>
      <c r="AX449" s="3"/>
      <c r="AY449" s="5"/>
      <c r="AZ449" s="5"/>
      <c r="BA449" s="5"/>
      <c r="BB449" s="5"/>
      <c r="BC449" s="5"/>
      <c r="BD449" s="7"/>
      <c r="BE449" s="7"/>
      <c r="BF449" s="7"/>
      <c r="BG449" s="7"/>
      <c r="BH449" s="6"/>
      <c r="BI449" s="6"/>
      <c r="BJ449" s="6"/>
      <c r="BK449" s="6"/>
      <c r="BL449" s="6"/>
      <c r="BM449" s="6"/>
      <c r="BN449" s="6"/>
      <c r="BO449" s="6"/>
      <c r="BP449" s="6"/>
      <c r="BQ449" s="6"/>
      <c r="BR449" s="6"/>
      <c r="BS449" s="6"/>
      <c r="BT449" s="6"/>
      <c r="BU449" s="6"/>
      <c r="BV449" s="6"/>
      <c r="BW449" s="6"/>
      <c r="BX449" s="6"/>
      <c r="BY449" s="6"/>
      <c r="BZ449" s="6"/>
      <c r="CA449" s="6"/>
      <c r="CB449" s="6"/>
      <c r="CC449" s="5"/>
      <c r="CD449" s="5"/>
      <c r="CE449" s="5"/>
      <c r="CF449" s="5"/>
      <c r="CG449" s="7"/>
      <c r="CH449" s="7"/>
      <c r="CI449" s="7"/>
      <c r="CJ449" s="7"/>
      <c r="CK449" s="3"/>
      <c r="CL449" s="5"/>
      <c r="CM449" s="5"/>
      <c r="CN449" s="5"/>
      <c r="CO449" s="5"/>
      <c r="CP449" s="5"/>
      <c r="CQ449" s="5"/>
      <c r="CR449" s="5"/>
      <c r="CS449" s="5"/>
      <c r="CT449" s="5"/>
      <c r="CU449" s="5"/>
      <c r="CV449" s="5"/>
      <c r="CW449" s="5"/>
      <c r="CX449" s="5"/>
      <c r="CY449" s="6"/>
      <c r="CZ449" s="6"/>
      <c r="DA449" s="6"/>
      <c r="DB449" s="6"/>
      <c r="DC449" s="6"/>
      <c r="DD449" s="6"/>
      <c r="DE449" s="6"/>
      <c r="DF449" s="6"/>
      <c r="DG449" s="6"/>
      <c r="DH449" s="6"/>
      <c r="DI449" s="6"/>
      <c r="DJ449" s="6"/>
      <c r="DK449" s="6"/>
      <c r="DL449" s="6"/>
      <c r="DM449" s="7"/>
      <c r="DN449" s="6"/>
      <c r="DO449" s="6"/>
      <c r="DP449" s="6"/>
      <c r="DQ449" s="6"/>
      <c r="DR449" s="6"/>
      <c r="DS449" s="60"/>
      <c r="FL449" s="5"/>
      <c r="FQ449" s="5"/>
      <c r="FR449" s="5"/>
      <c r="FW449" s="5"/>
    </row>
    <row r="450" spans="1:179" ht="13.5" customHeight="1" x14ac:dyDescent="0.25">
      <c r="A450" s="10"/>
      <c r="B450" s="10"/>
      <c r="C450" s="12"/>
      <c r="D450" s="12"/>
      <c r="E450" s="11"/>
      <c r="F450" s="11"/>
      <c r="G450" s="11"/>
      <c r="H450" s="6"/>
      <c r="I450" s="6"/>
      <c r="J450" s="6"/>
      <c r="K450" s="6"/>
      <c r="L450" s="6"/>
      <c r="M450" s="6"/>
      <c r="N450" s="6"/>
      <c r="O450" s="6"/>
      <c r="P450" s="6"/>
      <c r="Q450" s="6"/>
      <c r="R450" s="6"/>
      <c r="S450" s="7"/>
      <c r="T450" s="7"/>
      <c r="U450" s="7"/>
      <c r="V450" s="7"/>
      <c r="W450" s="8"/>
      <c r="X450" s="6"/>
      <c r="Y450" s="6"/>
      <c r="Z450" s="6"/>
      <c r="AA450" s="6"/>
      <c r="AB450" s="6"/>
      <c r="AC450" s="7"/>
      <c r="AD450" s="6"/>
      <c r="AE450" s="6"/>
      <c r="AF450" s="6"/>
      <c r="AG450" s="6"/>
      <c r="AH450" s="6"/>
      <c r="AI450" s="6"/>
      <c r="AJ450" s="6"/>
      <c r="AK450" s="6"/>
      <c r="AL450" s="3"/>
      <c r="AM450" s="6"/>
      <c r="AN450" s="6"/>
      <c r="AO450" s="6"/>
      <c r="AP450" s="6"/>
      <c r="AQ450" s="6"/>
      <c r="AR450" s="6"/>
      <c r="AS450" s="6"/>
      <c r="AT450" s="6"/>
      <c r="AU450" s="6"/>
      <c r="AV450" s="6"/>
      <c r="AW450" s="6"/>
      <c r="AX450" s="3"/>
      <c r="AY450" s="5"/>
      <c r="AZ450" s="5"/>
      <c r="BA450" s="5"/>
      <c r="BB450" s="5"/>
      <c r="BC450" s="5"/>
      <c r="BD450" s="7"/>
      <c r="BE450" s="7"/>
      <c r="BF450" s="7"/>
      <c r="BG450" s="7"/>
      <c r="BH450" s="6"/>
      <c r="BI450" s="6"/>
      <c r="BJ450" s="6"/>
      <c r="BK450" s="6"/>
      <c r="BL450" s="6"/>
      <c r="BM450" s="6"/>
      <c r="BN450" s="6"/>
      <c r="BO450" s="6"/>
      <c r="BP450" s="6"/>
      <c r="BQ450" s="6"/>
      <c r="BR450" s="6"/>
      <c r="BS450" s="6"/>
      <c r="BT450" s="6"/>
      <c r="BU450" s="6"/>
      <c r="BV450" s="6"/>
      <c r="BW450" s="6"/>
      <c r="BX450" s="6"/>
      <c r="BY450" s="6"/>
      <c r="BZ450" s="6"/>
      <c r="CA450" s="6"/>
      <c r="CB450" s="6"/>
      <c r="CC450" s="5"/>
      <c r="CD450" s="5"/>
      <c r="CE450" s="5"/>
      <c r="CF450" s="5"/>
      <c r="CG450" s="7"/>
      <c r="CH450" s="7"/>
      <c r="CI450" s="7"/>
      <c r="CJ450" s="7"/>
      <c r="CK450" s="3"/>
      <c r="CL450" s="5"/>
      <c r="CM450" s="5"/>
      <c r="CN450" s="5"/>
      <c r="CO450" s="5"/>
      <c r="CP450" s="5"/>
      <c r="CQ450" s="5"/>
      <c r="CR450" s="5"/>
      <c r="CS450" s="5"/>
      <c r="CT450" s="5"/>
      <c r="CU450" s="5"/>
      <c r="CV450" s="5"/>
      <c r="CW450" s="5"/>
      <c r="CX450" s="5"/>
      <c r="CY450" s="6"/>
      <c r="CZ450" s="6"/>
      <c r="DA450" s="6"/>
      <c r="DB450" s="6"/>
      <c r="DC450" s="6"/>
      <c r="DD450" s="6"/>
      <c r="DE450" s="6"/>
      <c r="DF450" s="6"/>
      <c r="DG450" s="6"/>
      <c r="DH450" s="6"/>
      <c r="DI450" s="6"/>
      <c r="DJ450" s="6"/>
      <c r="DK450" s="6"/>
      <c r="DL450" s="6"/>
      <c r="DM450" s="7"/>
      <c r="DN450" s="6"/>
      <c r="DO450" s="6"/>
      <c r="DP450" s="6"/>
      <c r="DQ450" s="6"/>
      <c r="DR450" s="6"/>
      <c r="DS450" s="60"/>
      <c r="FL450" s="5"/>
      <c r="FQ450" s="5"/>
      <c r="FR450" s="5"/>
      <c r="FW450" s="5"/>
    </row>
    <row r="451" spans="1:179" ht="13.5" customHeight="1" x14ac:dyDescent="0.25">
      <c r="A451" s="10"/>
      <c r="B451" s="10"/>
      <c r="C451" s="12"/>
      <c r="D451" s="12"/>
      <c r="E451" s="11"/>
      <c r="F451" s="11"/>
      <c r="G451" s="11"/>
      <c r="H451" s="6"/>
      <c r="I451" s="6"/>
      <c r="J451" s="6"/>
      <c r="K451" s="6"/>
      <c r="L451" s="6"/>
      <c r="M451" s="6"/>
      <c r="N451" s="6"/>
      <c r="O451" s="6"/>
      <c r="P451" s="6"/>
      <c r="Q451" s="6"/>
      <c r="R451" s="6"/>
      <c r="S451" s="7"/>
      <c r="T451" s="7"/>
      <c r="U451" s="7"/>
      <c r="V451" s="7"/>
      <c r="W451" s="8"/>
      <c r="X451" s="6"/>
      <c r="Y451" s="6"/>
      <c r="Z451" s="6"/>
      <c r="AA451" s="6"/>
      <c r="AB451" s="6"/>
      <c r="AC451" s="7"/>
      <c r="AD451" s="6"/>
      <c r="AE451" s="6"/>
      <c r="AF451" s="6"/>
      <c r="AG451" s="6"/>
      <c r="AH451" s="6"/>
      <c r="AI451" s="6"/>
      <c r="AJ451" s="6"/>
      <c r="AK451" s="6"/>
      <c r="AL451" s="3"/>
      <c r="AM451" s="6"/>
      <c r="AN451" s="6"/>
      <c r="AO451" s="6"/>
      <c r="AP451" s="6"/>
      <c r="AQ451" s="6"/>
      <c r="AR451" s="6"/>
      <c r="AS451" s="6"/>
      <c r="AT451" s="6"/>
      <c r="AU451" s="6"/>
      <c r="AV451" s="6"/>
      <c r="AW451" s="6"/>
      <c r="AX451" s="3"/>
      <c r="AY451" s="5"/>
      <c r="AZ451" s="5"/>
      <c r="BA451" s="5"/>
      <c r="BB451" s="5"/>
      <c r="BC451" s="5"/>
      <c r="BD451" s="7"/>
      <c r="BE451" s="7"/>
      <c r="BF451" s="7"/>
      <c r="BG451" s="7"/>
      <c r="BH451" s="6"/>
      <c r="BI451" s="6"/>
      <c r="BJ451" s="6"/>
      <c r="BK451" s="6"/>
      <c r="BL451" s="6"/>
      <c r="BM451" s="6"/>
      <c r="BN451" s="6"/>
      <c r="BO451" s="6"/>
      <c r="BP451" s="6"/>
      <c r="BQ451" s="6"/>
      <c r="BR451" s="6"/>
      <c r="BS451" s="6"/>
      <c r="BT451" s="6"/>
      <c r="BU451" s="6"/>
      <c r="BV451" s="6"/>
      <c r="BW451" s="6"/>
      <c r="BX451" s="6"/>
      <c r="BY451" s="6"/>
      <c r="BZ451" s="6"/>
      <c r="CA451" s="6"/>
      <c r="CB451" s="6"/>
      <c r="CC451" s="5"/>
      <c r="CD451" s="5"/>
      <c r="CE451" s="5"/>
      <c r="CF451" s="5"/>
      <c r="CG451" s="7"/>
      <c r="CH451" s="7"/>
      <c r="CI451" s="7"/>
      <c r="CJ451" s="7"/>
      <c r="CK451" s="3"/>
      <c r="CL451" s="5"/>
      <c r="CM451" s="5"/>
      <c r="CN451" s="5"/>
      <c r="CO451" s="5"/>
      <c r="CP451" s="5"/>
      <c r="CQ451" s="5"/>
      <c r="CR451" s="5"/>
      <c r="CS451" s="5"/>
      <c r="CT451" s="5"/>
      <c r="CU451" s="5"/>
      <c r="CV451" s="5"/>
      <c r="CW451" s="5"/>
      <c r="CX451" s="5"/>
      <c r="CY451" s="6"/>
      <c r="CZ451" s="6"/>
      <c r="DA451" s="6"/>
      <c r="DB451" s="6"/>
      <c r="DC451" s="6"/>
      <c r="DD451" s="6"/>
      <c r="DE451" s="6"/>
      <c r="DF451" s="6"/>
      <c r="DG451" s="6"/>
      <c r="DH451" s="6"/>
      <c r="DI451" s="6"/>
      <c r="DJ451" s="6"/>
      <c r="DK451" s="6"/>
      <c r="DL451" s="6"/>
      <c r="DM451" s="7"/>
      <c r="DN451" s="6"/>
      <c r="DO451" s="6"/>
      <c r="DP451" s="6"/>
      <c r="DQ451" s="6"/>
      <c r="DR451" s="6"/>
      <c r="DS451" s="60"/>
      <c r="FL451" s="5"/>
      <c r="FQ451" s="5"/>
      <c r="FR451" s="5"/>
      <c r="FW451" s="5"/>
    </row>
    <row r="452" spans="1:179" ht="13.5" customHeight="1" x14ac:dyDescent="0.25">
      <c r="A452" s="10"/>
      <c r="B452" s="10"/>
      <c r="C452" s="12"/>
      <c r="D452" s="12"/>
      <c r="E452" s="11"/>
      <c r="F452" s="11"/>
      <c r="G452" s="11"/>
      <c r="H452" s="6"/>
      <c r="I452" s="6"/>
      <c r="J452" s="6"/>
      <c r="K452" s="6"/>
      <c r="L452" s="6"/>
      <c r="M452" s="6"/>
      <c r="N452" s="6"/>
      <c r="O452" s="6"/>
      <c r="P452" s="6"/>
      <c r="Q452" s="6"/>
      <c r="R452" s="6"/>
      <c r="S452" s="7"/>
      <c r="T452" s="7"/>
      <c r="U452" s="7"/>
      <c r="V452" s="7"/>
      <c r="W452" s="8"/>
      <c r="X452" s="6"/>
      <c r="Y452" s="6"/>
      <c r="Z452" s="6"/>
      <c r="AA452" s="6"/>
      <c r="AB452" s="6"/>
      <c r="AC452" s="7"/>
      <c r="AD452" s="6"/>
      <c r="AE452" s="6"/>
      <c r="AF452" s="6"/>
      <c r="AG452" s="6"/>
      <c r="AH452" s="6"/>
      <c r="AI452" s="6"/>
      <c r="AJ452" s="6"/>
      <c r="AK452" s="6"/>
      <c r="AL452" s="3"/>
      <c r="AM452" s="6"/>
      <c r="AN452" s="6"/>
      <c r="AO452" s="6"/>
      <c r="AP452" s="6"/>
      <c r="AQ452" s="6"/>
      <c r="AR452" s="6"/>
      <c r="AS452" s="6"/>
      <c r="AT452" s="6"/>
      <c r="AU452" s="6"/>
      <c r="AV452" s="6"/>
      <c r="AW452" s="6"/>
      <c r="AX452" s="3"/>
      <c r="AY452" s="5"/>
      <c r="AZ452" s="5"/>
      <c r="BA452" s="5"/>
      <c r="BB452" s="5"/>
      <c r="BC452" s="5"/>
      <c r="BD452" s="7"/>
      <c r="BE452" s="7"/>
      <c r="BF452" s="7"/>
      <c r="BG452" s="7"/>
      <c r="BH452" s="6"/>
      <c r="BI452" s="6"/>
      <c r="BJ452" s="6"/>
      <c r="BK452" s="6"/>
      <c r="BL452" s="6"/>
      <c r="BM452" s="6"/>
      <c r="BN452" s="6"/>
      <c r="BO452" s="6"/>
      <c r="BP452" s="6"/>
      <c r="BQ452" s="6"/>
      <c r="BR452" s="6"/>
      <c r="BS452" s="6"/>
      <c r="BT452" s="6"/>
      <c r="BU452" s="6"/>
      <c r="BV452" s="6"/>
      <c r="BW452" s="6"/>
      <c r="BX452" s="6"/>
      <c r="BY452" s="6"/>
      <c r="BZ452" s="6"/>
      <c r="CA452" s="6"/>
      <c r="CB452" s="6"/>
      <c r="CC452" s="5"/>
      <c r="CD452" s="5"/>
      <c r="CE452" s="5"/>
      <c r="CF452" s="5"/>
      <c r="CG452" s="7"/>
      <c r="CH452" s="7"/>
      <c r="CI452" s="7"/>
      <c r="CJ452" s="7"/>
      <c r="CK452" s="3"/>
      <c r="CL452" s="5"/>
      <c r="CM452" s="5"/>
      <c r="CN452" s="5"/>
      <c r="CO452" s="5"/>
      <c r="CP452" s="5"/>
      <c r="CQ452" s="5"/>
      <c r="CR452" s="5"/>
      <c r="CS452" s="5"/>
      <c r="CT452" s="5"/>
      <c r="CU452" s="5"/>
      <c r="CV452" s="5"/>
      <c r="CW452" s="5"/>
      <c r="CX452" s="5"/>
      <c r="CY452" s="6"/>
      <c r="CZ452" s="6"/>
      <c r="DA452" s="6"/>
      <c r="DB452" s="6"/>
      <c r="DC452" s="6"/>
      <c r="DD452" s="6"/>
      <c r="DE452" s="6"/>
      <c r="DF452" s="6"/>
      <c r="DG452" s="6"/>
      <c r="DH452" s="6"/>
      <c r="DI452" s="6"/>
      <c r="DJ452" s="6"/>
      <c r="DK452" s="6"/>
      <c r="DL452" s="6"/>
      <c r="DM452" s="7"/>
      <c r="DN452" s="6"/>
      <c r="DO452" s="6"/>
      <c r="DP452" s="6"/>
      <c r="DQ452" s="6"/>
      <c r="DR452" s="6"/>
      <c r="DS452" s="60"/>
      <c r="FL452" s="5"/>
      <c r="FQ452" s="5"/>
      <c r="FR452" s="5"/>
      <c r="FW452" s="5"/>
    </row>
    <row r="453" spans="1:179" ht="13.5" customHeight="1" x14ac:dyDescent="0.25">
      <c r="A453" s="10"/>
      <c r="B453" s="10"/>
      <c r="C453" s="12"/>
      <c r="D453" s="12"/>
      <c r="E453" s="11"/>
      <c r="F453" s="11"/>
      <c r="G453" s="11"/>
      <c r="H453" s="6"/>
      <c r="I453" s="6"/>
      <c r="J453" s="6"/>
      <c r="K453" s="6"/>
      <c r="L453" s="6"/>
      <c r="M453" s="6"/>
      <c r="N453" s="6"/>
      <c r="O453" s="6"/>
      <c r="P453" s="6"/>
      <c r="Q453" s="6"/>
      <c r="R453" s="6"/>
      <c r="S453" s="7"/>
      <c r="T453" s="7"/>
      <c r="U453" s="7"/>
      <c r="V453" s="7"/>
      <c r="W453" s="8"/>
      <c r="X453" s="6"/>
      <c r="Y453" s="6"/>
      <c r="Z453" s="6"/>
      <c r="AA453" s="6"/>
      <c r="AB453" s="6"/>
      <c r="AC453" s="7"/>
      <c r="AD453" s="6"/>
      <c r="AE453" s="6"/>
      <c r="AF453" s="6"/>
      <c r="AG453" s="6"/>
      <c r="AH453" s="6"/>
      <c r="AI453" s="6"/>
      <c r="AJ453" s="6"/>
      <c r="AK453" s="6"/>
      <c r="AL453" s="3"/>
      <c r="AM453" s="6"/>
      <c r="AN453" s="6"/>
      <c r="AO453" s="6"/>
      <c r="AP453" s="6"/>
      <c r="AQ453" s="6"/>
      <c r="AR453" s="6"/>
      <c r="AS453" s="6"/>
      <c r="AT453" s="6"/>
      <c r="AU453" s="6"/>
      <c r="AV453" s="6"/>
      <c r="AW453" s="6"/>
      <c r="AX453" s="3"/>
      <c r="AY453" s="5"/>
      <c r="AZ453" s="5"/>
      <c r="BA453" s="5"/>
      <c r="BB453" s="5"/>
      <c r="BC453" s="5"/>
      <c r="BD453" s="7"/>
      <c r="BE453" s="7"/>
      <c r="BF453" s="7"/>
      <c r="BG453" s="7"/>
      <c r="BH453" s="6"/>
      <c r="BI453" s="6"/>
      <c r="BJ453" s="6"/>
      <c r="BK453" s="6"/>
      <c r="BL453" s="6"/>
      <c r="BM453" s="6"/>
      <c r="BN453" s="6"/>
      <c r="BO453" s="6"/>
      <c r="BP453" s="6"/>
      <c r="BQ453" s="6"/>
      <c r="BR453" s="6"/>
      <c r="BS453" s="6"/>
      <c r="BT453" s="6"/>
      <c r="BU453" s="6"/>
      <c r="BV453" s="6"/>
      <c r="BW453" s="6"/>
      <c r="BX453" s="6"/>
      <c r="BY453" s="6"/>
      <c r="BZ453" s="6"/>
      <c r="CA453" s="6"/>
      <c r="CB453" s="6"/>
      <c r="CC453" s="5"/>
      <c r="CD453" s="5"/>
      <c r="CE453" s="5"/>
      <c r="CF453" s="5"/>
      <c r="CG453" s="7"/>
      <c r="CH453" s="7"/>
      <c r="CI453" s="7"/>
      <c r="CJ453" s="7"/>
      <c r="CK453" s="3"/>
      <c r="CL453" s="5"/>
      <c r="CM453" s="5"/>
      <c r="CN453" s="5"/>
      <c r="CO453" s="5"/>
      <c r="CP453" s="5"/>
      <c r="CQ453" s="5"/>
      <c r="CR453" s="5"/>
      <c r="CS453" s="5"/>
      <c r="CT453" s="5"/>
      <c r="CU453" s="5"/>
      <c r="CV453" s="5"/>
      <c r="CW453" s="5"/>
      <c r="CX453" s="5"/>
      <c r="CY453" s="6"/>
      <c r="CZ453" s="6"/>
      <c r="DA453" s="6"/>
      <c r="DB453" s="6"/>
      <c r="DC453" s="6"/>
      <c r="DD453" s="6"/>
      <c r="DE453" s="6"/>
      <c r="DF453" s="6"/>
      <c r="DG453" s="6"/>
      <c r="DH453" s="6"/>
      <c r="DI453" s="6"/>
      <c r="DJ453" s="6"/>
      <c r="DK453" s="6"/>
      <c r="DL453" s="6"/>
      <c r="DM453" s="7"/>
      <c r="DN453" s="6"/>
      <c r="DO453" s="6"/>
      <c r="DP453" s="6"/>
      <c r="DQ453" s="6"/>
      <c r="DR453" s="6"/>
      <c r="DS453" s="60"/>
      <c r="FL453" s="5"/>
      <c r="FQ453" s="5"/>
      <c r="FR453" s="5"/>
      <c r="FW453" s="5"/>
    </row>
    <row r="454" spans="1:179" ht="13.5" customHeight="1" x14ac:dyDescent="0.25">
      <c r="A454" s="10"/>
      <c r="B454" s="10"/>
      <c r="C454" s="12"/>
      <c r="D454" s="12"/>
      <c r="E454" s="11"/>
      <c r="F454" s="11"/>
      <c r="G454" s="11"/>
      <c r="H454" s="6"/>
      <c r="I454" s="6"/>
      <c r="J454" s="6"/>
      <c r="K454" s="6"/>
      <c r="L454" s="6"/>
      <c r="M454" s="6"/>
      <c r="N454" s="6"/>
      <c r="O454" s="6"/>
      <c r="P454" s="6"/>
      <c r="Q454" s="6"/>
      <c r="R454" s="6"/>
      <c r="S454" s="7"/>
      <c r="T454" s="7"/>
      <c r="U454" s="7"/>
      <c r="V454" s="7"/>
      <c r="W454" s="8"/>
      <c r="X454" s="6"/>
      <c r="Y454" s="6"/>
      <c r="Z454" s="6"/>
      <c r="AA454" s="6"/>
      <c r="AB454" s="6"/>
      <c r="AC454" s="7"/>
      <c r="AD454" s="6"/>
      <c r="AE454" s="6"/>
      <c r="AF454" s="6"/>
      <c r="AG454" s="6"/>
      <c r="AH454" s="6"/>
      <c r="AI454" s="6"/>
      <c r="AJ454" s="6"/>
      <c r="AK454" s="6"/>
      <c r="AL454" s="3"/>
      <c r="AM454" s="6"/>
      <c r="AN454" s="6"/>
      <c r="AO454" s="6"/>
      <c r="AP454" s="6"/>
      <c r="AQ454" s="6"/>
      <c r="AR454" s="6"/>
      <c r="AS454" s="6"/>
      <c r="AT454" s="6"/>
      <c r="AU454" s="6"/>
      <c r="AV454" s="6"/>
      <c r="AW454" s="6"/>
      <c r="AX454" s="3"/>
      <c r="AY454" s="5"/>
      <c r="AZ454" s="5"/>
      <c r="BA454" s="5"/>
      <c r="BB454" s="5"/>
      <c r="BC454" s="5"/>
      <c r="BD454" s="7"/>
      <c r="BE454" s="7"/>
      <c r="BF454" s="7"/>
      <c r="BG454" s="7"/>
      <c r="BH454" s="6"/>
      <c r="BI454" s="6"/>
      <c r="BJ454" s="6"/>
      <c r="BK454" s="6"/>
      <c r="BL454" s="6"/>
      <c r="BM454" s="6"/>
      <c r="BN454" s="6"/>
      <c r="BO454" s="6"/>
      <c r="BP454" s="6"/>
      <c r="BQ454" s="6"/>
      <c r="BR454" s="6"/>
      <c r="BS454" s="6"/>
      <c r="BT454" s="6"/>
      <c r="BU454" s="6"/>
      <c r="BV454" s="6"/>
      <c r="BW454" s="6"/>
      <c r="BX454" s="6"/>
      <c r="BY454" s="6"/>
      <c r="BZ454" s="6"/>
      <c r="CA454" s="6"/>
      <c r="CB454" s="6"/>
      <c r="CC454" s="5"/>
      <c r="CD454" s="5"/>
      <c r="CE454" s="5"/>
      <c r="CF454" s="5"/>
      <c r="CG454" s="7"/>
      <c r="CH454" s="7"/>
      <c r="CI454" s="7"/>
      <c r="CJ454" s="7"/>
      <c r="CK454" s="3"/>
      <c r="CL454" s="5"/>
      <c r="CM454" s="5"/>
      <c r="CN454" s="5"/>
      <c r="CO454" s="5"/>
      <c r="CP454" s="5"/>
      <c r="CQ454" s="5"/>
      <c r="CR454" s="5"/>
      <c r="CS454" s="5"/>
      <c r="CT454" s="5"/>
      <c r="CU454" s="5"/>
      <c r="CV454" s="5"/>
      <c r="CW454" s="5"/>
      <c r="CX454" s="5"/>
      <c r="CY454" s="6"/>
      <c r="CZ454" s="6"/>
      <c r="DA454" s="6"/>
      <c r="DB454" s="6"/>
      <c r="DC454" s="6"/>
      <c r="DD454" s="6"/>
      <c r="DE454" s="6"/>
      <c r="DF454" s="6"/>
      <c r="DG454" s="6"/>
      <c r="DH454" s="6"/>
      <c r="DI454" s="6"/>
      <c r="DJ454" s="6"/>
      <c r="DK454" s="6"/>
      <c r="DL454" s="6"/>
      <c r="DM454" s="7"/>
      <c r="DN454" s="6"/>
      <c r="DO454" s="6"/>
      <c r="DP454" s="6"/>
      <c r="DQ454" s="6"/>
      <c r="DR454" s="6"/>
      <c r="DS454" s="60"/>
      <c r="FL454" s="5"/>
      <c r="FQ454" s="5"/>
      <c r="FR454" s="5"/>
      <c r="FW454" s="5"/>
    </row>
    <row r="455" spans="1:179" ht="13.5" customHeight="1" x14ac:dyDescent="0.25">
      <c r="A455" s="10"/>
      <c r="B455" s="10"/>
      <c r="C455" s="12"/>
      <c r="D455" s="12"/>
      <c r="E455" s="11"/>
      <c r="F455" s="11"/>
      <c r="G455" s="11"/>
      <c r="H455" s="6"/>
      <c r="I455" s="6"/>
      <c r="J455" s="6"/>
      <c r="K455" s="6"/>
      <c r="L455" s="6"/>
      <c r="M455" s="6"/>
      <c r="N455" s="6"/>
      <c r="O455" s="6"/>
      <c r="P455" s="6"/>
      <c r="Q455" s="6"/>
      <c r="R455" s="6"/>
      <c r="S455" s="7"/>
      <c r="T455" s="7"/>
      <c r="U455" s="7"/>
      <c r="V455" s="7"/>
      <c r="W455" s="8"/>
      <c r="X455" s="6"/>
      <c r="Y455" s="6"/>
      <c r="Z455" s="6"/>
      <c r="AA455" s="6"/>
      <c r="AB455" s="6"/>
      <c r="AC455" s="7"/>
      <c r="AD455" s="6"/>
      <c r="AE455" s="6"/>
      <c r="AF455" s="6"/>
      <c r="AG455" s="6"/>
      <c r="AH455" s="6"/>
      <c r="AI455" s="6"/>
      <c r="AJ455" s="6"/>
      <c r="AK455" s="6"/>
      <c r="AL455" s="3"/>
      <c r="AM455" s="6"/>
      <c r="AN455" s="6"/>
      <c r="AO455" s="6"/>
      <c r="AP455" s="6"/>
      <c r="AQ455" s="6"/>
      <c r="AR455" s="6"/>
      <c r="AS455" s="6"/>
      <c r="AT455" s="6"/>
      <c r="AU455" s="6"/>
      <c r="AV455" s="6"/>
      <c r="AW455" s="6"/>
      <c r="AX455" s="3"/>
      <c r="AY455" s="5"/>
      <c r="AZ455" s="5"/>
      <c r="BA455" s="5"/>
      <c r="BB455" s="5"/>
      <c r="BC455" s="5"/>
      <c r="BD455" s="7"/>
      <c r="BE455" s="7"/>
      <c r="BF455" s="7"/>
      <c r="BG455" s="7"/>
      <c r="BH455" s="6"/>
      <c r="BI455" s="6"/>
      <c r="BJ455" s="6"/>
      <c r="BK455" s="6"/>
      <c r="BL455" s="6"/>
      <c r="BM455" s="6"/>
      <c r="BN455" s="6"/>
      <c r="BO455" s="6"/>
      <c r="BP455" s="6"/>
      <c r="BQ455" s="6"/>
      <c r="BR455" s="6"/>
      <c r="BS455" s="6"/>
      <c r="BT455" s="6"/>
      <c r="BU455" s="6"/>
      <c r="BV455" s="6"/>
      <c r="BW455" s="6"/>
      <c r="BX455" s="6"/>
      <c r="BY455" s="6"/>
      <c r="BZ455" s="6"/>
      <c r="CA455" s="6"/>
      <c r="CB455" s="6"/>
      <c r="CC455" s="5"/>
      <c r="CD455" s="5"/>
      <c r="CE455" s="5"/>
      <c r="CF455" s="5"/>
      <c r="CG455" s="7"/>
      <c r="CH455" s="7"/>
      <c r="CI455" s="7"/>
      <c r="CJ455" s="7"/>
      <c r="CK455" s="3"/>
      <c r="CL455" s="5"/>
      <c r="CM455" s="5"/>
      <c r="CN455" s="5"/>
      <c r="CO455" s="5"/>
      <c r="CP455" s="5"/>
      <c r="CQ455" s="5"/>
      <c r="CR455" s="5"/>
      <c r="CS455" s="5"/>
      <c r="CT455" s="5"/>
      <c r="CU455" s="5"/>
      <c r="CV455" s="5"/>
      <c r="CW455" s="5"/>
      <c r="CX455" s="5"/>
      <c r="CY455" s="6"/>
      <c r="CZ455" s="6"/>
      <c r="DA455" s="6"/>
      <c r="DB455" s="6"/>
      <c r="DC455" s="6"/>
      <c r="DD455" s="6"/>
      <c r="DE455" s="6"/>
      <c r="DF455" s="6"/>
      <c r="DG455" s="6"/>
      <c r="DH455" s="6"/>
      <c r="DI455" s="6"/>
      <c r="DJ455" s="6"/>
      <c r="DK455" s="6"/>
      <c r="DL455" s="6"/>
      <c r="DM455" s="7"/>
      <c r="DN455" s="6"/>
      <c r="DO455" s="6"/>
      <c r="DP455" s="6"/>
      <c r="DQ455" s="6"/>
      <c r="DR455" s="6"/>
      <c r="DS455" s="60"/>
      <c r="FL455" s="5"/>
      <c r="FQ455" s="5"/>
      <c r="FR455" s="5"/>
      <c r="FW455" s="5"/>
    </row>
    <row r="456" spans="1:179" ht="13.5" customHeight="1" x14ac:dyDescent="0.25">
      <c r="A456" s="10"/>
      <c r="B456" s="10"/>
      <c r="C456" s="12"/>
      <c r="D456" s="12"/>
      <c r="E456" s="11"/>
      <c r="F456" s="11"/>
      <c r="G456" s="11"/>
      <c r="H456" s="6"/>
      <c r="I456" s="6"/>
      <c r="J456" s="6"/>
      <c r="K456" s="6"/>
      <c r="L456" s="6"/>
      <c r="M456" s="6"/>
      <c r="N456" s="6"/>
      <c r="O456" s="6"/>
      <c r="P456" s="6"/>
      <c r="Q456" s="6"/>
      <c r="R456" s="6"/>
      <c r="S456" s="7"/>
      <c r="T456" s="7"/>
      <c r="U456" s="7"/>
      <c r="V456" s="7"/>
      <c r="W456" s="8"/>
      <c r="X456" s="6"/>
      <c r="Y456" s="6"/>
      <c r="Z456" s="6"/>
      <c r="AA456" s="6"/>
      <c r="AB456" s="6"/>
      <c r="AC456" s="7"/>
      <c r="AD456" s="6"/>
      <c r="AE456" s="6"/>
      <c r="AF456" s="6"/>
      <c r="AG456" s="6"/>
      <c r="AH456" s="6"/>
      <c r="AI456" s="6"/>
      <c r="AJ456" s="6"/>
      <c r="AK456" s="6"/>
      <c r="AL456" s="3"/>
      <c r="AM456" s="6"/>
      <c r="AN456" s="6"/>
      <c r="AO456" s="6"/>
      <c r="AP456" s="6"/>
      <c r="AQ456" s="6"/>
      <c r="AR456" s="6"/>
      <c r="AS456" s="6"/>
      <c r="AT456" s="6"/>
      <c r="AU456" s="6"/>
      <c r="AV456" s="6"/>
      <c r="AW456" s="6"/>
      <c r="AX456" s="3"/>
      <c r="AY456" s="5"/>
      <c r="AZ456" s="5"/>
      <c r="BA456" s="5"/>
      <c r="BB456" s="5"/>
      <c r="BC456" s="5"/>
      <c r="BD456" s="7"/>
      <c r="BE456" s="7"/>
      <c r="BF456" s="7"/>
      <c r="BG456" s="7"/>
      <c r="BH456" s="6"/>
      <c r="BI456" s="6"/>
      <c r="BJ456" s="6"/>
      <c r="BK456" s="6"/>
      <c r="BL456" s="6"/>
      <c r="BM456" s="6"/>
      <c r="BN456" s="6"/>
      <c r="BO456" s="6"/>
      <c r="BP456" s="6"/>
      <c r="BQ456" s="6"/>
      <c r="BR456" s="6"/>
      <c r="BS456" s="6"/>
      <c r="BT456" s="6"/>
      <c r="BU456" s="6"/>
      <c r="BV456" s="6"/>
      <c r="BW456" s="6"/>
      <c r="BX456" s="6"/>
      <c r="BY456" s="6"/>
      <c r="BZ456" s="6"/>
      <c r="CA456" s="6"/>
      <c r="CB456" s="6"/>
      <c r="CC456" s="5"/>
      <c r="CD456" s="5"/>
      <c r="CE456" s="5"/>
      <c r="CF456" s="5"/>
      <c r="CG456" s="7"/>
      <c r="CH456" s="7"/>
      <c r="CI456" s="7"/>
      <c r="CJ456" s="7"/>
      <c r="CK456" s="3"/>
      <c r="CL456" s="5"/>
      <c r="CM456" s="5"/>
      <c r="CN456" s="5"/>
      <c r="CO456" s="5"/>
      <c r="CP456" s="5"/>
      <c r="CQ456" s="5"/>
      <c r="CR456" s="5"/>
      <c r="CS456" s="5"/>
      <c r="CT456" s="5"/>
      <c r="CU456" s="5"/>
      <c r="CV456" s="5"/>
      <c r="CW456" s="5"/>
      <c r="CX456" s="5"/>
      <c r="CY456" s="6"/>
      <c r="CZ456" s="6"/>
      <c r="DA456" s="6"/>
      <c r="DB456" s="6"/>
      <c r="DC456" s="6"/>
      <c r="DD456" s="6"/>
      <c r="DE456" s="6"/>
      <c r="DF456" s="6"/>
      <c r="DG456" s="6"/>
      <c r="DH456" s="6"/>
      <c r="DI456" s="6"/>
      <c r="DJ456" s="6"/>
      <c r="DK456" s="6"/>
      <c r="DL456" s="6"/>
      <c r="DM456" s="7"/>
      <c r="DN456" s="6"/>
      <c r="DO456" s="6"/>
      <c r="DP456" s="6"/>
      <c r="DQ456" s="6"/>
      <c r="DR456" s="6"/>
      <c r="DS456" s="60"/>
      <c r="FL456" s="5"/>
      <c r="FQ456" s="5"/>
      <c r="FR456" s="5"/>
      <c r="FW456" s="5"/>
    </row>
    <row r="457" spans="1:179" ht="13.5" customHeight="1" x14ac:dyDescent="0.25">
      <c r="A457" s="10"/>
      <c r="B457" s="10"/>
      <c r="C457" s="12"/>
      <c r="D457" s="12"/>
      <c r="E457" s="11"/>
      <c r="F457" s="11"/>
      <c r="G457" s="11"/>
      <c r="H457" s="6"/>
      <c r="I457" s="6"/>
      <c r="J457" s="6"/>
      <c r="K457" s="6"/>
      <c r="L457" s="6"/>
      <c r="M457" s="6"/>
      <c r="N457" s="6"/>
      <c r="O457" s="6"/>
      <c r="P457" s="6"/>
      <c r="Q457" s="6"/>
      <c r="R457" s="6"/>
      <c r="S457" s="7"/>
      <c r="T457" s="7"/>
      <c r="U457" s="7"/>
      <c r="V457" s="7"/>
      <c r="W457" s="8"/>
      <c r="X457" s="6"/>
      <c r="Y457" s="6"/>
      <c r="Z457" s="6"/>
      <c r="AA457" s="6"/>
      <c r="AB457" s="6"/>
      <c r="AC457" s="7"/>
      <c r="AD457" s="6"/>
      <c r="AE457" s="6"/>
      <c r="AF457" s="6"/>
      <c r="AG457" s="6"/>
      <c r="AH457" s="6"/>
      <c r="AI457" s="6"/>
      <c r="AJ457" s="6"/>
      <c r="AK457" s="6"/>
      <c r="AL457" s="3"/>
      <c r="AM457" s="6"/>
      <c r="AN457" s="6"/>
      <c r="AO457" s="6"/>
      <c r="AP457" s="6"/>
      <c r="AQ457" s="6"/>
      <c r="AR457" s="6"/>
      <c r="AS457" s="6"/>
      <c r="AT457" s="6"/>
      <c r="AU457" s="6"/>
      <c r="AV457" s="6"/>
      <c r="AW457" s="6"/>
      <c r="AX457" s="3"/>
      <c r="AY457" s="5"/>
      <c r="AZ457" s="5"/>
      <c r="BA457" s="5"/>
      <c r="BB457" s="5"/>
      <c r="BC457" s="5"/>
      <c r="BD457" s="7"/>
      <c r="BE457" s="7"/>
      <c r="BF457" s="7"/>
      <c r="BG457" s="7"/>
      <c r="BH457" s="6"/>
      <c r="BI457" s="6"/>
      <c r="BJ457" s="6"/>
      <c r="BK457" s="6"/>
      <c r="BL457" s="6"/>
      <c r="BM457" s="6"/>
      <c r="BN457" s="6"/>
      <c r="BO457" s="6"/>
      <c r="BP457" s="6"/>
      <c r="BQ457" s="6"/>
      <c r="BR457" s="6"/>
      <c r="BS457" s="6"/>
      <c r="BT457" s="6"/>
      <c r="BU457" s="6"/>
      <c r="BV457" s="6"/>
      <c r="BW457" s="6"/>
      <c r="BX457" s="6"/>
      <c r="BY457" s="6"/>
      <c r="BZ457" s="6"/>
      <c r="CA457" s="6"/>
      <c r="CB457" s="6"/>
      <c r="CC457" s="5"/>
      <c r="CD457" s="5"/>
      <c r="CE457" s="5"/>
      <c r="CF457" s="5"/>
      <c r="CG457" s="7"/>
      <c r="CH457" s="7"/>
      <c r="CI457" s="7"/>
      <c r="CJ457" s="7"/>
      <c r="CK457" s="3"/>
      <c r="CL457" s="5"/>
      <c r="CM457" s="5"/>
      <c r="CN457" s="5"/>
      <c r="CO457" s="5"/>
      <c r="CP457" s="5"/>
      <c r="CQ457" s="5"/>
      <c r="CR457" s="5"/>
      <c r="CS457" s="5"/>
      <c r="CT457" s="5"/>
      <c r="CU457" s="5"/>
      <c r="CV457" s="5"/>
      <c r="CW457" s="5"/>
      <c r="CX457" s="5"/>
      <c r="CY457" s="6"/>
      <c r="CZ457" s="6"/>
      <c r="DA457" s="6"/>
      <c r="DB457" s="6"/>
      <c r="DC457" s="6"/>
      <c r="DD457" s="6"/>
      <c r="DE457" s="6"/>
      <c r="DF457" s="6"/>
      <c r="DG457" s="6"/>
      <c r="DH457" s="6"/>
      <c r="DI457" s="6"/>
      <c r="DJ457" s="6"/>
      <c r="DK457" s="6"/>
      <c r="DL457" s="6"/>
      <c r="DM457" s="7"/>
      <c r="DN457" s="6"/>
      <c r="DO457" s="6"/>
      <c r="DP457" s="6"/>
      <c r="DQ457" s="6"/>
      <c r="DR457" s="6"/>
      <c r="DS457" s="60"/>
      <c r="FL457" s="5"/>
      <c r="FQ457" s="5"/>
      <c r="FR457" s="5"/>
      <c r="FW457" s="5"/>
    </row>
    <row r="458" spans="1:179" ht="13.5" customHeight="1" x14ac:dyDescent="0.25">
      <c r="A458" s="10"/>
      <c r="B458" s="10"/>
      <c r="C458" s="12"/>
      <c r="D458" s="12"/>
      <c r="E458" s="11"/>
      <c r="F458" s="11"/>
      <c r="G458" s="11"/>
      <c r="H458" s="6"/>
      <c r="I458" s="6"/>
      <c r="J458" s="6"/>
      <c r="K458" s="6"/>
      <c r="L458" s="6"/>
      <c r="M458" s="6"/>
      <c r="N458" s="6"/>
      <c r="O458" s="6"/>
      <c r="P458" s="6"/>
      <c r="Q458" s="6"/>
      <c r="R458" s="6"/>
      <c r="S458" s="7"/>
      <c r="T458" s="7"/>
      <c r="U458" s="7"/>
      <c r="V458" s="7"/>
      <c r="W458" s="8"/>
      <c r="X458" s="6"/>
      <c r="Y458" s="6"/>
      <c r="Z458" s="6"/>
      <c r="AA458" s="6"/>
      <c r="AB458" s="6"/>
      <c r="AC458" s="7"/>
      <c r="AD458" s="6"/>
      <c r="AE458" s="6"/>
      <c r="AF458" s="6"/>
      <c r="AG458" s="6"/>
      <c r="AH458" s="6"/>
      <c r="AI458" s="6"/>
      <c r="AJ458" s="6"/>
      <c r="AK458" s="6"/>
      <c r="AL458" s="3"/>
      <c r="AM458" s="6"/>
      <c r="AN458" s="6"/>
      <c r="AO458" s="6"/>
      <c r="AP458" s="6"/>
      <c r="AQ458" s="6"/>
      <c r="AR458" s="6"/>
      <c r="AS458" s="6"/>
      <c r="AT458" s="6"/>
      <c r="AU458" s="6"/>
      <c r="AV458" s="6"/>
      <c r="AW458" s="6"/>
      <c r="AX458" s="3"/>
      <c r="AY458" s="5"/>
      <c r="AZ458" s="5"/>
      <c r="BA458" s="5"/>
      <c r="BB458" s="5"/>
      <c r="BC458" s="5"/>
      <c r="BD458" s="7"/>
      <c r="BE458" s="7"/>
      <c r="BF458" s="7"/>
      <c r="BG458" s="7"/>
      <c r="BH458" s="6"/>
      <c r="BI458" s="6"/>
      <c r="BJ458" s="6"/>
      <c r="BK458" s="6"/>
      <c r="BL458" s="6"/>
      <c r="BM458" s="6"/>
      <c r="BN458" s="6"/>
      <c r="BO458" s="6"/>
      <c r="BP458" s="6"/>
      <c r="BQ458" s="6"/>
      <c r="BR458" s="6"/>
      <c r="BS458" s="6"/>
      <c r="BT458" s="6"/>
      <c r="BU458" s="6"/>
      <c r="BV458" s="6"/>
      <c r="BW458" s="6"/>
      <c r="BX458" s="6"/>
      <c r="BY458" s="6"/>
      <c r="BZ458" s="6"/>
      <c r="CA458" s="6"/>
      <c r="CB458" s="6"/>
      <c r="CC458" s="5"/>
      <c r="CD458" s="5"/>
      <c r="CE458" s="5"/>
      <c r="CF458" s="5"/>
      <c r="CG458" s="7"/>
      <c r="CH458" s="7"/>
      <c r="CI458" s="7"/>
      <c r="CJ458" s="7"/>
      <c r="CK458" s="3"/>
      <c r="CL458" s="5"/>
      <c r="CM458" s="5"/>
      <c r="CN458" s="5"/>
      <c r="CO458" s="5"/>
      <c r="CP458" s="5"/>
      <c r="CQ458" s="5"/>
      <c r="CR458" s="5"/>
      <c r="CS458" s="5"/>
      <c r="CT458" s="5"/>
      <c r="CU458" s="5"/>
      <c r="CV458" s="5"/>
      <c r="CW458" s="5"/>
      <c r="CX458" s="5"/>
      <c r="CY458" s="6"/>
      <c r="CZ458" s="6"/>
      <c r="DA458" s="6"/>
      <c r="DB458" s="6"/>
      <c r="DC458" s="6"/>
      <c r="DD458" s="6"/>
      <c r="DE458" s="6"/>
      <c r="DF458" s="6"/>
      <c r="DG458" s="6"/>
      <c r="DH458" s="6"/>
      <c r="DI458" s="6"/>
      <c r="DJ458" s="6"/>
      <c r="DK458" s="6"/>
      <c r="DL458" s="6"/>
      <c r="DM458" s="7"/>
      <c r="DN458" s="6"/>
      <c r="DO458" s="6"/>
      <c r="DP458" s="6"/>
      <c r="DQ458" s="6"/>
      <c r="DR458" s="6"/>
      <c r="DS458" s="60"/>
      <c r="FL458" s="5"/>
      <c r="FQ458" s="5"/>
      <c r="FR458" s="5"/>
      <c r="FW458" s="5"/>
    </row>
    <row r="459" spans="1:179" ht="13.5" customHeight="1" x14ac:dyDescent="0.25">
      <c r="A459" s="10"/>
      <c r="B459" s="10"/>
      <c r="C459" s="12"/>
      <c r="D459" s="12"/>
      <c r="E459" s="11"/>
      <c r="F459" s="11"/>
      <c r="G459" s="11"/>
      <c r="H459" s="6"/>
      <c r="I459" s="6"/>
      <c r="J459" s="6"/>
      <c r="K459" s="6"/>
      <c r="L459" s="6"/>
      <c r="M459" s="6"/>
      <c r="N459" s="6"/>
      <c r="O459" s="6"/>
      <c r="P459" s="6"/>
      <c r="Q459" s="6"/>
      <c r="R459" s="6"/>
      <c r="S459" s="7"/>
      <c r="T459" s="7"/>
      <c r="U459" s="7"/>
      <c r="V459" s="7"/>
      <c r="W459" s="8"/>
      <c r="X459" s="6"/>
      <c r="Y459" s="6"/>
      <c r="Z459" s="6"/>
      <c r="AA459" s="6"/>
      <c r="AB459" s="6"/>
      <c r="AC459" s="7"/>
      <c r="AD459" s="6"/>
      <c r="AE459" s="6"/>
      <c r="AF459" s="6"/>
      <c r="AG459" s="6"/>
      <c r="AH459" s="6"/>
      <c r="AI459" s="6"/>
      <c r="AJ459" s="6"/>
      <c r="AK459" s="6"/>
      <c r="AL459" s="3"/>
      <c r="AM459" s="6"/>
      <c r="AN459" s="6"/>
      <c r="AO459" s="6"/>
      <c r="AP459" s="6"/>
      <c r="AQ459" s="6"/>
      <c r="AR459" s="6"/>
      <c r="AS459" s="6"/>
      <c r="AT459" s="6"/>
      <c r="AU459" s="6"/>
      <c r="AV459" s="6"/>
      <c r="AW459" s="6"/>
      <c r="AX459" s="3"/>
      <c r="AY459" s="5"/>
      <c r="AZ459" s="5"/>
      <c r="BA459" s="5"/>
      <c r="BB459" s="5"/>
      <c r="BC459" s="5"/>
      <c r="BD459" s="7"/>
      <c r="BE459" s="7"/>
      <c r="BF459" s="7"/>
      <c r="BG459" s="7"/>
      <c r="BH459" s="6"/>
      <c r="BI459" s="6"/>
      <c r="BJ459" s="6"/>
      <c r="BK459" s="6"/>
      <c r="BL459" s="6"/>
      <c r="BM459" s="6"/>
      <c r="BN459" s="6"/>
      <c r="BO459" s="6"/>
      <c r="BP459" s="6"/>
      <c r="BQ459" s="6"/>
      <c r="BR459" s="6"/>
      <c r="BS459" s="6"/>
      <c r="BT459" s="6"/>
      <c r="BU459" s="6"/>
      <c r="BV459" s="6"/>
      <c r="BW459" s="6"/>
      <c r="BX459" s="6"/>
      <c r="BY459" s="6"/>
      <c r="BZ459" s="6"/>
      <c r="CA459" s="6"/>
      <c r="CB459" s="6"/>
      <c r="CC459" s="5"/>
      <c r="CD459" s="5"/>
      <c r="CE459" s="5"/>
      <c r="CF459" s="5"/>
      <c r="CG459" s="7"/>
      <c r="CH459" s="7"/>
      <c r="CI459" s="7"/>
      <c r="CJ459" s="7"/>
      <c r="CK459" s="3"/>
      <c r="CL459" s="5"/>
      <c r="CM459" s="5"/>
      <c r="CN459" s="5"/>
      <c r="CO459" s="5"/>
      <c r="CP459" s="5"/>
      <c r="CQ459" s="5"/>
      <c r="CR459" s="5"/>
      <c r="CS459" s="5"/>
      <c r="CT459" s="5"/>
      <c r="CU459" s="5"/>
      <c r="CV459" s="5"/>
      <c r="CW459" s="5"/>
      <c r="CX459" s="5"/>
      <c r="CY459" s="6"/>
      <c r="CZ459" s="6"/>
      <c r="DA459" s="6"/>
      <c r="DB459" s="6"/>
      <c r="DC459" s="6"/>
      <c r="DD459" s="6"/>
      <c r="DE459" s="6"/>
      <c r="DF459" s="6"/>
      <c r="DG459" s="6"/>
      <c r="DH459" s="6"/>
      <c r="DI459" s="6"/>
      <c r="DJ459" s="6"/>
      <c r="DK459" s="6"/>
      <c r="DL459" s="6"/>
      <c r="DM459" s="7"/>
      <c r="DN459" s="6"/>
      <c r="DO459" s="6"/>
      <c r="DP459" s="6"/>
      <c r="DQ459" s="6"/>
      <c r="DR459" s="6"/>
      <c r="DS459" s="60"/>
      <c r="FL459" s="5"/>
      <c r="FQ459" s="5"/>
      <c r="FR459" s="5"/>
      <c r="FW459" s="5"/>
    </row>
    <row r="460" spans="1:179" ht="13.5" customHeight="1" x14ac:dyDescent="0.25">
      <c r="A460" s="10"/>
      <c r="B460" s="10"/>
      <c r="C460" s="12"/>
      <c r="D460" s="12"/>
      <c r="E460" s="11"/>
      <c r="F460" s="11"/>
      <c r="G460" s="11"/>
      <c r="H460" s="6"/>
      <c r="I460" s="6"/>
      <c r="J460" s="6"/>
      <c r="K460" s="6"/>
      <c r="L460" s="6"/>
      <c r="M460" s="6"/>
      <c r="N460" s="6"/>
      <c r="O460" s="6"/>
      <c r="P460" s="6"/>
      <c r="Q460" s="6"/>
      <c r="R460" s="6"/>
      <c r="S460" s="7"/>
      <c r="T460" s="7"/>
      <c r="U460" s="7"/>
      <c r="V460" s="7"/>
      <c r="W460" s="8"/>
      <c r="X460" s="6"/>
      <c r="Y460" s="6"/>
      <c r="Z460" s="6"/>
      <c r="AA460" s="6"/>
      <c r="AB460" s="6"/>
      <c r="AC460" s="7"/>
      <c r="AD460" s="6"/>
      <c r="AE460" s="6"/>
      <c r="AF460" s="6"/>
      <c r="AG460" s="6"/>
      <c r="AH460" s="6"/>
      <c r="AI460" s="6"/>
      <c r="AJ460" s="6"/>
      <c r="AK460" s="6"/>
      <c r="AL460" s="3"/>
      <c r="AM460" s="6"/>
      <c r="AN460" s="6"/>
      <c r="AO460" s="6"/>
      <c r="AP460" s="6"/>
      <c r="AQ460" s="6"/>
      <c r="AR460" s="6"/>
      <c r="AS460" s="6"/>
      <c r="AT460" s="6"/>
      <c r="AU460" s="6"/>
      <c r="AV460" s="6"/>
      <c r="AW460" s="6"/>
      <c r="AX460" s="3"/>
      <c r="AY460" s="5"/>
      <c r="AZ460" s="5"/>
      <c r="BA460" s="5"/>
      <c r="BB460" s="5"/>
      <c r="BC460" s="5"/>
      <c r="BD460" s="7"/>
      <c r="BE460" s="7"/>
      <c r="BF460" s="7"/>
      <c r="BG460" s="7"/>
      <c r="BH460" s="6"/>
      <c r="BI460" s="6"/>
      <c r="BJ460" s="6"/>
      <c r="BK460" s="6"/>
      <c r="BL460" s="6"/>
      <c r="BM460" s="6"/>
      <c r="BN460" s="6"/>
      <c r="BO460" s="6"/>
      <c r="BP460" s="6"/>
      <c r="BQ460" s="6"/>
      <c r="BR460" s="6"/>
      <c r="BS460" s="6"/>
      <c r="BT460" s="6"/>
      <c r="BU460" s="6"/>
      <c r="BV460" s="6"/>
      <c r="BW460" s="6"/>
      <c r="BX460" s="6"/>
      <c r="BY460" s="6"/>
      <c r="BZ460" s="6"/>
      <c r="CA460" s="6"/>
      <c r="CB460" s="6"/>
      <c r="CC460" s="5"/>
      <c r="CD460" s="5"/>
      <c r="CE460" s="5"/>
      <c r="CF460" s="5"/>
      <c r="CG460" s="7"/>
      <c r="CH460" s="7"/>
      <c r="CI460" s="7"/>
      <c r="CJ460" s="7"/>
      <c r="CK460" s="3"/>
      <c r="CL460" s="5"/>
      <c r="CM460" s="5"/>
      <c r="CN460" s="5"/>
      <c r="CO460" s="5"/>
      <c r="CP460" s="5"/>
      <c r="CQ460" s="5"/>
      <c r="CR460" s="5"/>
      <c r="CS460" s="5"/>
      <c r="CT460" s="5"/>
      <c r="CU460" s="5"/>
      <c r="CV460" s="5"/>
      <c r="CW460" s="5"/>
      <c r="CX460" s="5"/>
      <c r="CY460" s="6"/>
      <c r="CZ460" s="6"/>
      <c r="DA460" s="6"/>
      <c r="DB460" s="6"/>
      <c r="DC460" s="6"/>
      <c r="DD460" s="6"/>
      <c r="DE460" s="6"/>
      <c r="DF460" s="6"/>
      <c r="DG460" s="6"/>
      <c r="DH460" s="6"/>
      <c r="DI460" s="6"/>
      <c r="DJ460" s="6"/>
      <c r="DK460" s="6"/>
      <c r="DL460" s="6"/>
      <c r="DM460" s="7"/>
      <c r="DN460" s="6"/>
      <c r="DO460" s="6"/>
      <c r="DP460" s="6"/>
      <c r="DQ460" s="6"/>
      <c r="DR460" s="6"/>
      <c r="DS460" s="60"/>
      <c r="FL460" s="5"/>
      <c r="FQ460" s="5"/>
      <c r="FR460" s="5"/>
      <c r="FW460" s="5"/>
    </row>
    <row r="461" spans="1:179" ht="13.5" customHeight="1" x14ac:dyDescent="0.25">
      <c r="A461" s="10"/>
      <c r="B461" s="10"/>
      <c r="C461" s="12"/>
      <c r="D461" s="12"/>
      <c r="E461" s="11"/>
      <c r="F461" s="11"/>
      <c r="G461" s="11"/>
      <c r="H461" s="6"/>
      <c r="I461" s="6"/>
      <c r="J461" s="6"/>
      <c r="K461" s="6"/>
      <c r="L461" s="6"/>
      <c r="M461" s="6"/>
      <c r="N461" s="6"/>
      <c r="O461" s="6"/>
      <c r="P461" s="6"/>
      <c r="Q461" s="6"/>
      <c r="R461" s="6"/>
      <c r="S461" s="7"/>
      <c r="T461" s="7"/>
      <c r="U461" s="7"/>
      <c r="V461" s="7"/>
      <c r="W461" s="8"/>
      <c r="X461" s="6"/>
      <c r="Y461" s="6"/>
      <c r="Z461" s="6"/>
      <c r="AA461" s="6"/>
      <c r="AB461" s="6"/>
      <c r="AC461" s="7"/>
      <c r="AD461" s="6"/>
      <c r="AE461" s="6"/>
      <c r="AF461" s="6"/>
      <c r="AG461" s="6"/>
      <c r="AH461" s="6"/>
      <c r="AI461" s="6"/>
      <c r="AJ461" s="6"/>
      <c r="AK461" s="6"/>
      <c r="AL461" s="3"/>
      <c r="AM461" s="6"/>
      <c r="AN461" s="6"/>
      <c r="AO461" s="6"/>
      <c r="AP461" s="6"/>
      <c r="AQ461" s="6"/>
      <c r="AR461" s="6"/>
      <c r="AS461" s="6"/>
      <c r="AT461" s="6"/>
      <c r="AU461" s="6"/>
      <c r="AV461" s="6"/>
      <c r="AW461" s="6"/>
      <c r="AX461" s="3"/>
      <c r="AY461" s="5"/>
      <c r="AZ461" s="5"/>
      <c r="BA461" s="5"/>
      <c r="BB461" s="5"/>
      <c r="BC461" s="5"/>
      <c r="BD461" s="7"/>
      <c r="BE461" s="7"/>
      <c r="BF461" s="7"/>
      <c r="BG461" s="7"/>
      <c r="BH461" s="6"/>
      <c r="BI461" s="6"/>
      <c r="BJ461" s="6"/>
      <c r="BK461" s="6"/>
      <c r="BL461" s="6"/>
      <c r="BM461" s="6"/>
      <c r="BN461" s="6"/>
      <c r="BO461" s="6"/>
      <c r="BP461" s="6"/>
      <c r="BQ461" s="6"/>
      <c r="BR461" s="6"/>
      <c r="BS461" s="6"/>
      <c r="BT461" s="6"/>
      <c r="BU461" s="6"/>
      <c r="BV461" s="6"/>
      <c r="BW461" s="6"/>
      <c r="BX461" s="6"/>
      <c r="BY461" s="6"/>
      <c r="BZ461" s="6"/>
      <c r="CA461" s="6"/>
      <c r="CB461" s="6"/>
      <c r="CC461" s="5"/>
      <c r="CD461" s="5"/>
      <c r="CE461" s="5"/>
      <c r="CF461" s="5"/>
      <c r="CG461" s="7"/>
      <c r="CH461" s="7"/>
      <c r="CI461" s="7"/>
      <c r="CJ461" s="7"/>
      <c r="CK461" s="3"/>
      <c r="CL461" s="5"/>
      <c r="CM461" s="5"/>
      <c r="CN461" s="5"/>
      <c r="CO461" s="5"/>
      <c r="CP461" s="5"/>
      <c r="CQ461" s="5"/>
      <c r="CR461" s="5"/>
      <c r="CS461" s="5"/>
      <c r="CT461" s="5"/>
      <c r="CU461" s="5"/>
      <c r="CV461" s="5"/>
      <c r="CW461" s="5"/>
      <c r="CX461" s="5"/>
      <c r="CY461" s="6"/>
      <c r="CZ461" s="6"/>
      <c r="DA461" s="6"/>
      <c r="DB461" s="6"/>
      <c r="DC461" s="6"/>
      <c r="DD461" s="6"/>
      <c r="DE461" s="6"/>
      <c r="DF461" s="6"/>
      <c r="DG461" s="6"/>
      <c r="DH461" s="6"/>
      <c r="DI461" s="6"/>
      <c r="DJ461" s="6"/>
      <c r="DK461" s="6"/>
      <c r="DL461" s="6"/>
      <c r="DM461" s="7"/>
      <c r="DN461" s="6"/>
      <c r="DO461" s="6"/>
      <c r="DP461" s="6"/>
      <c r="DQ461" s="6"/>
      <c r="DR461" s="6"/>
      <c r="DS461" s="60"/>
      <c r="FL461" s="5"/>
      <c r="FQ461" s="5"/>
      <c r="FR461" s="5"/>
      <c r="FW461" s="5"/>
    </row>
    <row r="462" spans="1:179" ht="13.5" customHeight="1" x14ac:dyDescent="0.25">
      <c r="A462" s="10"/>
      <c r="B462" s="10"/>
      <c r="C462" s="12"/>
      <c r="D462" s="12"/>
      <c r="E462" s="11"/>
      <c r="F462" s="11"/>
      <c r="G462" s="11"/>
      <c r="H462" s="6"/>
      <c r="I462" s="6"/>
      <c r="J462" s="6"/>
      <c r="K462" s="6"/>
      <c r="L462" s="6"/>
      <c r="M462" s="6"/>
      <c r="N462" s="6"/>
      <c r="O462" s="6"/>
      <c r="P462" s="6"/>
      <c r="Q462" s="6"/>
      <c r="R462" s="6"/>
      <c r="S462" s="7"/>
      <c r="T462" s="7"/>
      <c r="U462" s="7"/>
      <c r="V462" s="7"/>
      <c r="W462" s="8"/>
      <c r="X462" s="6"/>
      <c r="Y462" s="6"/>
      <c r="Z462" s="6"/>
      <c r="AA462" s="6"/>
      <c r="AB462" s="6"/>
      <c r="AC462" s="7"/>
      <c r="AD462" s="6"/>
      <c r="AE462" s="6"/>
      <c r="AF462" s="6"/>
      <c r="AG462" s="6"/>
      <c r="AH462" s="6"/>
      <c r="AI462" s="6"/>
      <c r="AJ462" s="6"/>
      <c r="AK462" s="6"/>
      <c r="AL462" s="3"/>
      <c r="AM462" s="6"/>
      <c r="AN462" s="6"/>
      <c r="AO462" s="6"/>
      <c r="AP462" s="6"/>
      <c r="AQ462" s="6"/>
      <c r="AR462" s="6"/>
      <c r="AS462" s="6"/>
      <c r="AT462" s="6"/>
      <c r="AU462" s="6"/>
      <c r="AV462" s="6"/>
      <c r="AW462" s="6"/>
      <c r="AX462" s="3"/>
      <c r="AY462" s="5"/>
      <c r="AZ462" s="5"/>
      <c r="BA462" s="5"/>
      <c r="BB462" s="5"/>
      <c r="BC462" s="5"/>
      <c r="BD462" s="7"/>
      <c r="BE462" s="7"/>
      <c r="BF462" s="7"/>
      <c r="BG462" s="7"/>
      <c r="BH462" s="6"/>
      <c r="BI462" s="6"/>
      <c r="BJ462" s="6"/>
      <c r="BK462" s="6"/>
      <c r="BL462" s="6"/>
      <c r="BM462" s="6"/>
      <c r="BN462" s="6"/>
      <c r="BO462" s="6"/>
      <c r="BP462" s="6"/>
      <c r="BQ462" s="6"/>
      <c r="BR462" s="6"/>
      <c r="BS462" s="6"/>
      <c r="BT462" s="6"/>
      <c r="BU462" s="6"/>
      <c r="BV462" s="6"/>
      <c r="BW462" s="6"/>
      <c r="BX462" s="6"/>
      <c r="BY462" s="6"/>
      <c r="BZ462" s="6"/>
      <c r="CA462" s="6"/>
      <c r="CB462" s="6"/>
      <c r="CC462" s="5"/>
      <c r="CD462" s="5"/>
      <c r="CE462" s="5"/>
      <c r="CF462" s="5"/>
      <c r="CG462" s="7"/>
      <c r="CH462" s="7"/>
      <c r="CI462" s="7"/>
      <c r="CJ462" s="7"/>
      <c r="CK462" s="3"/>
      <c r="CL462" s="5"/>
      <c r="CM462" s="5"/>
      <c r="CN462" s="5"/>
      <c r="CO462" s="5"/>
      <c r="CP462" s="5"/>
      <c r="CQ462" s="5"/>
      <c r="CR462" s="5"/>
      <c r="CS462" s="5"/>
      <c r="CT462" s="5"/>
      <c r="CU462" s="5"/>
      <c r="CV462" s="5"/>
      <c r="CW462" s="5"/>
      <c r="CX462" s="5"/>
      <c r="CY462" s="6"/>
      <c r="CZ462" s="6"/>
      <c r="DA462" s="6"/>
      <c r="DB462" s="6"/>
      <c r="DC462" s="6"/>
      <c r="DD462" s="6"/>
      <c r="DE462" s="6"/>
      <c r="DF462" s="6"/>
      <c r="DG462" s="6"/>
      <c r="DH462" s="6"/>
      <c r="DI462" s="6"/>
      <c r="DJ462" s="6"/>
      <c r="DK462" s="6"/>
      <c r="DL462" s="6"/>
      <c r="DM462" s="7"/>
      <c r="DN462" s="6"/>
      <c r="DO462" s="6"/>
      <c r="DP462" s="6"/>
      <c r="DQ462" s="6"/>
      <c r="DR462" s="6"/>
      <c r="DS462" s="60"/>
      <c r="FL462" s="5"/>
      <c r="FQ462" s="5"/>
      <c r="FR462" s="5"/>
      <c r="FW462" s="5"/>
    </row>
    <row r="463" spans="1:179" ht="13.5" customHeight="1" x14ac:dyDescent="0.25">
      <c r="A463" s="10"/>
      <c r="B463" s="10"/>
      <c r="C463" s="12"/>
      <c r="D463" s="12"/>
      <c r="E463" s="11"/>
      <c r="F463" s="11"/>
      <c r="G463" s="11"/>
      <c r="H463" s="6"/>
      <c r="I463" s="6"/>
      <c r="J463" s="6"/>
      <c r="K463" s="6"/>
      <c r="L463" s="6"/>
      <c r="M463" s="6"/>
      <c r="N463" s="6"/>
      <c r="O463" s="6"/>
      <c r="P463" s="6"/>
      <c r="Q463" s="6"/>
      <c r="R463" s="6"/>
      <c r="S463" s="7"/>
      <c r="T463" s="7"/>
      <c r="U463" s="7"/>
      <c r="V463" s="7"/>
      <c r="W463" s="8"/>
      <c r="X463" s="6"/>
      <c r="Y463" s="6"/>
      <c r="Z463" s="6"/>
      <c r="AA463" s="6"/>
      <c r="AB463" s="6"/>
      <c r="AC463" s="7"/>
      <c r="AD463" s="6"/>
      <c r="AE463" s="6"/>
      <c r="AF463" s="6"/>
      <c r="AG463" s="6"/>
      <c r="AH463" s="6"/>
      <c r="AI463" s="6"/>
      <c r="AJ463" s="6"/>
      <c r="AK463" s="6"/>
      <c r="AL463" s="3"/>
      <c r="AM463" s="6"/>
      <c r="AN463" s="6"/>
      <c r="AO463" s="6"/>
      <c r="AP463" s="6"/>
      <c r="AQ463" s="6"/>
      <c r="AR463" s="6"/>
      <c r="AS463" s="6"/>
      <c r="AT463" s="6"/>
      <c r="AU463" s="6"/>
      <c r="AV463" s="6"/>
      <c r="AW463" s="6"/>
      <c r="AX463" s="3"/>
      <c r="AY463" s="5"/>
      <c r="AZ463" s="5"/>
      <c r="BA463" s="5"/>
      <c r="BB463" s="5"/>
      <c r="BC463" s="5"/>
      <c r="BD463" s="7"/>
      <c r="BE463" s="7"/>
      <c r="BF463" s="7"/>
      <c r="BG463" s="7"/>
      <c r="BH463" s="6"/>
      <c r="BI463" s="6"/>
      <c r="BJ463" s="6"/>
      <c r="BK463" s="6"/>
      <c r="BL463" s="6"/>
      <c r="BM463" s="6"/>
      <c r="BN463" s="6"/>
      <c r="BO463" s="6"/>
      <c r="BP463" s="6"/>
      <c r="BQ463" s="6"/>
      <c r="BR463" s="6"/>
      <c r="BS463" s="6"/>
      <c r="BT463" s="6"/>
      <c r="BU463" s="6"/>
      <c r="BV463" s="6"/>
      <c r="BW463" s="6"/>
      <c r="BX463" s="6"/>
      <c r="BY463" s="6"/>
      <c r="BZ463" s="6"/>
      <c r="CA463" s="6"/>
      <c r="CB463" s="6"/>
      <c r="CC463" s="5"/>
      <c r="CD463" s="5"/>
      <c r="CE463" s="5"/>
      <c r="CF463" s="5"/>
      <c r="CG463" s="7"/>
      <c r="CH463" s="7"/>
      <c r="CI463" s="7"/>
      <c r="CJ463" s="7"/>
      <c r="CK463" s="3"/>
      <c r="CL463" s="5"/>
      <c r="CM463" s="5"/>
      <c r="CN463" s="5"/>
      <c r="CO463" s="5"/>
      <c r="CP463" s="5"/>
      <c r="CQ463" s="5"/>
      <c r="CR463" s="5"/>
      <c r="CS463" s="5"/>
      <c r="CT463" s="5"/>
      <c r="CU463" s="5"/>
      <c r="CV463" s="5"/>
      <c r="CW463" s="5"/>
      <c r="CX463" s="5"/>
      <c r="CY463" s="6"/>
      <c r="CZ463" s="6"/>
      <c r="DA463" s="6"/>
      <c r="DB463" s="6"/>
      <c r="DC463" s="6"/>
      <c r="DD463" s="6"/>
      <c r="DE463" s="6"/>
      <c r="DF463" s="6"/>
      <c r="DG463" s="6"/>
      <c r="DH463" s="6"/>
      <c r="DI463" s="6"/>
      <c r="DJ463" s="6"/>
      <c r="DK463" s="6"/>
      <c r="DL463" s="6"/>
      <c r="DM463" s="7"/>
      <c r="DN463" s="6"/>
      <c r="DO463" s="6"/>
      <c r="DP463" s="6"/>
      <c r="DQ463" s="6"/>
      <c r="DR463" s="6"/>
      <c r="DS463" s="60"/>
      <c r="FL463" s="5"/>
      <c r="FQ463" s="5"/>
      <c r="FR463" s="5"/>
      <c r="FW463" s="5"/>
    </row>
    <row r="464" spans="1:179" ht="13.5" customHeight="1" x14ac:dyDescent="0.25">
      <c r="A464" s="10"/>
      <c r="B464" s="10"/>
      <c r="C464" s="12"/>
      <c r="D464" s="12"/>
      <c r="E464" s="11"/>
      <c r="F464" s="11"/>
      <c r="G464" s="11"/>
      <c r="H464" s="6"/>
      <c r="I464" s="6"/>
      <c r="J464" s="6"/>
      <c r="K464" s="6"/>
      <c r="L464" s="6"/>
      <c r="M464" s="6"/>
      <c r="N464" s="6"/>
      <c r="O464" s="6"/>
      <c r="P464" s="6"/>
      <c r="Q464" s="6"/>
      <c r="R464" s="6"/>
      <c r="S464" s="7"/>
      <c r="T464" s="7"/>
      <c r="U464" s="7"/>
      <c r="V464" s="7"/>
      <c r="W464" s="8"/>
      <c r="X464" s="6"/>
      <c r="Y464" s="6"/>
      <c r="Z464" s="6"/>
      <c r="AA464" s="6"/>
      <c r="AB464" s="6"/>
      <c r="AC464" s="7"/>
      <c r="AD464" s="6"/>
      <c r="AE464" s="6"/>
      <c r="AF464" s="6"/>
      <c r="AG464" s="6"/>
      <c r="AH464" s="6"/>
      <c r="AI464" s="6"/>
      <c r="AJ464" s="6"/>
      <c r="AK464" s="6"/>
      <c r="AL464" s="3"/>
      <c r="AM464" s="6"/>
      <c r="AN464" s="6"/>
      <c r="AO464" s="6"/>
      <c r="AP464" s="6"/>
      <c r="AQ464" s="6"/>
      <c r="AR464" s="6"/>
      <c r="AS464" s="6"/>
      <c r="AT464" s="6"/>
      <c r="AU464" s="6"/>
      <c r="AV464" s="6"/>
      <c r="AW464" s="6"/>
      <c r="AX464" s="3"/>
      <c r="AY464" s="5"/>
      <c r="AZ464" s="5"/>
      <c r="BA464" s="5"/>
      <c r="BB464" s="5"/>
      <c r="BC464" s="5"/>
      <c r="BD464" s="7"/>
      <c r="BE464" s="7"/>
      <c r="BF464" s="7"/>
      <c r="BG464" s="7"/>
      <c r="BH464" s="6"/>
      <c r="BI464" s="6"/>
      <c r="BJ464" s="6"/>
      <c r="BK464" s="6"/>
      <c r="BL464" s="6"/>
      <c r="BM464" s="6"/>
      <c r="BN464" s="6"/>
      <c r="BO464" s="6"/>
      <c r="BP464" s="6"/>
      <c r="BQ464" s="6"/>
      <c r="BR464" s="6"/>
      <c r="BS464" s="6"/>
      <c r="BT464" s="6"/>
      <c r="BU464" s="6"/>
      <c r="BV464" s="6"/>
      <c r="BW464" s="6"/>
      <c r="BX464" s="6"/>
      <c r="BY464" s="6"/>
      <c r="BZ464" s="6"/>
      <c r="CA464" s="6"/>
      <c r="CB464" s="6"/>
      <c r="CC464" s="5"/>
      <c r="CD464" s="5"/>
      <c r="CE464" s="5"/>
      <c r="CF464" s="5"/>
      <c r="CG464" s="7"/>
      <c r="CH464" s="7"/>
      <c r="CI464" s="7"/>
      <c r="CJ464" s="7"/>
      <c r="CK464" s="3"/>
      <c r="CL464" s="5"/>
      <c r="CM464" s="5"/>
      <c r="CN464" s="5"/>
      <c r="CO464" s="5"/>
      <c r="CP464" s="5"/>
      <c r="CQ464" s="5"/>
      <c r="CR464" s="5"/>
      <c r="CS464" s="5"/>
      <c r="CT464" s="5"/>
      <c r="CU464" s="5"/>
      <c r="CV464" s="5"/>
      <c r="CW464" s="5"/>
      <c r="CX464" s="5"/>
      <c r="CY464" s="6"/>
      <c r="CZ464" s="6"/>
      <c r="DA464" s="6"/>
      <c r="DB464" s="6"/>
      <c r="DC464" s="6"/>
      <c r="DD464" s="6"/>
      <c r="DE464" s="6"/>
      <c r="DF464" s="6"/>
      <c r="DG464" s="6"/>
      <c r="DH464" s="6"/>
      <c r="DI464" s="6"/>
      <c r="DJ464" s="6"/>
      <c r="DK464" s="6"/>
      <c r="DL464" s="6"/>
      <c r="DM464" s="7"/>
      <c r="DN464" s="6"/>
      <c r="DO464" s="6"/>
      <c r="DP464" s="6"/>
      <c r="DQ464" s="6"/>
      <c r="DR464" s="6"/>
      <c r="DS464" s="60"/>
      <c r="FL464" s="5"/>
      <c r="FQ464" s="5"/>
      <c r="FR464" s="5"/>
      <c r="FW464" s="5"/>
    </row>
    <row r="465" spans="1:179" ht="13.5" customHeight="1" x14ac:dyDescent="0.25">
      <c r="A465" s="10"/>
      <c r="B465" s="10"/>
      <c r="C465" s="12"/>
      <c r="D465" s="12"/>
      <c r="E465" s="11"/>
      <c r="F465" s="11"/>
      <c r="G465" s="11"/>
      <c r="H465" s="6"/>
      <c r="I465" s="6"/>
      <c r="J465" s="6"/>
      <c r="K465" s="6"/>
      <c r="L465" s="6"/>
      <c r="M465" s="6"/>
      <c r="N465" s="6"/>
      <c r="O465" s="6"/>
      <c r="P465" s="6"/>
      <c r="Q465" s="6"/>
      <c r="R465" s="6"/>
      <c r="S465" s="7"/>
      <c r="T465" s="7"/>
      <c r="U465" s="7"/>
      <c r="V465" s="7"/>
      <c r="W465" s="8"/>
      <c r="X465" s="6"/>
      <c r="Y465" s="6"/>
      <c r="Z465" s="6"/>
      <c r="AA465" s="6"/>
      <c r="AB465" s="6"/>
      <c r="AC465" s="7"/>
      <c r="AD465" s="6"/>
      <c r="AE465" s="6"/>
      <c r="AF465" s="6"/>
      <c r="AG465" s="6"/>
      <c r="AH465" s="6"/>
      <c r="AI465" s="6"/>
      <c r="AJ465" s="6"/>
      <c r="AK465" s="6"/>
      <c r="AL465" s="3"/>
      <c r="AM465" s="6"/>
      <c r="AN465" s="6"/>
      <c r="AO465" s="6"/>
      <c r="AP465" s="6"/>
      <c r="AQ465" s="6"/>
      <c r="AR465" s="6"/>
      <c r="AS465" s="6"/>
      <c r="AT465" s="6"/>
      <c r="AU465" s="6"/>
      <c r="AV465" s="6"/>
      <c r="AW465" s="6"/>
      <c r="AX465" s="3"/>
      <c r="AY465" s="5"/>
      <c r="AZ465" s="5"/>
      <c r="BA465" s="5"/>
      <c r="BB465" s="5"/>
      <c r="BC465" s="5"/>
      <c r="BD465" s="7"/>
      <c r="BE465" s="7"/>
      <c r="BF465" s="7"/>
      <c r="BG465" s="7"/>
      <c r="BH465" s="6"/>
      <c r="BI465" s="6"/>
      <c r="BJ465" s="6"/>
      <c r="BK465" s="6"/>
      <c r="BL465" s="6"/>
      <c r="BM465" s="6"/>
      <c r="BN465" s="6"/>
      <c r="BO465" s="6"/>
      <c r="BP465" s="6"/>
      <c r="BQ465" s="6"/>
      <c r="BR465" s="6"/>
      <c r="BS465" s="6"/>
      <c r="BT465" s="6"/>
      <c r="BU465" s="6"/>
      <c r="BV465" s="6"/>
      <c r="BW465" s="6"/>
      <c r="BX465" s="6"/>
      <c r="BY465" s="6"/>
      <c r="BZ465" s="6"/>
      <c r="CA465" s="6"/>
      <c r="CB465" s="6"/>
      <c r="CC465" s="5"/>
      <c r="CD465" s="5"/>
      <c r="CE465" s="5"/>
      <c r="CF465" s="5"/>
      <c r="CG465" s="7"/>
      <c r="CH465" s="7"/>
      <c r="CI465" s="7"/>
      <c r="CJ465" s="7"/>
      <c r="CK465" s="3"/>
      <c r="CL465" s="5"/>
      <c r="CM465" s="5"/>
      <c r="CN465" s="5"/>
      <c r="CO465" s="5"/>
      <c r="CP465" s="5"/>
      <c r="CQ465" s="5"/>
      <c r="CR465" s="5"/>
      <c r="CS465" s="5"/>
      <c r="CT465" s="5"/>
      <c r="CU465" s="5"/>
      <c r="CV465" s="5"/>
      <c r="CW465" s="5"/>
      <c r="CX465" s="5"/>
      <c r="CY465" s="6"/>
      <c r="CZ465" s="6"/>
      <c r="DA465" s="6"/>
      <c r="DB465" s="6"/>
      <c r="DC465" s="6"/>
      <c r="DD465" s="6"/>
      <c r="DE465" s="6"/>
      <c r="DF465" s="6"/>
      <c r="DG465" s="6"/>
      <c r="DH465" s="6"/>
      <c r="DI465" s="6"/>
      <c r="DJ465" s="6"/>
      <c r="DK465" s="6"/>
      <c r="DL465" s="6"/>
      <c r="DM465" s="7"/>
      <c r="DN465" s="6"/>
      <c r="DO465" s="6"/>
      <c r="DP465" s="6"/>
      <c r="DQ465" s="6"/>
      <c r="DR465" s="6"/>
      <c r="DS465" s="60"/>
      <c r="FL465" s="5"/>
      <c r="FQ465" s="5"/>
      <c r="FR465" s="5"/>
      <c r="FW465" s="5"/>
    </row>
    <row r="466" spans="1:179" ht="13.5" customHeight="1" x14ac:dyDescent="0.25">
      <c r="A466" s="10"/>
      <c r="B466" s="10"/>
      <c r="C466" s="12"/>
      <c r="D466" s="12"/>
      <c r="E466" s="11"/>
      <c r="F466" s="11"/>
      <c r="G466" s="11"/>
      <c r="H466" s="6"/>
      <c r="I466" s="6"/>
      <c r="J466" s="6"/>
      <c r="K466" s="6"/>
      <c r="L466" s="6"/>
      <c r="M466" s="6"/>
      <c r="N466" s="6"/>
      <c r="O466" s="6"/>
      <c r="P466" s="6"/>
      <c r="Q466" s="6"/>
      <c r="R466" s="6"/>
      <c r="S466" s="7"/>
      <c r="T466" s="7"/>
      <c r="U466" s="7"/>
      <c r="V466" s="7"/>
      <c r="W466" s="8"/>
      <c r="X466" s="6"/>
      <c r="Y466" s="6"/>
      <c r="Z466" s="6"/>
      <c r="AA466" s="6"/>
      <c r="AB466" s="6"/>
      <c r="AC466" s="7"/>
      <c r="AD466" s="6"/>
      <c r="AE466" s="6"/>
      <c r="AF466" s="6"/>
      <c r="AG466" s="6"/>
      <c r="AH466" s="6"/>
      <c r="AI466" s="6"/>
      <c r="AJ466" s="6"/>
      <c r="AK466" s="6"/>
      <c r="AL466" s="3"/>
      <c r="AM466" s="6"/>
      <c r="AN466" s="6"/>
      <c r="AO466" s="6"/>
      <c r="AP466" s="6"/>
      <c r="AQ466" s="6"/>
      <c r="AR466" s="6"/>
      <c r="AS466" s="6"/>
      <c r="AT466" s="6"/>
      <c r="AU466" s="6"/>
      <c r="AV466" s="6"/>
      <c r="AW466" s="6"/>
      <c r="AX466" s="3"/>
      <c r="AY466" s="5"/>
      <c r="AZ466" s="5"/>
      <c r="BA466" s="5"/>
      <c r="BB466" s="5"/>
      <c r="BC466" s="5"/>
      <c r="BD466" s="7"/>
      <c r="BE466" s="7"/>
      <c r="BF466" s="7"/>
      <c r="BG466" s="7"/>
      <c r="BH466" s="6"/>
      <c r="BI466" s="6"/>
      <c r="BJ466" s="6"/>
      <c r="BK466" s="6"/>
      <c r="BL466" s="6"/>
      <c r="BM466" s="6"/>
      <c r="BN466" s="6"/>
      <c r="BO466" s="6"/>
      <c r="BP466" s="6"/>
      <c r="BQ466" s="6"/>
      <c r="BR466" s="6"/>
      <c r="BS466" s="6"/>
      <c r="BT466" s="6"/>
      <c r="BU466" s="6"/>
      <c r="BV466" s="6"/>
      <c r="BW466" s="6"/>
      <c r="BX466" s="6"/>
      <c r="BY466" s="6"/>
      <c r="BZ466" s="6"/>
      <c r="CA466" s="6"/>
      <c r="CB466" s="6"/>
      <c r="CC466" s="5"/>
      <c r="CD466" s="5"/>
      <c r="CE466" s="5"/>
      <c r="CF466" s="5"/>
      <c r="CG466" s="7"/>
      <c r="CH466" s="7"/>
      <c r="CI466" s="7"/>
      <c r="CJ466" s="7"/>
      <c r="CK466" s="3"/>
      <c r="CL466" s="5"/>
      <c r="CM466" s="5"/>
      <c r="CN466" s="5"/>
      <c r="CO466" s="5"/>
      <c r="CP466" s="5"/>
      <c r="CQ466" s="5"/>
      <c r="CR466" s="5"/>
      <c r="CS466" s="5"/>
      <c r="CT466" s="5"/>
      <c r="CU466" s="5"/>
      <c r="CV466" s="5"/>
      <c r="CW466" s="5"/>
      <c r="CX466" s="5"/>
      <c r="CY466" s="6"/>
      <c r="CZ466" s="6"/>
      <c r="DA466" s="6"/>
      <c r="DB466" s="6"/>
      <c r="DC466" s="6"/>
      <c r="DD466" s="6"/>
      <c r="DE466" s="6"/>
      <c r="DF466" s="6"/>
      <c r="DG466" s="6"/>
      <c r="DH466" s="6"/>
      <c r="DI466" s="6"/>
      <c r="DJ466" s="6"/>
      <c r="DK466" s="6"/>
      <c r="DL466" s="6"/>
      <c r="DM466" s="7"/>
      <c r="DN466" s="6"/>
      <c r="DO466" s="6"/>
      <c r="DP466" s="6"/>
      <c r="DQ466" s="6"/>
      <c r="DR466" s="6"/>
      <c r="DS466" s="60"/>
      <c r="FL466" s="5"/>
      <c r="FQ466" s="5"/>
      <c r="FR466" s="5"/>
      <c r="FW466" s="5"/>
    </row>
    <row r="467" spans="1:179" ht="13.5" customHeight="1" x14ac:dyDescent="0.25">
      <c r="A467" s="10"/>
      <c r="B467" s="10"/>
      <c r="C467" s="12"/>
      <c r="D467" s="12"/>
      <c r="E467" s="11"/>
      <c r="F467" s="11"/>
      <c r="G467" s="11"/>
      <c r="H467" s="6"/>
      <c r="I467" s="6"/>
      <c r="J467" s="6"/>
      <c r="K467" s="6"/>
      <c r="L467" s="6"/>
      <c r="M467" s="6"/>
      <c r="N467" s="6"/>
      <c r="O467" s="6"/>
      <c r="P467" s="6"/>
      <c r="Q467" s="6"/>
      <c r="R467" s="6"/>
      <c r="S467" s="7"/>
      <c r="T467" s="7"/>
      <c r="U467" s="7"/>
      <c r="V467" s="7"/>
      <c r="W467" s="8"/>
      <c r="X467" s="6"/>
      <c r="Y467" s="6"/>
      <c r="Z467" s="6"/>
      <c r="AA467" s="6"/>
      <c r="AB467" s="6"/>
      <c r="AC467" s="7"/>
      <c r="AD467" s="6"/>
      <c r="AE467" s="6"/>
      <c r="AF467" s="6"/>
      <c r="AG467" s="6"/>
      <c r="AH467" s="6"/>
      <c r="AI467" s="6"/>
      <c r="AJ467" s="6"/>
      <c r="AK467" s="6"/>
      <c r="AL467" s="3"/>
      <c r="AM467" s="6"/>
      <c r="AN467" s="6"/>
      <c r="AO467" s="6"/>
      <c r="AP467" s="6"/>
      <c r="AQ467" s="6"/>
      <c r="AR467" s="6"/>
      <c r="AS467" s="6"/>
      <c r="AT467" s="6"/>
      <c r="AU467" s="6"/>
      <c r="AV467" s="6"/>
      <c r="AW467" s="6"/>
      <c r="AX467" s="3"/>
      <c r="AY467" s="5"/>
      <c r="AZ467" s="5"/>
      <c r="BA467" s="5"/>
      <c r="BB467" s="5"/>
      <c r="BC467" s="5"/>
      <c r="BD467" s="7"/>
      <c r="BE467" s="7"/>
      <c r="BF467" s="7"/>
      <c r="BG467" s="7"/>
      <c r="BH467" s="6"/>
      <c r="BI467" s="6"/>
      <c r="BJ467" s="6"/>
      <c r="BK467" s="6"/>
      <c r="BL467" s="6"/>
      <c r="BM467" s="6"/>
      <c r="BN467" s="6"/>
      <c r="BO467" s="6"/>
      <c r="BP467" s="6"/>
      <c r="BQ467" s="6"/>
      <c r="BR467" s="6"/>
      <c r="BS467" s="6"/>
      <c r="BT467" s="6"/>
      <c r="BU467" s="6"/>
      <c r="BV467" s="6"/>
      <c r="BW467" s="6"/>
      <c r="BX467" s="6"/>
      <c r="BY467" s="6"/>
      <c r="BZ467" s="6"/>
      <c r="CA467" s="6"/>
      <c r="CB467" s="6"/>
      <c r="CC467" s="5"/>
      <c r="CD467" s="5"/>
      <c r="CE467" s="5"/>
      <c r="CF467" s="5"/>
      <c r="CG467" s="7"/>
      <c r="CH467" s="7"/>
      <c r="CI467" s="7"/>
      <c r="CJ467" s="7"/>
      <c r="CK467" s="3"/>
      <c r="CL467" s="5"/>
      <c r="CM467" s="5"/>
      <c r="CN467" s="5"/>
      <c r="CO467" s="5"/>
      <c r="CP467" s="5"/>
      <c r="CQ467" s="5"/>
      <c r="CR467" s="5"/>
      <c r="CS467" s="5"/>
      <c r="CT467" s="5"/>
      <c r="CU467" s="5"/>
      <c r="CV467" s="5"/>
      <c r="CW467" s="5"/>
      <c r="CX467" s="5"/>
      <c r="CY467" s="6"/>
      <c r="CZ467" s="6"/>
      <c r="DA467" s="6"/>
      <c r="DB467" s="6"/>
      <c r="DC467" s="6"/>
      <c r="DD467" s="6"/>
      <c r="DE467" s="6"/>
      <c r="DF467" s="6"/>
      <c r="DG467" s="6"/>
      <c r="DH467" s="6"/>
      <c r="DI467" s="6"/>
      <c r="DJ467" s="6"/>
      <c r="DK467" s="6"/>
      <c r="DL467" s="6"/>
      <c r="DM467" s="7"/>
      <c r="DN467" s="6"/>
      <c r="DO467" s="6"/>
      <c r="DP467" s="6"/>
      <c r="DQ467" s="6"/>
      <c r="DR467" s="6"/>
      <c r="DS467" s="60"/>
      <c r="FL467" s="5"/>
      <c r="FQ467" s="5"/>
      <c r="FR467" s="5"/>
      <c r="FW467" s="5"/>
    </row>
    <row r="468" spans="1:179" ht="13.5" customHeight="1" x14ac:dyDescent="0.25">
      <c r="A468" s="10"/>
      <c r="B468" s="10"/>
      <c r="C468" s="12"/>
      <c r="D468" s="12"/>
      <c r="E468" s="11"/>
      <c r="F468" s="11"/>
      <c r="G468" s="11"/>
      <c r="H468" s="6"/>
      <c r="I468" s="6"/>
      <c r="J468" s="6"/>
      <c r="K468" s="6"/>
      <c r="L468" s="6"/>
      <c r="M468" s="6"/>
      <c r="N468" s="6"/>
      <c r="O468" s="6"/>
      <c r="P468" s="6"/>
      <c r="Q468" s="6"/>
      <c r="R468" s="6"/>
      <c r="S468" s="7"/>
      <c r="T468" s="7"/>
      <c r="U468" s="7"/>
      <c r="V468" s="7"/>
      <c r="W468" s="8"/>
      <c r="X468" s="6"/>
      <c r="Y468" s="6"/>
      <c r="Z468" s="6"/>
      <c r="AA468" s="6"/>
      <c r="AB468" s="6"/>
      <c r="AC468" s="7"/>
      <c r="AD468" s="6"/>
      <c r="AE468" s="6"/>
      <c r="AF468" s="6"/>
      <c r="AG468" s="6"/>
      <c r="AH468" s="6"/>
      <c r="AI468" s="6"/>
      <c r="AJ468" s="6"/>
      <c r="AK468" s="6"/>
      <c r="AL468" s="3"/>
      <c r="AM468" s="6"/>
      <c r="AN468" s="6"/>
      <c r="AO468" s="6"/>
      <c r="AP468" s="6"/>
      <c r="AQ468" s="6"/>
      <c r="AR468" s="6"/>
      <c r="AS468" s="6"/>
      <c r="AT468" s="6"/>
      <c r="AU468" s="6"/>
      <c r="AV468" s="6"/>
      <c r="AW468" s="6"/>
      <c r="AX468" s="3"/>
      <c r="AY468" s="5"/>
      <c r="AZ468" s="5"/>
      <c r="BA468" s="5"/>
      <c r="BB468" s="5"/>
      <c r="BC468" s="5"/>
      <c r="BD468" s="7"/>
      <c r="BE468" s="7"/>
      <c r="BF468" s="7"/>
      <c r="BG468" s="7"/>
      <c r="BH468" s="6"/>
      <c r="BI468" s="6"/>
      <c r="BJ468" s="6"/>
      <c r="BK468" s="6"/>
      <c r="BL468" s="6"/>
      <c r="BM468" s="6"/>
      <c r="BN468" s="6"/>
      <c r="BO468" s="6"/>
      <c r="BP468" s="6"/>
      <c r="BQ468" s="6"/>
      <c r="BR468" s="6"/>
      <c r="BS468" s="6"/>
      <c r="BT468" s="6"/>
      <c r="BU468" s="6"/>
      <c r="BV468" s="6"/>
      <c r="BW468" s="6"/>
      <c r="BX468" s="6"/>
      <c r="BY468" s="6"/>
      <c r="BZ468" s="6"/>
      <c r="CA468" s="6"/>
      <c r="CB468" s="6"/>
      <c r="CC468" s="5"/>
      <c r="CD468" s="5"/>
      <c r="CE468" s="5"/>
      <c r="CF468" s="5"/>
      <c r="CG468" s="7"/>
      <c r="CH468" s="7"/>
      <c r="CI468" s="7"/>
      <c r="CJ468" s="7"/>
      <c r="CK468" s="3"/>
      <c r="CL468" s="5"/>
      <c r="CM468" s="5"/>
      <c r="CN468" s="5"/>
      <c r="CO468" s="5"/>
      <c r="CP468" s="5"/>
      <c r="CQ468" s="5"/>
      <c r="CR468" s="5"/>
      <c r="CS468" s="5"/>
      <c r="CT468" s="5"/>
      <c r="CU468" s="5"/>
      <c r="CV468" s="5"/>
      <c r="CW468" s="5"/>
      <c r="CX468" s="5"/>
      <c r="CY468" s="6"/>
      <c r="CZ468" s="6"/>
      <c r="DA468" s="6"/>
      <c r="DB468" s="6"/>
      <c r="DC468" s="6"/>
      <c r="DD468" s="6"/>
      <c r="DE468" s="6"/>
      <c r="DF468" s="6"/>
      <c r="DG468" s="6"/>
      <c r="DH468" s="6"/>
      <c r="DI468" s="6"/>
      <c r="DJ468" s="6"/>
      <c r="DK468" s="6"/>
      <c r="DL468" s="6"/>
      <c r="DM468" s="7"/>
      <c r="DN468" s="6"/>
      <c r="DO468" s="6"/>
      <c r="DP468" s="6"/>
      <c r="DQ468" s="6"/>
      <c r="DR468" s="6"/>
      <c r="DS468" s="60"/>
      <c r="FL468" s="5"/>
      <c r="FQ468" s="5"/>
      <c r="FR468" s="5"/>
      <c r="FW468" s="5"/>
    </row>
    <row r="469" spans="1:179" ht="13.5" customHeight="1" x14ac:dyDescent="0.25">
      <c r="A469" s="10"/>
      <c r="B469" s="10"/>
      <c r="C469" s="12"/>
      <c r="D469" s="12"/>
      <c r="E469" s="11"/>
      <c r="F469" s="11"/>
      <c r="G469" s="11"/>
      <c r="H469" s="6"/>
      <c r="I469" s="6"/>
      <c r="J469" s="6"/>
      <c r="K469" s="6"/>
      <c r="L469" s="6"/>
      <c r="M469" s="6"/>
      <c r="N469" s="6"/>
      <c r="O469" s="6"/>
      <c r="P469" s="6"/>
      <c r="Q469" s="6"/>
      <c r="R469" s="6"/>
      <c r="S469" s="7"/>
      <c r="T469" s="7"/>
      <c r="U469" s="7"/>
      <c r="V469" s="7"/>
      <c r="W469" s="8"/>
      <c r="X469" s="6"/>
      <c r="Y469" s="6"/>
      <c r="Z469" s="6"/>
      <c r="AA469" s="6"/>
      <c r="AB469" s="6"/>
      <c r="AC469" s="7"/>
      <c r="AD469" s="6"/>
      <c r="AE469" s="6"/>
      <c r="AF469" s="6"/>
      <c r="AG469" s="6"/>
      <c r="AH469" s="6"/>
      <c r="AI469" s="6"/>
      <c r="AJ469" s="6"/>
      <c r="AK469" s="6"/>
      <c r="AL469" s="3"/>
      <c r="AM469" s="6"/>
      <c r="AN469" s="6"/>
      <c r="AO469" s="6"/>
      <c r="AP469" s="6"/>
      <c r="AQ469" s="6"/>
      <c r="AR469" s="6"/>
      <c r="AS469" s="6"/>
      <c r="AT469" s="6"/>
      <c r="AU469" s="6"/>
      <c r="AV469" s="6"/>
      <c r="AW469" s="6"/>
      <c r="AX469" s="3"/>
      <c r="AY469" s="5"/>
      <c r="AZ469" s="5"/>
      <c r="BA469" s="5"/>
      <c r="BB469" s="5"/>
      <c r="BC469" s="5"/>
      <c r="BD469" s="7"/>
      <c r="BE469" s="7"/>
      <c r="BF469" s="7"/>
      <c r="BG469" s="7"/>
      <c r="BH469" s="6"/>
      <c r="BI469" s="6"/>
      <c r="BJ469" s="6"/>
      <c r="BK469" s="6"/>
      <c r="BL469" s="6"/>
      <c r="BM469" s="6"/>
      <c r="BN469" s="6"/>
      <c r="BO469" s="6"/>
      <c r="BP469" s="6"/>
      <c r="BQ469" s="6"/>
      <c r="BR469" s="6"/>
      <c r="BS469" s="6"/>
      <c r="BT469" s="6"/>
      <c r="BU469" s="6"/>
      <c r="BV469" s="6"/>
      <c r="BW469" s="6"/>
      <c r="BX469" s="6"/>
      <c r="BY469" s="6"/>
      <c r="BZ469" s="6"/>
      <c r="CA469" s="6"/>
      <c r="CB469" s="6"/>
      <c r="CC469" s="5"/>
      <c r="CD469" s="5"/>
      <c r="CE469" s="5"/>
      <c r="CF469" s="5"/>
      <c r="CG469" s="7"/>
      <c r="CH469" s="7"/>
      <c r="CI469" s="7"/>
      <c r="CJ469" s="7"/>
      <c r="CK469" s="3"/>
      <c r="CL469" s="5"/>
      <c r="CM469" s="5"/>
      <c r="CN469" s="5"/>
      <c r="CO469" s="5"/>
      <c r="CP469" s="5"/>
      <c r="CQ469" s="5"/>
      <c r="CR469" s="5"/>
      <c r="CS469" s="5"/>
      <c r="CT469" s="5"/>
      <c r="CU469" s="5"/>
      <c r="CV469" s="5"/>
      <c r="CW469" s="5"/>
      <c r="CX469" s="5"/>
      <c r="CY469" s="6"/>
      <c r="CZ469" s="6"/>
      <c r="DA469" s="6"/>
      <c r="DB469" s="6"/>
      <c r="DC469" s="6"/>
      <c r="DD469" s="6"/>
      <c r="DE469" s="6"/>
      <c r="DF469" s="6"/>
      <c r="DG469" s="6"/>
      <c r="DH469" s="6"/>
      <c r="DI469" s="6"/>
      <c r="DJ469" s="6"/>
      <c r="DK469" s="6"/>
      <c r="DL469" s="6"/>
      <c r="DM469" s="7"/>
      <c r="DN469" s="6"/>
      <c r="DO469" s="6"/>
      <c r="DP469" s="6"/>
      <c r="DQ469" s="6"/>
      <c r="DR469" s="6"/>
      <c r="DS469" s="60"/>
      <c r="FL469" s="5"/>
      <c r="FQ469" s="5"/>
      <c r="FR469" s="5"/>
      <c r="FW469" s="5"/>
    </row>
    <row r="470" spans="1:179" ht="13.5" customHeight="1" x14ac:dyDescent="0.25">
      <c r="A470" s="10"/>
      <c r="B470" s="10"/>
      <c r="C470" s="12"/>
      <c r="D470" s="12"/>
      <c r="E470" s="11"/>
      <c r="F470" s="11"/>
      <c r="G470" s="11"/>
      <c r="H470" s="6"/>
      <c r="I470" s="6"/>
      <c r="J470" s="6"/>
      <c r="K470" s="6"/>
      <c r="L470" s="6"/>
      <c r="M470" s="6"/>
      <c r="N470" s="6"/>
      <c r="O470" s="6"/>
      <c r="P470" s="6"/>
      <c r="Q470" s="6"/>
      <c r="R470" s="6"/>
      <c r="S470" s="7"/>
      <c r="T470" s="7"/>
      <c r="U470" s="7"/>
      <c r="V470" s="7"/>
      <c r="W470" s="8"/>
      <c r="X470" s="6"/>
      <c r="Y470" s="6"/>
      <c r="Z470" s="6"/>
      <c r="AA470" s="6"/>
      <c r="AB470" s="6"/>
      <c r="AC470" s="7"/>
      <c r="AD470" s="6"/>
      <c r="AE470" s="6"/>
      <c r="AF470" s="6"/>
      <c r="AG470" s="6"/>
      <c r="AH470" s="6"/>
      <c r="AI470" s="6"/>
      <c r="AJ470" s="6"/>
      <c r="AK470" s="6"/>
      <c r="AL470" s="3"/>
      <c r="AM470" s="6"/>
      <c r="AN470" s="6"/>
      <c r="AO470" s="6"/>
      <c r="AP470" s="6"/>
      <c r="AQ470" s="6"/>
      <c r="AR470" s="6"/>
      <c r="AS470" s="6"/>
      <c r="AT470" s="6"/>
      <c r="AU470" s="6"/>
      <c r="AV470" s="6"/>
      <c r="AW470" s="6"/>
      <c r="AX470" s="3"/>
      <c r="AY470" s="5"/>
      <c r="AZ470" s="5"/>
      <c r="BA470" s="5"/>
      <c r="BB470" s="5"/>
      <c r="BC470" s="5"/>
      <c r="BD470" s="7"/>
      <c r="BE470" s="7"/>
      <c r="BF470" s="7"/>
      <c r="BG470" s="7"/>
      <c r="BH470" s="6"/>
      <c r="BI470" s="6"/>
      <c r="BJ470" s="6"/>
      <c r="BK470" s="6"/>
      <c r="BL470" s="6"/>
      <c r="BM470" s="6"/>
      <c r="BN470" s="6"/>
      <c r="BO470" s="6"/>
      <c r="BP470" s="6"/>
      <c r="BQ470" s="6"/>
      <c r="BR470" s="6"/>
      <c r="BS470" s="6"/>
      <c r="BT470" s="6"/>
      <c r="BU470" s="6"/>
      <c r="BV470" s="6"/>
      <c r="BW470" s="6"/>
      <c r="BX470" s="6"/>
      <c r="BY470" s="6"/>
      <c r="BZ470" s="6"/>
      <c r="CA470" s="6"/>
      <c r="CB470" s="6"/>
      <c r="CC470" s="5"/>
      <c r="CD470" s="5"/>
      <c r="CE470" s="5"/>
      <c r="CF470" s="5"/>
      <c r="CG470" s="7"/>
      <c r="CH470" s="7"/>
      <c r="CI470" s="7"/>
      <c r="CJ470" s="7"/>
      <c r="CK470" s="3"/>
      <c r="CL470" s="5"/>
      <c r="CM470" s="5"/>
      <c r="CN470" s="5"/>
      <c r="CO470" s="5"/>
      <c r="CP470" s="5"/>
      <c r="CQ470" s="5"/>
      <c r="CR470" s="5"/>
      <c r="CS470" s="5"/>
      <c r="CT470" s="5"/>
      <c r="CU470" s="5"/>
      <c r="CV470" s="5"/>
      <c r="CW470" s="5"/>
      <c r="CX470" s="5"/>
      <c r="CY470" s="6"/>
      <c r="CZ470" s="6"/>
      <c r="DA470" s="6"/>
      <c r="DB470" s="6"/>
      <c r="DC470" s="6"/>
      <c r="DD470" s="6"/>
      <c r="DE470" s="6"/>
      <c r="DF470" s="6"/>
      <c r="DG470" s="6"/>
      <c r="DH470" s="6"/>
      <c r="DI470" s="6"/>
      <c r="DJ470" s="6"/>
      <c r="DK470" s="6"/>
      <c r="DL470" s="6"/>
      <c r="DM470" s="7"/>
      <c r="DN470" s="6"/>
      <c r="DO470" s="6"/>
      <c r="DP470" s="6"/>
      <c r="DQ470" s="6"/>
      <c r="DR470" s="6"/>
      <c r="DS470" s="60"/>
      <c r="FL470" s="5"/>
      <c r="FQ470" s="5"/>
      <c r="FR470" s="5"/>
      <c r="FW470" s="5"/>
    </row>
    <row r="471" spans="1:179" ht="13.5" customHeight="1" x14ac:dyDescent="0.25">
      <c r="A471" s="10"/>
      <c r="B471" s="10"/>
      <c r="C471" s="12"/>
      <c r="D471" s="12"/>
      <c r="E471" s="11"/>
      <c r="F471" s="11"/>
      <c r="G471" s="11"/>
      <c r="H471" s="6"/>
      <c r="I471" s="6"/>
      <c r="J471" s="6"/>
      <c r="K471" s="6"/>
      <c r="L471" s="6"/>
      <c r="M471" s="6"/>
      <c r="N471" s="6"/>
      <c r="O471" s="6"/>
      <c r="P471" s="6"/>
      <c r="Q471" s="6"/>
      <c r="R471" s="6"/>
      <c r="S471" s="7"/>
      <c r="T471" s="7"/>
      <c r="U471" s="7"/>
      <c r="V471" s="7"/>
      <c r="W471" s="8"/>
      <c r="X471" s="6"/>
      <c r="Y471" s="6"/>
      <c r="Z471" s="6"/>
      <c r="AA471" s="6"/>
      <c r="AB471" s="6"/>
      <c r="AC471" s="7"/>
      <c r="AD471" s="6"/>
      <c r="AE471" s="6"/>
      <c r="AF471" s="6"/>
      <c r="AG471" s="6"/>
      <c r="AH471" s="6"/>
      <c r="AI471" s="6"/>
      <c r="AJ471" s="6"/>
      <c r="AK471" s="6"/>
      <c r="AL471" s="3"/>
      <c r="AM471" s="6"/>
      <c r="AN471" s="6"/>
      <c r="AO471" s="6"/>
      <c r="AP471" s="6"/>
      <c r="AQ471" s="6"/>
      <c r="AR471" s="6"/>
      <c r="AS471" s="6"/>
      <c r="AT471" s="6"/>
      <c r="AU471" s="6"/>
      <c r="AV471" s="6"/>
      <c r="AW471" s="6"/>
      <c r="AX471" s="3"/>
      <c r="AY471" s="5"/>
      <c r="AZ471" s="5"/>
      <c r="BA471" s="5"/>
      <c r="BB471" s="5"/>
      <c r="BC471" s="5"/>
      <c r="BD471" s="7"/>
      <c r="BE471" s="7"/>
      <c r="BF471" s="7"/>
      <c r="BG471" s="7"/>
      <c r="BH471" s="6"/>
      <c r="BI471" s="6"/>
      <c r="BJ471" s="6"/>
      <c r="BK471" s="6"/>
      <c r="BL471" s="6"/>
      <c r="BM471" s="6"/>
      <c r="BN471" s="6"/>
      <c r="BO471" s="6"/>
      <c r="BP471" s="6"/>
      <c r="BQ471" s="6"/>
      <c r="BR471" s="6"/>
      <c r="BS471" s="6"/>
      <c r="BT471" s="6"/>
      <c r="BU471" s="6"/>
      <c r="BV471" s="6"/>
      <c r="BW471" s="6"/>
      <c r="BX471" s="6"/>
      <c r="BY471" s="6"/>
      <c r="BZ471" s="6"/>
      <c r="CA471" s="6"/>
      <c r="CB471" s="6"/>
      <c r="CC471" s="5"/>
      <c r="CD471" s="5"/>
      <c r="CE471" s="5"/>
      <c r="CF471" s="5"/>
      <c r="CG471" s="7"/>
      <c r="CH471" s="7"/>
      <c r="CI471" s="7"/>
      <c r="CJ471" s="7"/>
      <c r="CK471" s="3"/>
      <c r="CL471" s="5"/>
      <c r="CM471" s="5"/>
      <c r="CN471" s="5"/>
      <c r="CO471" s="5"/>
      <c r="CP471" s="5"/>
      <c r="CQ471" s="5"/>
      <c r="CR471" s="5"/>
      <c r="CS471" s="5"/>
      <c r="CT471" s="5"/>
      <c r="CU471" s="5"/>
      <c r="CV471" s="5"/>
      <c r="CW471" s="5"/>
      <c r="CX471" s="5"/>
      <c r="CY471" s="6"/>
      <c r="CZ471" s="6"/>
      <c r="DA471" s="6"/>
      <c r="DB471" s="6"/>
      <c r="DC471" s="6"/>
      <c r="DD471" s="6"/>
      <c r="DE471" s="6"/>
      <c r="DF471" s="6"/>
      <c r="DG471" s="6"/>
      <c r="DH471" s="6"/>
      <c r="DI471" s="6"/>
      <c r="DJ471" s="6"/>
      <c r="DK471" s="6"/>
      <c r="DL471" s="6"/>
      <c r="DM471" s="7"/>
      <c r="DN471" s="6"/>
      <c r="DO471" s="6"/>
      <c r="DP471" s="6"/>
      <c r="DQ471" s="6"/>
      <c r="DR471" s="6"/>
      <c r="DS471" s="60"/>
      <c r="FL471" s="5"/>
      <c r="FQ471" s="5"/>
      <c r="FR471" s="5"/>
      <c r="FW471" s="5"/>
    </row>
    <row r="472" spans="1:179" ht="13.5" customHeight="1" x14ac:dyDescent="0.25">
      <c r="A472" s="10"/>
      <c r="B472" s="10"/>
      <c r="C472" s="12"/>
      <c r="D472" s="12"/>
      <c r="E472" s="11"/>
      <c r="F472" s="11"/>
      <c r="G472" s="11"/>
      <c r="H472" s="6"/>
      <c r="I472" s="6"/>
      <c r="J472" s="6"/>
      <c r="K472" s="6"/>
      <c r="L472" s="6"/>
      <c r="M472" s="6"/>
      <c r="N472" s="6"/>
      <c r="O472" s="6"/>
      <c r="P472" s="6"/>
      <c r="Q472" s="6"/>
      <c r="R472" s="6"/>
      <c r="S472" s="7"/>
      <c r="T472" s="7"/>
      <c r="U472" s="7"/>
      <c r="V472" s="7"/>
      <c r="W472" s="8"/>
      <c r="X472" s="6"/>
      <c r="Y472" s="6"/>
      <c r="Z472" s="6"/>
      <c r="AA472" s="6"/>
      <c r="AB472" s="6"/>
      <c r="AC472" s="7"/>
      <c r="AD472" s="6"/>
      <c r="AE472" s="6"/>
      <c r="AF472" s="6"/>
      <c r="AG472" s="6"/>
      <c r="AH472" s="6"/>
      <c r="AI472" s="6"/>
      <c r="AJ472" s="6"/>
      <c r="AK472" s="6"/>
      <c r="AL472" s="3"/>
      <c r="AM472" s="6"/>
      <c r="AN472" s="6"/>
      <c r="AO472" s="6"/>
      <c r="AP472" s="6"/>
      <c r="AQ472" s="6"/>
      <c r="AR472" s="6"/>
      <c r="AS472" s="6"/>
      <c r="AT472" s="6"/>
      <c r="AU472" s="6"/>
      <c r="AV472" s="6"/>
      <c r="AW472" s="6"/>
      <c r="AX472" s="3"/>
      <c r="AY472" s="5"/>
      <c r="AZ472" s="5"/>
      <c r="BA472" s="5"/>
      <c r="BB472" s="5"/>
      <c r="BC472" s="5"/>
      <c r="BD472" s="7"/>
      <c r="BE472" s="7"/>
      <c r="BF472" s="7"/>
      <c r="BG472" s="7"/>
      <c r="BH472" s="6"/>
      <c r="BI472" s="6"/>
      <c r="BJ472" s="6"/>
      <c r="BK472" s="6"/>
      <c r="BL472" s="6"/>
      <c r="BM472" s="6"/>
      <c r="BN472" s="6"/>
      <c r="BO472" s="6"/>
      <c r="BP472" s="6"/>
      <c r="BQ472" s="6"/>
      <c r="BR472" s="6"/>
      <c r="BS472" s="6"/>
      <c r="BT472" s="6"/>
      <c r="BU472" s="6"/>
      <c r="BV472" s="6"/>
      <c r="BW472" s="6"/>
      <c r="BX472" s="6"/>
      <c r="BY472" s="6"/>
      <c r="BZ472" s="6"/>
      <c r="CA472" s="6"/>
      <c r="CB472" s="6"/>
      <c r="CC472" s="5"/>
      <c r="CD472" s="5"/>
      <c r="CE472" s="5"/>
      <c r="CF472" s="5"/>
      <c r="CG472" s="7"/>
      <c r="CH472" s="7"/>
      <c r="CI472" s="7"/>
      <c r="CJ472" s="7"/>
      <c r="CK472" s="3"/>
      <c r="CL472" s="5"/>
      <c r="CM472" s="5"/>
      <c r="CN472" s="5"/>
      <c r="CO472" s="5"/>
      <c r="CP472" s="5"/>
      <c r="CQ472" s="5"/>
      <c r="CR472" s="5"/>
      <c r="CS472" s="5"/>
      <c r="CT472" s="5"/>
      <c r="CU472" s="5"/>
      <c r="CV472" s="5"/>
      <c r="CW472" s="5"/>
      <c r="CX472" s="5"/>
      <c r="CY472" s="6"/>
      <c r="CZ472" s="6"/>
      <c r="DA472" s="6"/>
      <c r="DB472" s="6"/>
      <c r="DC472" s="6"/>
      <c r="DD472" s="6"/>
      <c r="DE472" s="6"/>
      <c r="DF472" s="6"/>
      <c r="DG472" s="6"/>
      <c r="DH472" s="6"/>
      <c r="DI472" s="6"/>
      <c r="DJ472" s="6"/>
      <c r="DK472" s="6"/>
      <c r="DL472" s="6"/>
      <c r="DM472" s="7"/>
      <c r="DN472" s="6"/>
      <c r="DO472" s="6"/>
      <c r="DP472" s="6"/>
      <c r="DQ472" s="6"/>
      <c r="DR472" s="6"/>
      <c r="DS472" s="60"/>
      <c r="FL472" s="5"/>
      <c r="FQ472" s="5"/>
      <c r="FR472" s="5"/>
      <c r="FW472" s="5"/>
    </row>
    <row r="473" spans="1:179" ht="13.5" customHeight="1" x14ac:dyDescent="0.25">
      <c r="A473" s="10"/>
      <c r="B473" s="10"/>
      <c r="C473" s="12"/>
      <c r="D473" s="12"/>
      <c r="E473" s="11"/>
      <c r="F473" s="11"/>
      <c r="G473" s="11"/>
      <c r="H473" s="6"/>
      <c r="I473" s="6"/>
      <c r="J473" s="6"/>
      <c r="K473" s="6"/>
      <c r="L473" s="6"/>
      <c r="M473" s="6"/>
      <c r="N473" s="6"/>
      <c r="O473" s="6"/>
      <c r="P473" s="6"/>
      <c r="Q473" s="6"/>
      <c r="R473" s="6"/>
      <c r="S473" s="7"/>
      <c r="T473" s="7"/>
      <c r="U473" s="7"/>
      <c r="V473" s="7"/>
      <c r="W473" s="8"/>
      <c r="X473" s="6"/>
      <c r="Y473" s="6"/>
      <c r="Z473" s="6"/>
      <c r="AA473" s="6"/>
      <c r="AB473" s="6"/>
      <c r="AC473" s="7"/>
      <c r="AD473" s="6"/>
      <c r="AE473" s="6"/>
      <c r="AF473" s="6"/>
      <c r="AG473" s="6"/>
      <c r="AH473" s="6"/>
      <c r="AI473" s="6"/>
      <c r="AJ473" s="6"/>
      <c r="AK473" s="6"/>
      <c r="AL473" s="3"/>
      <c r="AM473" s="6"/>
      <c r="AN473" s="6"/>
      <c r="AO473" s="6"/>
      <c r="AP473" s="6"/>
      <c r="AQ473" s="6"/>
      <c r="AR473" s="6"/>
      <c r="AS473" s="6"/>
      <c r="AT473" s="6"/>
      <c r="AU473" s="6"/>
      <c r="AV473" s="6"/>
      <c r="AW473" s="6"/>
      <c r="AX473" s="3"/>
      <c r="AY473" s="5"/>
      <c r="AZ473" s="5"/>
      <c r="BA473" s="5"/>
      <c r="BB473" s="5"/>
      <c r="BC473" s="5"/>
      <c r="BD473" s="7"/>
      <c r="BE473" s="7"/>
      <c r="BF473" s="7"/>
      <c r="BG473" s="7"/>
      <c r="BH473" s="6"/>
      <c r="BI473" s="6"/>
      <c r="BJ473" s="6"/>
      <c r="BK473" s="6"/>
      <c r="BL473" s="6"/>
      <c r="BM473" s="6"/>
      <c r="BN473" s="6"/>
      <c r="BO473" s="6"/>
      <c r="BP473" s="6"/>
      <c r="BQ473" s="6"/>
      <c r="BR473" s="6"/>
      <c r="BS473" s="6"/>
      <c r="BT473" s="6"/>
      <c r="BU473" s="6"/>
      <c r="BV473" s="6"/>
      <c r="BW473" s="6"/>
      <c r="BX473" s="6"/>
      <c r="BY473" s="6"/>
      <c r="BZ473" s="6"/>
      <c r="CA473" s="6"/>
      <c r="CB473" s="6"/>
      <c r="CC473" s="5"/>
      <c r="CD473" s="5"/>
      <c r="CE473" s="5"/>
      <c r="CF473" s="5"/>
      <c r="CG473" s="7"/>
      <c r="CH473" s="7"/>
      <c r="CI473" s="7"/>
      <c r="CJ473" s="7"/>
      <c r="CK473" s="3"/>
      <c r="CL473" s="5"/>
      <c r="CM473" s="5"/>
      <c r="CN473" s="5"/>
      <c r="CO473" s="5"/>
      <c r="CP473" s="5"/>
      <c r="CQ473" s="5"/>
      <c r="CR473" s="5"/>
      <c r="CS473" s="5"/>
      <c r="CT473" s="5"/>
      <c r="CU473" s="5"/>
      <c r="CV473" s="5"/>
      <c r="CW473" s="5"/>
      <c r="CX473" s="5"/>
      <c r="CY473" s="6"/>
      <c r="CZ473" s="6"/>
      <c r="DA473" s="6"/>
      <c r="DB473" s="6"/>
      <c r="DC473" s="6"/>
      <c r="DD473" s="6"/>
      <c r="DE473" s="6"/>
      <c r="DF473" s="6"/>
      <c r="DG473" s="6"/>
      <c r="DH473" s="6"/>
      <c r="DI473" s="6"/>
      <c r="DJ473" s="6"/>
      <c r="DK473" s="6"/>
      <c r="DL473" s="6"/>
      <c r="DM473" s="7"/>
      <c r="DN473" s="6"/>
      <c r="DO473" s="6"/>
      <c r="DP473" s="6"/>
      <c r="DQ473" s="6"/>
      <c r="DR473" s="6"/>
      <c r="DS473" s="60"/>
      <c r="FL473" s="5"/>
      <c r="FQ473" s="5"/>
      <c r="FR473" s="5"/>
      <c r="FW473" s="5"/>
    </row>
    <row r="474" spans="1:179" ht="13.5" customHeight="1" x14ac:dyDescent="0.25">
      <c r="A474" s="10"/>
      <c r="B474" s="10"/>
      <c r="C474" s="12"/>
      <c r="D474" s="12"/>
      <c r="E474" s="11"/>
      <c r="F474" s="11"/>
      <c r="G474" s="11"/>
      <c r="H474" s="6"/>
      <c r="I474" s="6"/>
      <c r="J474" s="6"/>
      <c r="K474" s="6"/>
      <c r="L474" s="6"/>
      <c r="M474" s="6"/>
      <c r="N474" s="6"/>
      <c r="O474" s="6"/>
      <c r="P474" s="6"/>
      <c r="Q474" s="6"/>
      <c r="R474" s="6"/>
      <c r="S474" s="7"/>
      <c r="T474" s="7"/>
      <c r="U474" s="7"/>
      <c r="V474" s="7"/>
      <c r="W474" s="8"/>
      <c r="X474" s="6"/>
      <c r="Y474" s="6"/>
      <c r="Z474" s="6"/>
      <c r="AA474" s="6"/>
      <c r="AB474" s="6"/>
      <c r="AC474" s="7"/>
      <c r="AD474" s="6"/>
      <c r="AE474" s="6"/>
      <c r="AF474" s="6"/>
      <c r="AG474" s="6"/>
      <c r="AH474" s="6"/>
      <c r="AI474" s="6"/>
      <c r="AJ474" s="6"/>
      <c r="AK474" s="6"/>
      <c r="AL474" s="3"/>
      <c r="AM474" s="6"/>
      <c r="AN474" s="6"/>
      <c r="AO474" s="6"/>
      <c r="AP474" s="6"/>
      <c r="AQ474" s="6"/>
      <c r="AR474" s="6"/>
      <c r="AS474" s="6"/>
      <c r="AT474" s="6"/>
      <c r="AU474" s="6"/>
      <c r="AV474" s="6"/>
      <c r="AW474" s="6"/>
      <c r="AX474" s="3"/>
      <c r="AY474" s="5"/>
      <c r="AZ474" s="5"/>
      <c r="BA474" s="5"/>
      <c r="BB474" s="5"/>
      <c r="BC474" s="5"/>
      <c r="BD474" s="7"/>
      <c r="BE474" s="7"/>
      <c r="BF474" s="7"/>
      <c r="BG474" s="7"/>
      <c r="BH474" s="6"/>
      <c r="BI474" s="6"/>
      <c r="BJ474" s="6"/>
      <c r="BK474" s="6"/>
      <c r="BL474" s="6"/>
      <c r="BM474" s="6"/>
      <c r="BN474" s="6"/>
      <c r="BO474" s="6"/>
      <c r="BP474" s="6"/>
      <c r="BQ474" s="6"/>
      <c r="BR474" s="6"/>
      <c r="BS474" s="6"/>
      <c r="BT474" s="6"/>
      <c r="BU474" s="6"/>
      <c r="BV474" s="6"/>
      <c r="BW474" s="6"/>
      <c r="BX474" s="6"/>
      <c r="BY474" s="6"/>
      <c r="BZ474" s="6"/>
      <c r="CA474" s="6"/>
      <c r="CB474" s="6"/>
      <c r="CC474" s="5"/>
      <c r="CD474" s="5"/>
      <c r="CE474" s="5"/>
      <c r="CF474" s="5"/>
      <c r="CG474" s="7"/>
      <c r="CH474" s="7"/>
      <c r="CI474" s="7"/>
      <c r="CJ474" s="7"/>
      <c r="CK474" s="3"/>
      <c r="CL474" s="5"/>
      <c r="CM474" s="5"/>
      <c r="CN474" s="5"/>
      <c r="CO474" s="5"/>
      <c r="CP474" s="5"/>
      <c r="CQ474" s="5"/>
      <c r="CR474" s="5"/>
      <c r="CS474" s="5"/>
      <c r="CT474" s="5"/>
      <c r="CU474" s="5"/>
      <c r="CV474" s="5"/>
      <c r="CW474" s="5"/>
      <c r="CX474" s="5"/>
      <c r="CY474" s="6"/>
      <c r="CZ474" s="6"/>
      <c r="DA474" s="6"/>
      <c r="DB474" s="6"/>
      <c r="DC474" s="6"/>
      <c r="DD474" s="6"/>
      <c r="DE474" s="6"/>
      <c r="DF474" s="6"/>
      <c r="DG474" s="6"/>
      <c r="DH474" s="6"/>
      <c r="DI474" s="6"/>
      <c r="DJ474" s="6"/>
      <c r="DK474" s="6"/>
      <c r="DL474" s="6"/>
      <c r="DM474" s="7"/>
      <c r="DN474" s="6"/>
      <c r="DO474" s="6"/>
      <c r="DP474" s="6"/>
      <c r="DQ474" s="6"/>
      <c r="DR474" s="6"/>
      <c r="DS474" s="60"/>
      <c r="FL474" s="5"/>
      <c r="FQ474" s="5"/>
      <c r="FR474" s="5"/>
      <c r="FW474" s="5"/>
    </row>
    <row r="475" spans="1:179" ht="13.5" customHeight="1" x14ac:dyDescent="0.25">
      <c r="A475" s="10"/>
      <c r="B475" s="10"/>
      <c r="C475" s="12"/>
      <c r="D475" s="12"/>
      <c r="E475" s="11"/>
      <c r="F475" s="11"/>
      <c r="G475" s="11"/>
      <c r="H475" s="6"/>
      <c r="I475" s="6"/>
      <c r="J475" s="6"/>
      <c r="K475" s="6"/>
      <c r="L475" s="6"/>
      <c r="M475" s="6"/>
      <c r="N475" s="6"/>
      <c r="O475" s="6"/>
      <c r="P475" s="6"/>
      <c r="Q475" s="6"/>
      <c r="R475" s="6"/>
      <c r="S475" s="7"/>
      <c r="T475" s="7"/>
      <c r="U475" s="7"/>
      <c r="V475" s="7"/>
      <c r="W475" s="8"/>
      <c r="X475" s="6"/>
      <c r="Y475" s="6"/>
      <c r="Z475" s="6"/>
      <c r="AA475" s="6"/>
      <c r="AB475" s="6"/>
      <c r="AC475" s="7"/>
      <c r="AD475" s="6"/>
      <c r="AE475" s="6"/>
      <c r="AF475" s="6"/>
      <c r="AG475" s="6"/>
      <c r="AH475" s="6"/>
      <c r="AI475" s="6"/>
      <c r="AJ475" s="6"/>
      <c r="AK475" s="6"/>
      <c r="AL475" s="3"/>
      <c r="AM475" s="6"/>
      <c r="AN475" s="6"/>
      <c r="AO475" s="6"/>
      <c r="AP475" s="6"/>
      <c r="AQ475" s="6"/>
      <c r="AR475" s="6"/>
      <c r="AS475" s="6"/>
      <c r="AT475" s="6"/>
      <c r="AU475" s="6"/>
      <c r="AV475" s="6"/>
      <c r="AW475" s="6"/>
      <c r="AX475" s="3"/>
      <c r="AY475" s="5"/>
      <c r="AZ475" s="5"/>
      <c r="BA475" s="5"/>
      <c r="BB475" s="5"/>
      <c r="BC475" s="5"/>
      <c r="BD475" s="7"/>
      <c r="BE475" s="7"/>
      <c r="BF475" s="7"/>
      <c r="BG475" s="7"/>
      <c r="BH475" s="6"/>
      <c r="BI475" s="6"/>
      <c r="BJ475" s="6"/>
      <c r="BK475" s="6"/>
      <c r="BL475" s="6"/>
      <c r="BM475" s="6"/>
      <c r="BN475" s="6"/>
      <c r="BO475" s="6"/>
      <c r="BP475" s="6"/>
      <c r="BQ475" s="6"/>
      <c r="BR475" s="6"/>
      <c r="BS475" s="6"/>
      <c r="BT475" s="6"/>
      <c r="BU475" s="6"/>
      <c r="BV475" s="6"/>
      <c r="BW475" s="6"/>
      <c r="BX475" s="6"/>
      <c r="BY475" s="6"/>
      <c r="BZ475" s="6"/>
      <c r="CA475" s="6"/>
      <c r="CB475" s="6"/>
      <c r="CC475" s="5"/>
      <c r="CD475" s="5"/>
      <c r="CE475" s="5"/>
      <c r="CF475" s="5"/>
      <c r="CG475" s="7"/>
      <c r="CH475" s="7"/>
      <c r="CI475" s="7"/>
      <c r="CJ475" s="7"/>
      <c r="CK475" s="3"/>
      <c r="CL475" s="5"/>
      <c r="CM475" s="5"/>
      <c r="CN475" s="5"/>
      <c r="CO475" s="5"/>
      <c r="CP475" s="5"/>
      <c r="CQ475" s="5"/>
      <c r="CR475" s="5"/>
      <c r="CS475" s="5"/>
      <c r="CT475" s="5"/>
      <c r="CU475" s="5"/>
      <c r="CV475" s="5"/>
      <c r="CW475" s="5"/>
      <c r="CX475" s="5"/>
      <c r="CY475" s="6"/>
      <c r="CZ475" s="6"/>
      <c r="DA475" s="6"/>
      <c r="DB475" s="6"/>
      <c r="DC475" s="6"/>
      <c r="DD475" s="6"/>
      <c r="DE475" s="6"/>
      <c r="DF475" s="6"/>
      <c r="DG475" s="6"/>
      <c r="DH475" s="6"/>
      <c r="DI475" s="6"/>
      <c r="DJ475" s="6"/>
      <c r="DK475" s="6"/>
      <c r="DL475" s="6"/>
      <c r="DM475" s="7"/>
      <c r="DN475" s="6"/>
      <c r="DO475" s="6"/>
      <c r="DP475" s="6"/>
      <c r="DQ475" s="6"/>
      <c r="DR475" s="6"/>
      <c r="DS475" s="60"/>
      <c r="FL475" s="5"/>
      <c r="FQ475" s="5"/>
      <c r="FR475" s="5"/>
      <c r="FW475" s="5"/>
    </row>
    <row r="476" spans="1:179" ht="13.5" customHeight="1" x14ac:dyDescent="0.25">
      <c r="A476" s="10"/>
      <c r="B476" s="10"/>
      <c r="C476" s="12"/>
      <c r="D476" s="12"/>
      <c r="E476" s="11"/>
      <c r="F476" s="11"/>
      <c r="G476" s="11"/>
      <c r="H476" s="6"/>
      <c r="I476" s="6"/>
      <c r="J476" s="6"/>
      <c r="K476" s="6"/>
      <c r="L476" s="6"/>
      <c r="M476" s="6"/>
      <c r="N476" s="6"/>
      <c r="O476" s="6"/>
      <c r="P476" s="6"/>
      <c r="Q476" s="6"/>
      <c r="R476" s="6"/>
      <c r="S476" s="7"/>
      <c r="T476" s="7"/>
      <c r="U476" s="7"/>
      <c r="V476" s="7"/>
      <c r="W476" s="8"/>
      <c r="X476" s="6"/>
      <c r="Y476" s="6"/>
      <c r="Z476" s="6"/>
      <c r="AA476" s="6"/>
      <c r="AB476" s="6"/>
      <c r="AC476" s="7"/>
      <c r="AD476" s="6"/>
      <c r="AE476" s="6"/>
      <c r="AF476" s="6"/>
      <c r="AG476" s="6"/>
      <c r="AH476" s="6"/>
      <c r="AI476" s="6"/>
      <c r="AJ476" s="6"/>
      <c r="AK476" s="6"/>
      <c r="AL476" s="3"/>
      <c r="AM476" s="6"/>
      <c r="AN476" s="6"/>
      <c r="AO476" s="6"/>
      <c r="AP476" s="6"/>
      <c r="AQ476" s="6"/>
      <c r="AR476" s="6"/>
      <c r="AS476" s="6"/>
      <c r="AT476" s="6"/>
      <c r="AU476" s="6"/>
      <c r="AV476" s="6"/>
      <c r="AW476" s="6"/>
      <c r="AX476" s="3"/>
      <c r="AY476" s="5"/>
      <c r="AZ476" s="5"/>
      <c r="BA476" s="5"/>
      <c r="BB476" s="5"/>
      <c r="BC476" s="5"/>
      <c r="BD476" s="7"/>
      <c r="BE476" s="7"/>
      <c r="BF476" s="7"/>
      <c r="BG476" s="7"/>
      <c r="BH476" s="6"/>
      <c r="BI476" s="6"/>
      <c r="BJ476" s="6"/>
      <c r="BK476" s="6"/>
      <c r="BL476" s="6"/>
      <c r="BM476" s="6"/>
      <c r="BN476" s="6"/>
      <c r="BO476" s="6"/>
      <c r="BP476" s="6"/>
      <c r="BQ476" s="6"/>
      <c r="BR476" s="6"/>
      <c r="BS476" s="6"/>
      <c r="BT476" s="6"/>
      <c r="BU476" s="6"/>
      <c r="BV476" s="6"/>
      <c r="BW476" s="6"/>
      <c r="BX476" s="6"/>
      <c r="BY476" s="6"/>
      <c r="BZ476" s="6"/>
      <c r="CA476" s="6"/>
      <c r="CB476" s="6"/>
      <c r="CC476" s="5"/>
      <c r="CD476" s="5"/>
      <c r="CE476" s="5"/>
      <c r="CF476" s="5"/>
      <c r="CG476" s="7"/>
      <c r="CH476" s="7"/>
      <c r="CI476" s="7"/>
      <c r="CJ476" s="7"/>
      <c r="CK476" s="3"/>
      <c r="CL476" s="5"/>
      <c r="CM476" s="5"/>
      <c r="CN476" s="5"/>
      <c r="CO476" s="5"/>
      <c r="CP476" s="5"/>
      <c r="CQ476" s="5"/>
      <c r="CR476" s="5"/>
      <c r="CS476" s="5"/>
      <c r="CT476" s="5"/>
      <c r="CU476" s="5"/>
      <c r="CV476" s="5"/>
      <c r="CW476" s="5"/>
      <c r="CX476" s="5"/>
      <c r="CY476" s="6"/>
      <c r="CZ476" s="6"/>
      <c r="DA476" s="6"/>
      <c r="DB476" s="6"/>
      <c r="DC476" s="6"/>
      <c r="DD476" s="6"/>
      <c r="DE476" s="6"/>
      <c r="DF476" s="6"/>
      <c r="DG476" s="6"/>
      <c r="DH476" s="6"/>
      <c r="DI476" s="6"/>
      <c r="DJ476" s="6"/>
      <c r="DK476" s="6"/>
      <c r="DL476" s="6"/>
      <c r="DM476" s="7"/>
      <c r="DN476" s="6"/>
      <c r="DO476" s="6"/>
      <c r="DP476" s="6"/>
      <c r="DQ476" s="6"/>
      <c r="DR476" s="6"/>
      <c r="DS476" s="60"/>
      <c r="FL476" s="5"/>
      <c r="FQ476" s="5"/>
      <c r="FR476" s="5"/>
      <c r="FW476" s="5"/>
    </row>
    <row r="477" spans="1:179" ht="13.5" customHeight="1" x14ac:dyDescent="0.25">
      <c r="A477" s="10"/>
      <c r="B477" s="10"/>
      <c r="C477" s="12"/>
      <c r="D477" s="12"/>
      <c r="E477" s="11"/>
      <c r="F477" s="11"/>
      <c r="G477" s="11"/>
      <c r="H477" s="6"/>
      <c r="I477" s="6"/>
      <c r="J477" s="6"/>
      <c r="K477" s="6"/>
      <c r="L477" s="6"/>
      <c r="M477" s="6"/>
      <c r="N477" s="6"/>
      <c r="O477" s="6"/>
      <c r="P477" s="6"/>
      <c r="Q477" s="6"/>
      <c r="R477" s="6"/>
      <c r="S477" s="7"/>
      <c r="T477" s="7"/>
      <c r="U477" s="7"/>
      <c r="V477" s="7"/>
      <c r="W477" s="8"/>
      <c r="X477" s="6"/>
      <c r="Y477" s="6"/>
      <c r="Z477" s="6"/>
      <c r="AA477" s="6"/>
      <c r="AB477" s="6"/>
      <c r="AC477" s="7"/>
      <c r="AD477" s="6"/>
      <c r="AE477" s="6"/>
      <c r="AF477" s="6"/>
      <c r="AG477" s="6"/>
      <c r="AH477" s="6"/>
      <c r="AI477" s="6"/>
      <c r="AJ477" s="6"/>
      <c r="AK477" s="6"/>
      <c r="AL477" s="3"/>
      <c r="AM477" s="6"/>
      <c r="AN477" s="6"/>
      <c r="AO477" s="6"/>
      <c r="AP477" s="6"/>
      <c r="AQ477" s="6"/>
      <c r="AR477" s="6"/>
      <c r="AS477" s="6"/>
      <c r="AT477" s="6"/>
      <c r="AU477" s="6"/>
      <c r="AV477" s="6"/>
      <c r="AW477" s="6"/>
      <c r="AX477" s="3"/>
      <c r="AY477" s="5"/>
      <c r="AZ477" s="5"/>
      <c r="BA477" s="5"/>
      <c r="BB477" s="5"/>
      <c r="BC477" s="5"/>
      <c r="BD477" s="7"/>
      <c r="BE477" s="7"/>
      <c r="BF477" s="7"/>
      <c r="BG477" s="7"/>
      <c r="BH477" s="6"/>
      <c r="BI477" s="6"/>
      <c r="BJ477" s="6"/>
      <c r="BK477" s="6"/>
      <c r="BL477" s="6"/>
      <c r="BM477" s="6"/>
      <c r="BN477" s="6"/>
      <c r="BO477" s="6"/>
      <c r="BP477" s="6"/>
      <c r="BQ477" s="6"/>
      <c r="BR477" s="6"/>
      <c r="BS477" s="6"/>
      <c r="BT477" s="6"/>
      <c r="BU477" s="6"/>
      <c r="BV477" s="6"/>
      <c r="BW477" s="6"/>
      <c r="BX477" s="6"/>
      <c r="BY477" s="6"/>
      <c r="BZ477" s="6"/>
      <c r="CA477" s="6"/>
      <c r="CB477" s="6"/>
      <c r="CC477" s="5"/>
      <c r="CD477" s="5"/>
      <c r="CE477" s="5"/>
      <c r="CF477" s="5"/>
      <c r="CG477" s="7"/>
      <c r="CH477" s="7"/>
      <c r="CI477" s="7"/>
      <c r="CJ477" s="7"/>
      <c r="CK477" s="3"/>
      <c r="CL477" s="5"/>
      <c r="CM477" s="5"/>
      <c r="CN477" s="5"/>
      <c r="CO477" s="5"/>
      <c r="CP477" s="5"/>
      <c r="CQ477" s="5"/>
      <c r="CR477" s="5"/>
      <c r="CS477" s="5"/>
      <c r="CT477" s="5"/>
      <c r="CU477" s="5"/>
      <c r="CV477" s="5"/>
      <c r="CW477" s="5"/>
      <c r="CX477" s="5"/>
      <c r="CY477" s="6"/>
      <c r="CZ477" s="6"/>
      <c r="DA477" s="6"/>
      <c r="DB477" s="6"/>
      <c r="DC477" s="6"/>
      <c r="DD477" s="6"/>
      <c r="DE477" s="6"/>
      <c r="DF477" s="6"/>
      <c r="DG477" s="6"/>
      <c r="DH477" s="6"/>
      <c r="DI477" s="6"/>
      <c r="DJ477" s="6"/>
      <c r="DK477" s="6"/>
      <c r="DL477" s="6"/>
      <c r="DM477" s="7"/>
      <c r="DN477" s="6"/>
      <c r="DO477" s="6"/>
      <c r="DP477" s="6"/>
      <c r="DQ477" s="6"/>
      <c r="DR477" s="6"/>
      <c r="DS477" s="60"/>
      <c r="FL477" s="5"/>
      <c r="FQ477" s="5"/>
      <c r="FR477" s="5"/>
      <c r="FW477" s="5"/>
    </row>
    <row r="478" spans="1:179" ht="13.5" customHeight="1" x14ac:dyDescent="0.25">
      <c r="A478" s="10"/>
      <c r="B478" s="10"/>
      <c r="C478" s="12"/>
      <c r="D478" s="12"/>
      <c r="E478" s="11"/>
      <c r="F478" s="11"/>
      <c r="G478" s="11"/>
      <c r="H478" s="6"/>
      <c r="I478" s="6"/>
      <c r="J478" s="6"/>
      <c r="K478" s="6"/>
      <c r="L478" s="6"/>
      <c r="M478" s="6"/>
      <c r="N478" s="6"/>
      <c r="O478" s="6"/>
      <c r="P478" s="6"/>
      <c r="Q478" s="6"/>
      <c r="R478" s="6"/>
      <c r="S478" s="7"/>
      <c r="T478" s="7"/>
      <c r="U478" s="7"/>
      <c r="V478" s="7"/>
      <c r="W478" s="8"/>
      <c r="X478" s="6"/>
      <c r="Y478" s="6"/>
      <c r="Z478" s="6"/>
      <c r="AA478" s="6"/>
      <c r="AB478" s="6"/>
      <c r="AC478" s="7"/>
      <c r="AD478" s="6"/>
      <c r="AE478" s="6"/>
      <c r="AF478" s="6"/>
      <c r="AG478" s="6"/>
      <c r="AH478" s="6"/>
      <c r="AI478" s="6"/>
      <c r="AJ478" s="6"/>
      <c r="AK478" s="6"/>
      <c r="AL478" s="3"/>
      <c r="AM478" s="6"/>
      <c r="AN478" s="6"/>
      <c r="AO478" s="6"/>
      <c r="AP478" s="6"/>
      <c r="AQ478" s="6"/>
      <c r="AR478" s="6"/>
      <c r="AS478" s="6"/>
      <c r="AT478" s="6"/>
      <c r="AU478" s="6"/>
      <c r="AV478" s="6"/>
      <c r="AW478" s="6"/>
      <c r="AX478" s="3"/>
      <c r="AY478" s="5"/>
      <c r="AZ478" s="5"/>
      <c r="BA478" s="5"/>
      <c r="BB478" s="5"/>
      <c r="BC478" s="5"/>
      <c r="BD478" s="7"/>
      <c r="BE478" s="7"/>
      <c r="BF478" s="7"/>
      <c r="BG478" s="7"/>
      <c r="BH478" s="6"/>
      <c r="BI478" s="6"/>
      <c r="BJ478" s="6"/>
      <c r="BK478" s="6"/>
      <c r="BL478" s="6"/>
      <c r="BM478" s="6"/>
      <c r="BN478" s="6"/>
      <c r="BO478" s="6"/>
      <c r="BP478" s="6"/>
      <c r="BQ478" s="6"/>
      <c r="BR478" s="6"/>
      <c r="BS478" s="6"/>
      <c r="BT478" s="6"/>
      <c r="BU478" s="6"/>
      <c r="BV478" s="6"/>
      <c r="BW478" s="6"/>
      <c r="BX478" s="6"/>
      <c r="BY478" s="6"/>
      <c r="BZ478" s="6"/>
      <c r="CA478" s="6"/>
      <c r="CB478" s="6"/>
      <c r="CC478" s="5"/>
      <c r="CD478" s="5"/>
      <c r="CE478" s="5"/>
      <c r="CF478" s="5"/>
      <c r="CG478" s="7"/>
      <c r="CH478" s="7"/>
      <c r="CI478" s="7"/>
      <c r="CJ478" s="7"/>
      <c r="CK478" s="3"/>
      <c r="CL478" s="5"/>
      <c r="CM478" s="5"/>
      <c r="CN478" s="5"/>
      <c r="CO478" s="5"/>
      <c r="CP478" s="5"/>
      <c r="CQ478" s="5"/>
      <c r="CR478" s="5"/>
      <c r="CS478" s="5"/>
      <c r="CT478" s="5"/>
      <c r="CU478" s="5"/>
      <c r="CV478" s="5"/>
      <c r="CW478" s="5"/>
      <c r="CX478" s="5"/>
      <c r="CY478" s="6"/>
      <c r="CZ478" s="6"/>
      <c r="DA478" s="6"/>
      <c r="DB478" s="6"/>
      <c r="DC478" s="6"/>
      <c r="DD478" s="6"/>
      <c r="DE478" s="6"/>
      <c r="DF478" s="6"/>
      <c r="DG478" s="6"/>
      <c r="DH478" s="6"/>
      <c r="DI478" s="6"/>
      <c r="DJ478" s="6"/>
      <c r="DK478" s="6"/>
      <c r="DL478" s="6"/>
      <c r="DM478" s="7"/>
      <c r="DN478" s="6"/>
      <c r="DO478" s="6"/>
      <c r="DP478" s="6"/>
      <c r="DQ478" s="6"/>
      <c r="DR478" s="6"/>
      <c r="DS478" s="60"/>
      <c r="FL478" s="5"/>
      <c r="FQ478" s="5"/>
      <c r="FR478" s="5"/>
      <c r="FW478" s="5"/>
    </row>
    <row r="479" spans="1:179" ht="13.5" customHeight="1" x14ac:dyDescent="0.25">
      <c r="A479" s="10"/>
      <c r="B479" s="10"/>
      <c r="C479" s="12"/>
      <c r="D479" s="12"/>
      <c r="E479" s="11"/>
      <c r="F479" s="11"/>
      <c r="G479" s="11"/>
      <c r="H479" s="6"/>
      <c r="I479" s="6"/>
      <c r="J479" s="6"/>
      <c r="K479" s="6"/>
      <c r="L479" s="6"/>
      <c r="M479" s="6"/>
      <c r="N479" s="6"/>
      <c r="O479" s="6"/>
      <c r="P479" s="6"/>
      <c r="Q479" s="6"/>
      <c r="R479" s="6"/>
      <c r="S479" s="7"/>
      <c r="T479" s="7"/>
      <c r="U479" s="7"/>
      <c r="V479" s="7"/>
      <c r="W479" s="8"/>
      <c r="X479" s="6"/>
      <c r="Y479" s="6"/>
      <c r="Z479" s="6"/>
      <c r="AA479" s="6"/>
      <c r="AB479" s="6"/>
      <c r="AC479" s="7"/>
      <c r="AD479" s="6"/>
      <c r="AE479" s="6"/>
      <c r="AF479" s="6"/>
      <c r="AG479" s="6"/>
      <c r="AH479" s="6"/>
      <c r="AI479" s="6"/>
      <c r="AJ479" s="6"/>
      <c r="AK479" s="6"/>
      <c r="AL479" s="3"/>
      <c r="AM479" s="6"/>
      <c r="AN479" s="6"/>
      <c r="AO479" s="6"/>
      <c r="AP479" s="6"/>
      <c r="AQ479" s="6"/>
      <c r="AR479" s="6"/>
      <c r="AS479" s="6"/>
      <c r="AT479" s="6"/>
      <c r="AU479" s="6"/>
      <c r="AV479" s="6"/>
      <c r="AW479" s="6"/>
      <c r="AX479" s="3"/>
      <c r="AY479" s="5"/>
      <c r="AZ479" s="5"/>
      <c r="BA479" s="5"/>
      <c r="BB479" s="5"/>
      <c r="BC479" s="5"/>
      <c r="BD479" s="7"/>
      <c r="BE479" s="7"/>
      <c r="BF479" s="7"/>
      <c r="BG479" s="7"/>
      <c r="BH479" s="6"/>
      <c r="BI479" s="6"/>
      <c r="BJ479" s="6"/>
      <c r="BK479" s="6"/>
      <c r="BL479" s="6"/>
      <c r="BM479" s="6"/>
      <c r="BN479" s="6"/>
      <c r="BO479" s="6"/>
      <c r="BP479" s="6"/>
      <c r="BQ479" s="6"/>
      <c r="BR479" s="6"/>
      <c r="BS479" s="6"/>
      <c r="BT479" s="6"/>
      <c r="BU479" s="6"/>
      <c r="BV479" s="6"/>
      <c r="BW479" s="6"/>
      <c r="BX479" s="6"/>
      <c r="BY479" s="6"/>
      <c r="BZ479" s="6"/>
      <c r="CA479" s="6"/>
      <c r="CB479" s="6"/>
      <c r="CC479" s="5"/>
      <c r="CD479" s="5"/>
      <c r="CE479" s="5"/>
      <c r="CF479" s="5"/>
      <c r="CG479" s="7"/>
      <c r="CH479" s="7"/>
      <c r="CI479" s="7"/>
      <c r="CJ479" s="7"/>
      <c r="CK479" s="3"/>
      <c r="CL479" s="5"/>
      <c r="CM479" s="5"/>
      <c r="CN479" s="5"/>
      <c r="CO479" s="5"/>
      <c r="CP479" s="5"/>
      <c r="CQ479" s="5"/>
      <c r="CR479" s="5"/>
      <c r="CS479" s="5"/>
      <c r="CT479" s="5"/>
      <c r="CU479" s="5"/>
      <c r="CV479" s="5"/>
      <c r="CW479" s="5"/>
      <c r="CX479" s="5"/>
      <c r="CY479" s="6"/>
      <c r="CZ479" s="6"/>
      <c r="DA479" s="6"/>
      <c r="DB479" s="6"/>
      <c r="DC479" s="6"/>
      <c r="DD479" s="6"/>
      <c r="DE479" s="6"/>
      <c r="DF479" s="6"/>
      <c r="DG479" s="6"/>
      <c r="DH479" s="6"/>
      <c r="DI479" s="6"/>
      <c r="DJ479" s="6"/>
      <c r="DK479" s="6"/>
      <c r="DL479" s="6"/>
      <c r="DM479" s="7"/>
      <c r="DN479" s="6"/>
      <c r="DO479" s="6"/>
      <c r="DP479" s="6"/>
      <c r="DQ479" s="6"/>
      <c r="DR479" s="6"/>
      <c r="DS479" s="60"/>
      <c r="FL479" s="5"/>
      <c r="FQ479" s="5"/>
      <c r="FR479" s="5"/>
      <c r="FW479" s="5"/>
    </row>
    <row r="480" spans="1:179" ht="13.5" customHeight="1" x14ac:dyDescent="0.25">
      <c r="A480" s="10"/>
      <c r="B480" s="10"/>
      <c r="C480" s="12"/>
      <c r="D480" s="12"/>
      <c r="E480" s="11"/>
      <c r="F480" s="11"/>
      <c r="G480" s="11"/>
      <c r="H480" s="6"/>
      <c r="I480" s="6"/>
      <c r="J480" s="6"/>
      <c r="K480" s="6"/>
      <c r="L480" s="6"/>
      <c r="M480" s="6"/>
      <c r="N480" s="6"/>
      <c r="O480" s="6"/>
      <c r="P480" s="6"/>
      <c r="Q480" s="6"/>
      <c r="R480" s="6"/>
      <c r="S480" s="7"/>
      <c r="T480" s="7"/>
      <c r="U480" s="7"/>
      <c r="V480" s="7"/>
      <c r="W480" s="8"/>
      <c r="X480" s="6"/>
      <c r="Y480" s="6"/>
      <c r="Z480" s="6"/>
      <c r="AA480" s="6"/>
      <c r="AB480" s="6"/>
      <c r="AC480" s="7"/>
      <c r="AD480" s="6"/>
      <c r="AE480" s="6"/>
      <c r="AF480" s="6"/>
      <c r="AG480" s="6"/>
      <c r="AH480" s="6"/>
      <c r="AI480" s="6"/>
      <c r="AJ480" s="6"/>
      <c r="AK480" s="6"/>
      <c r="AL480" s="3"/>
      <c r="AM480" s="6"/>
      <c r="AN480" s="6"/>
      <c r="AO480" s="6"/>
      <c r="AP480" s="6"/>
      <c r="AQ480" s="6"/>
      <c r="AR480" s="6"/>
      <c r="AS480" s="6"/>
      <c r="AT480" s="6"/>
      <c r="AU480" s="6"/>
      <c r="AV480" s="6"/>
      <c r="AW480" s="6"/>
      <c r="AX480" s="3"/>
      <c r="AY480" s="5"/>
      <c r="AZ480" s="5"/>
      <c r="BA480" s="5"/>
      <c r="BB480" s="5"/>
      <c r="BC480" s="5"/>
      <c r="BD480" s="7"/>
      <c r="BE480" s="7"/>
      <c r="BF480" s="7"/>
      <c r="BG480" s="7"/>
      <c r="BH480" s="6"/>
      <c r="BI480" s="6"/>
      <c r="BJ480" s="6"/>
      <c r="BK480" s="6"/>
      <c r="BL480" s="6"/>
      <c r="BM480" s="6"/>
      <c r="BN480" s="6"/>
      <c r="BO480" s="6"/>
      <c r="BP480" s="6"/>
      <c r="BQ480" s="6"/>
      <c r="BR480" s="6"/>
      <c r="BS480" s="6"/>
      <c r="BT480" s="6"/>
      <c r="BU480" s="6"/>
      <c r="BV480" s="6"/>
      <c r="BW480" s="6"/>
      <c r="BX480" s="6"/>
      <c r="BY480" s="6"/>
      <c r="BZ480" s="6"/>
      <c r="CA480" s="6"/>
      <c r="CB480" s="6"/>
      <c r="CC480" s="5"/>
      <c r="CD480" s="5"/>
      <c r="CE480" s="5"/>
      <c r="CF480" s="5"/>
      <c r="CG480" s="7"/>
      <c r="CH480" s="7"/>
      <c r="CI480" s="7"/>
      <c r="CJ480" s="7"/>
      <c r="CK480" s="3"/>
      <c r="CL480" s="5"/>
      <c r="CM480" s="5"/>
      <c r="CN480" s="5"/>
      <c r="CO480" s="5"/>
      <c r="CP480" s="5"/>
      <c r="CQ480" s="5"/>
      <c r="CR480" s="5"/>
      <c r="CS480" s="5"/>
      <c r="CT480" s="5"/>
      <c r="CU480" s="5"/>
      <c r="CV480" s="5"/>
      <c r="CW480" s="5"/>
      <c r="CX480" s="5"/>
      <c r="CY480" s="6"/>
      <c r="CZ480" s="6"/>
      <c r="DA480" s="6"/>
      <c r="DB480" s="6"/>
      <c r="DC480" s="6"/>
      <c r="DD480" s="6"/>
      <c r="DE480" s="6"/>
      <c r="DF480" s="6"/>
      <c r="DG480" s="6"/>
      <c r="DH480" s="6"/>
      <c r="DI480" s="6"/>
      <c r="DJ480" s="6"/>
      <c r="DK480" s="6"/>
      <c r="DL480" s="6"/>
      <c r="DM480" s="7"/>
      <c r="DN480" s="6"/>
      <c r="DO480" s="6"/>
      <c r="DP480" s="6"/>
      <c r="DQ480" s="6"/>
      <c r="DR480" s="6"/>
      <c r="DS480" s="60"/>
      <c r="FL480" s="5"/>
      <c r="FQ480" s="5"/>
      <c r="FR480" s="5"/>
      <c r="FW480" s="5"/>
    </row>
    <row r="481" spans="1:179" ht="13.5" customHeight="1" x14ac:dyDescent="0.25">
      <c r="A481" s="10"/>
      <c r="B481" s="10"/>
      <c r="C481" s="12"/>
      <c r="D481" s="12"/>
      <c r="E481" s="11"/>
      <c r="F481" s="11"/>
      <c r="G481" s="11"/>
      <c r="H481" s="6"/>
      <c r="I481" s="6"/>
      <c r="J481" s="6"/>
      <c r="K481" s="6"/>
      <c r="L481" s="6"/>
      <c r="M481" s="6"/>
      <c r="N481" s="6"/>
      <c r="O481" s="6"/>
      <c r="P481" s="6"/>
      <c r="Q481" s="6"/>
      <c r="R481" s="6"/>
      <c r="S481" s="7"/>
      <c r="T481" s="7"/>
      <c r="U481" s="7"/>
      <c r="V481" s="7"/>
      <c r="W481" s="8"/>
      <c r="X481" s="6"/>
      <c r="Y481" s="6"/>
      <c r="Z481" s="6"/>
      <c r="AA481" s="6"/>
      <c r="AB481" s="6"/>
      <c r="AC481" s="7"/>
      <c r="AD481" s="6"/>
      <c r="AE481" s="6"/>
      <c r="AF481" s="6"/>
      <c r="AG481" s="6"/>
      <c r="AH481" s="6"/>
      <c r="AI481" s="6"/>
      <c r="AJ481" s="6"/>
      <c r="AK481" s="6"/>
      <c r="AL481" s="3"/>
      <c r="AM481" s="6"/>
      <c r="AN481" s="6"/>
      <c r="AO481" s="6"/>
      <c r="AP481" s="6"/>
      <c r="AQ481" s="6"/>
      <c r="AR481" s="6"/>
      <c r="AS481" s="6"/>
      <c r="AT481" s="6"/>
      <c r="AU481" s="6"/>
      <c r="AV481" s="6"/>
      <c r="AW481" s="6"/>
      <c r="AX481" s="3"/>
      <c r="AY481" s="5"/>
      <c r="AZ481" s="5"/>
      <c r="BA481" s="5"/>
      <c r="BB481" s="5"/>
      <c r="BC481" s="5"/>
      <c r="BD481" s="7"/>
      <c r="BE481" s="7"/>
      <c r="BF481" s="7"/>
      <c r="BG481" s="7"/>
      <c r="BH481" s="6"/>
      <c r="BI481" s="6"/>
      <c r="BJ481" s="6"/>
      <c r="BK481" s="6"/>
      <c r="BL481" s="6"/>
      <c r="BM481" s="6"/>
      <c r="BN481" s="6"/>
      <c r="BO481" s="6"/>
      <c r="BP481" s="6"/>
      <c r="BQ481" s="6"/>
      <c r="BR481" s="6"/>
      <c r="BS481" s="6"/>
      <c r="BT481" s="6"/>
      <c r="BU481" s="6"/>
      <c r="BV481" s="6"/>
      <c r="BW481" s="6"/>
      <c r="BX481" s="6"/>
      <c r="BY481" s="6"/>
      <c r="BZ481" s="6"/>
      <c r="CA481" s="6"/>
      <c r="CB481" s="6"/>
      <c r="CC481" s="5"/>
      <c r="CD481" s="5"/>
      <c r="CE481" s="5"/>
      <c r="CF481" s="5"/>
      <c r="CG481" s="7"/>
      <c r="CH481" s="7"/>
      <c r="CI481" s="7"/>
      <c r="CJ481" s="7"/>
      <c r="CK481" s="3"/>
      <c r="CL481" s="5"/>
      <c r="CM481" s="5"/>
      <c r="CN481" s="5"/>
      <c r="CO481" s="5"/>
      <c r="CP481" s="5"/>
      <c r="CQ481" s="5"/>
      <c r="CR481" s="5"/>
      <c r="CS481" s="5"/>
      <c r="CT481" s="5"/>
      <c r="CU481" s="5"/>
      <c r="CV481" s="5"/>
      <c r="CW481" s="5"/>
      <c r="CX481" s="5"/>
      <c r="CY481" s="6"/>
      <c r="CZ481" s="6"/>
      <c r="DA481" s="6"/>
      <c r="DB481" s="6"/>
      <c r="DC481" s="6"/>
      <c r="DD481" s="6"/>
      <c r="DE481" s="6"/>
      <c r="DF481" s="6"/>
      <c r="DG481" s="6"/>
      <c r="DH481" s="6"/>
      <c r="DI481" s="6"/>
      <c r="DJ481" s="6"/>
      <c r="DK481" s="6"/>
      <c r="DL481" s="6"/>
      <c r="DM481" s="7"/>
      <c r="DN481" s="6"/>
      <c r="DO481" s="6"/>
      <c r="DP481" s="6"/>
      <c r="DQ481" s="6"/>
      <c r="DR481" s="6"/>
      <c r="DS481" s="60"/>
      <c r="FL481" s="5"/>
      <c r="FQ481" s="5"/>
      <c r="FR481" s="5"/>
      <c r="FW481" s="5"/>
    </row>
    <row r="482" spans="1:179" ht="13.5" customHeight="1" x14ac:dyDescent="0.25">
      <c r="A482" s="10"/>
      <c r="B482" s="10"/>
      <c r="C482" s="12"/>
      <c r="D482" s="12"/>
      <c r="E482" s="11"/>
      <c r="F482" s="11"/>
      <c r="G482" s="11"/>
      <c r="H482" s="6"/>
      <c r="I482" s="6"/>
      <c r="J482" s="6"/>
      <c r="K482" s="6"/>
      <c r="L482" s="6"/>
      <c r="M482" s="6"/>
      <c r="N482" s="6"/>
      <c r="O482" s="6"/>
      <c r="P482" s="6"/>
      <c r="Q482" s="6"/>
      <c r="R482" s="6"/>
      <c r="S482" s="7"/>
      <c r="T482" s="7"/>
      <c r="U482" s="7"/>
      <c r="V482" s="7"/>
      <c r="W482" s="8"/>
      <c r="X482" s="6"/>
      <c r="Y482" s="6"/>
      <c r="Z482" s="6"/>
      <c r="AA482" s="6"/>
      <c r="AB482" s="6"/>
      <c r="AC482" s="7"/>
      <c r="AD482" s="6"/>
      <c r="AE482" s="6"/>
      <c r="AF482" s="6"/>
      <c r="AG482" s="6"/>
      <c r="AH482" s="6"/>
      <c r="AI482" s="6"/>
      <c r="AJ482" s="6"/>
      <c r="AK482" s="6"/>
      <c r="AL482" s="3"/>
      <c r="AM482" s="6"/>
      <c r="AN482" s="6"/>
      <c r="AO482" s="6"/>
      <c r="AP482" s="6"/>
      <c r="AQ482" s="6"/>
      <c r="AR482" s="6"/>
      <c r="AS482" s="6"/>
      <c r="AT482" s="6"/>
      <c r="AU482" s="6"/>
      <c r="AV482" s="6"/>
      <c r="AW482" s="6"/>
      <c r="AX482" s="3"/>
      <c r="AY482" s="5"/>
      <c r="AZ482" s="5"/>
      <c r="BA482" s="5"/>
      <c r="BB482" s="5"/>
      <c r="BC482" s="5"/>
      <c r="BD482" s="7"/>
      <c r="BE482" s="7"/>
      <c r="BF482" s="7"/>
      <c r="BG482" s="7"/>
      <c r="BH482" s="6"/>
      <c r="BI482" s="6"/>
      <c r="BJ482" s="6"/>
      <c r="BK482" s="6"/>
      <c r="BL482" s="6"/>
      <c r="BM482" s="6"/>
      <c r="BN482" s="6"/>
      <c r="BO482" s="6"/>
      <c r="BP482" s="6"/>
      <c r="BQ482" s="6"/>
      <c r="BR482" s="6"/>
      <c r="BS482" s="6"/>
      <c r="BT482" s="6"/>
      <c r="BU482" s="6"/>
      <c r="BV482" s="6"/>
      <c r="BW482" s="6"/>
      <c r="BX482" s="6"/>
      <c r="BY482" s="6"/>
      <c r="BZ482" s="6"/>
      <c r="CA482" s="6"/>
      <c r="CB482" s="6"/>
      <c r="CC482" s="5"/>
      <c r="CD482" s="5"/>
      <c r="CE482" s="5"/>
      <c r="CF482" s="5"/>
      <c r="CG482" s="7"/>
      <c r="CH482" s="7"/>
      <c r="CI482" s="7"/>
      <c r="CJ482" s="7"/>
      <c r="CK482" s="3"/>
      <c r="CL482" s="5"/>
      <c r="CM482" s="5"/>
      <c r="CN482" s="5"/>
      <c r="CO482" s="5"/>
      <c r="CP482" s="5"/>
      <c r="CQ482" s="5"/>
      <c r="CR482" s="5"/>
      <c r="CS482" s="5"/>
      <c r="CT482" s="5"/>
      <c r="CU482" s="5"/>
      <c r="CV482" s="5"/>
      <c r="CW482" s="5"/>
      <c r="CX482" s="5"/>
      <c r="CY482" s="6"/>
      <c r="CZ482" s="6"/>
      <c r="DA482" s="6"/>
      <c r="DB482" s="6"/>
      <c r="DC482" s="6"/>
      <c r="DD482" s="6"/>
      <c r="DE482" s="6"/>
      <c r="DF482" s="6"/>
      <c r="DG482" s="6"/>
      <c r="DH482" s="6"/>
      <c r="DI482" s="6"/>
      <c r="DJ482" s="6"/>
      <c r="DK482" s="6"/>
      <c r="DL482" s="6"/>
      <c r="DM482" s="7"/>
      <c r="DN482" s="6"/>
      <c r="DO482" s="6"/>
      <c r="DP482" s="6"/>
      <c r="DQ482" s="6"/>
      <c r="DR482" s="6"/>
      <c r="DS482" s="60"/>
      <c r="FL482" s="5"/>
      <c r="FQ482" s="5"/>
      <c r="FR482" s="5"/>
      <c r="FW482" s="5"/>
    </row>
    <row r="483" spans="1:179" ht="13.5" customHeight="1" x14ac:dyDescent="0.25">
      <c r="A483" s="10"/>
      <c r="B483" s="10"/>
      <c r="C483" s="12"/>
      <c r="D483" s="12"/>
      <c r="E483" s="11"/>
      <c r="F483" s="11"/>
      <c r="G483" s="11"/>
      <c r="H483" s="6"/>
      <c r="I483" s="6"/>
      <c r="J483" s="6"/>
      <c r="K483" s="6"/>
      <c r="L483" s="6"/>
      <c r="M483" s="6"/>
      <c r="N483" s="6"/>
      <c r="O483" s="6"/>
      <c r="P483" s="6"/>
      <c r="Q483" s="6"/>
      <c r="R483" s="6"/>
      <c r="S483" s="7"/>
      <c r="T483" s="7"/>
      <c r="U483" s="7"/>
      <c r="V483" s="7"/>
      <c r="W483" s="8"/>
      <c r="X483" s="6"/>
      <c r="Y483" s="6"/>
      <c r="Z483" s="6"/>
      <c r="AA483" s="6"/>
      <c r="AB483" s="6"/>
      <c r="AC483" s="7"/>
      <c r="AD483" s="6"/>
      <c r="AE483" s="6"/>
      <c r="AF483" s="6"/>
      <c r="AG483" s="6"/>
      <c r="AH483" s="6"/>
      <c r="AI483" s="6"/>
      <c r="AJ483" s="6"/>
      <c r="AK483" s="6"/>
      <c r="AL483" s="3"/>
      <c r="AM483" s="6"/>
      <c r="AN483" s="6"/>
      <c r="AO483" s="6"/>
      <c r="AP483" s="6"/>
      <c r="AQ483" s="6"/>
      <c r="AR483" s="6"/>
      <c r="AS483" s="6"/>
      <c r="AT483" s="6"/>
      <c r="AU483" s="6"/>
      <c r="AV483" s="6"/>
      <c r="AW483" s="6"/>
      <c r="AX483" s="3"/>
      <c r="AY483" s="5"/>
      <c r="AZ483" s="5"/>
      <c r="BA483" s="5"/>
      <c r="BB483" s="5"/>
      <c r="BC483" s="5"/>
      <c r="BD483" s="7"/>
      <c r="BE483" s="7"/>
      <c r="BF483" s="7"/>
      <c r="BG483" s="7"/>
      <c r="BH483" s="6"/>
      <c r="BI483" s="6"/>
      <c r="BJ483" s="6"/>
      <c r="BK483" s="6"/>
      <c r="BL483" s="6"/>
      <c r="BM483" s="6"/>
      <c r="BN483" s="6"/>
      <c r="BO483" s="6"/>
      <c r="BP483" s="6"/>
      <c r="BQ483" s="6"/>
      <c r="BR483" s="6"/>
      <c r="BS483" s="6"/>
      <c r="BT483" s="6"/>
      <c r="BU483" s="6"/>
      <c r="BV483" s="6"/>
      <c r="BW483" s="6"/>
      <c r="BX483" s="6"/>
      <c r="BY483" s="6"/>
      <c r="BZ483" s="6"/>
      <c r="CA483" s="6"/>
      <c r="CB483" s="6"/>
      <c r="CC483" s="5"/>
      <c r="CD483" s="5"/>
      <c r="CE483" s="5"/>
      <c r="CF483" s="5"/>
      <c r="CG483" s="7"/>
      <c r="CH483" s="7"/>
      <c r="CI483" s="7"/>
      <c r="CJ483" s="7"/>
      <c r="CK483" s="3"/>
      <c r="CL483" s="5"/>
      <c r="CM483" s="5"/>
      <c r="CN483" s="5"/>
      <c r="CO483" s="5"/>
      <c r="CP483" s="5"/>
      <c r="CQ483" s="5"/>
      <c r="CR483" s="5"/>
      <c r="CS483" s="5"/>
      <c r="CT483" s="5"/>
      <c r="CU483" s="5"/>
      <c r="CV483" s="5"/>
      <c r="CW483" s="5"/>
      <c r="CX483" s="5"/>
      <c r="CY483" s="6"/>
      <c r="CZ483" s="6"/>
      <c r="DA483" s="6"/>
      <c r="DB483" s="6"/>
      <c r="DC483" s="6"/>
      <c r="DD483" s="6"/>
      <c r="DE483" s="6"/>
      <c r="DF483" s="6"/>
      <c r="DG483" s="6"/>
      <c r="DH483" s="6"/>
      <c r="DI483" s="6"/>
      <c r="DJ483" s="6"/>
      <c r="DK483" s="6"/>
      <c r="DL483" s="6"/>
      <c r="DM483" s="7"/>
      <c r="DN483" s="6"/>
      <c r="DO483" s="6"/>
      <c r="DP483" s="6"/>
      <c r="DQ483" s="6"/>
      <c r="DR483" s="6"/>
      <c r="DS483" s="60"/>
      <c r="FL483" s="5"/>
      <c r="FQ483" s="5"/>
      <c r="FR483" s="5"/>
      <c r="FW483" s="5"/>
    </row>
    <row r="484" spans="1:179" ht="13.5" customHeight="1" x14ac:dyDescent="0.25">
      <c r="A484" s="10"/>
      <c r="B484" s="10"/>
      <c r="C484" s="12"/>
      <c r="D484" s="12"/>
      <c r="E484" s="11"/>
      <c r="F484" s="11"/>
      <c r="G484" s="11"/>
      <c r="H484" s="6"/>
      <c r="I484" s="6"/>
      <c r="J484" s="6"/>
      <c r="K484" s="6"/>
      <c r="L484" s="6"/>
      <c r="M484" s="6"/>
      <c r="N484" s="6"/>
      <c r="O484" s="6"/>
      <c r="P484" s="6"/>
      <c r="Q484" s="6"/>
      <c r="R484" s="6"/>
      <c r="S484" s="7"/>
      <c r="T484" s="7"/>
      <c r="U484" s="7"/>
      <c r="V484" s="7"/>
      <c r="W484" s="8"/>
      <c r="X484" s="6"/>
      <c r="Y484" s="6"/>
      <c r="Z484" s="6"/>
      <c r="AA484" s="6"/>
      <c r="AB484" s="6"/>
      <c r="AC484" s="7"/>
      <c r="AD484" s="6"/>
      <c r="AE484" s="6"/>
      <c r="AF484" s="6"/>
      <c r="AG484" s="6"/>
      <c r="AH484" s="6"/>
      <c r="AI484" s="6"/>
      <c r="AJ484" s="6"/>
      <c r="AK484" s="6"/>
      <c r="AL484" s="3"/>
      <c r="AM484" s="6"/>
      <c r="AN484" s="6"/>
      <c r="AO484" s="6"/>
      <c r="AP484" s="6"/>
      <c r="AQ484" s="6"/>
      <c r="AR484" s="6"/>
      <c r="AS484" s="6"/>
      <c r="AT484" s="6"/>
      <c r="AU484" s="6"/>
      <c r="AV484" s="6"/>
      <c r="AW484" s="6"/>
      <c r="AX484" s="3"/>
      <c r="AY484" s="5"/>
      <c r="AZ484" s="5"/>
      <c r="BA484" s="5"/>
      <c r="BB484" s="5"/>
      <c r="BC484" s="5"/>
      <c r="BD484" s="7"/>
      <c r="BE484" s="7"/>
      <c r="BF484" s="7"/>
      <c r="BG484" s="7"/>
      <c r="BH484" s="6"/>
      <c r="BI484" s="6"/>
      <c r="BJ484" s="6"/>
      <c r="BK484" s="6"/>
      <c r="BL484" s="6"/>
      <c r="BM484" s="6"/>
      <c r="BN484" s="6"/>
      <c r="BO484" s="6"/>
      <c r="BP484" s="6"/>
      <c r="BQ484" s="6"/>
      <c r="BR484" s="6"/>
      <c r="BS484" s="6"/>
      <c r="BT484" s="6"/>
      <c r="BU484" s="6"/>
      <c r="BV484" s="6"/>
      <c r="BW484" s="6"/>
      <c r="BX484" s="6"/>
      <c r="BY484" s="6"/>
      <c r="BZ484" s="6"/>
      <c r="CA484" s="6"/>
      <c r="CB484" s="6"/>
      <c r="CC484" s="5"/>
      <c r="CD484" s="5"/>
      <c r="CE484" s="5"/>
      <c r="CF484" s="5"/>
      <c r="CG484" s="7"/>
      <c r="CH484" s="7"/>
      <c r="CI484" s="7"/>
      <c r="CJ484" s="7"/>
      <c r="CK484" s="3"/>
      <c r="CL484" s="5"/>
      <c r="CM484" s="5"/>
      <c r="CN484" s="5"/>
      <c r="CO484" s="5"/>
      <c r="CP484" s="5"/>
      <c r="CQ484" s="5"/>
      <c r="CR484" s="5"/>
      <c r="CS484" s="5"/>
      <c r="CT484" s="5"/>
      <c r="CU484" s="5"/>
      <c r="CV484" s="5"/>
      <c r="CW484" s="5"/>
      <c r="CX484" s="5"/>
      <c r="CY484" s="6"/>
      <c r="CZ484" s="6"/>
      <c r="DA484" s="6"/>
      <c r="DB484" s="6"/>
      <c r="DC484" s="6"/>
      <c r="DD484" s="6"/>
      <c r="DE484" s="6"/>
      <c r="DF484" s="6"/>
      <c r="DG484" s="6"/>
      <c r="DH484" s="6"/>
      <c r="DI484" s="6"/>
      <c r="DJ484" s="6"/>
      <c r="DK484" s="6"/>
      <c r="DL484" s="6"/>
      <c r="DM484" s="7"/>
      <c r="DN484" s="6"/>
      <c r="DO484" s="6"/>
      <c r="DP484" s="6"/>
      <c r="DQ484" s="6"/>
      <c r="DR484" s="6"/>
      <c r="DS484" s="60"/>
      <c r="FL484" s="5"/>
      <c r="FQ484" s="5"/>
      <c r="FR484" s="5"/>
      <c r="FW484" s="5"/>
    </row>
    <row r="485" spans="1:179" ht="13.5" customHeight="1" x14ac:dyDescent="0.25">
      <c r="A485" s="10"/>
      <c r="B485" s="10"/>
      <c r="C485" s="12"/>
      <c r="D485" s="12"/>
      <c r="E485" s="11"/>
      <c r="F485" s="11"/>
      <c r="G485" s="11"/>
      <c r="H485" s="6"/>
      <c r="I485" s="6"/>
      <c r="J485" s="6"/>
      <c r="K485" s="6"/>
      <c r="L485" s="6"/>
      <c r="M485" s="6"/>
      <c r="N485" s="6"/>
      <c r="O485" s="6"/>
      <c r="P485" s="6"/>
      <c r="Q485" s="6"/>
      <c r="R485" s="6"/>
      <c r="S485" s="7"/>
      <c r="T485" s="7"/>
      <c r="U485" s="7"/>
      <c r="V485" s="7"/>
      <c r="W485" s="8"/>
      <c r="X485" s="6"/>
      <c r="Y485" s="6"/>
      <c r="Z485" s="6"/>
      <c r="AA485" s="6"/>
      <c r="AB485" s="6"/>
      <c r="AC485" s="7"/>
      <c r="AD485" s="6"/>
      <c r="AE485" s="6"/>
      <c r="AF485" s="6"/>
      <c r="AG485" s="6"/>
      <c r="AH485" s="6"/>
      <c r="AI485" s="6"/>
      <c r="AJ485" s="6"/>
      <c r="AK485" s="6"/>
      <c r="AL485" s="3"/>
      <c r="AM485" s="6"/>
      <c r="AN485" s="6"/>
      <c r="AO485" s="6"/>
      <c r="AP485" s="6"/>
      <c r="AQ485" s="6"/>
      <c r="AR485" s="6"/>
      <c r="AS485" s="6"/>
      <c r="AT485" s="6"/>
      <c r="AU485" s="6"/>
      <c r="AV485" s="6"/>
      <c r="AW485" s="6"/>
      <c r="AX485" s="3"/>
      <c r="AY485" s="5"/>
      <c r="AZ485" s="5"/>
      <c r="BA485" s="5"/>
      <c r="BB485" s="5"/>
      <c r="BC485" s="5"/>
      <c r="BD485" s="7"/>
      <c r="BE485" s="7"/>
      <c r="BF485" s="7"/>
      <c r="BG485" s="7"/>
      <c r="BH485" s="6"/>
      <c r="BI485" s="6"/>
      <c r="BJ485" s="6"/>
      <c r="BK485" s="6"/>
      <c r="BL485" s="6"/>
      <c r="BM485" s="6"/>
      <c r="BN485" s="6"/>
      <c r="BO485" s="6"/>
      <c r="BP485" s="6"/>
      <c r="BQ485" s="6"/>
      <c r="BR485" s="6"/>
      <c r="BS485" s="6"/>
      <c r="BT485" s="6"/>
      <c r="BU485" s="6"/>
      <c r="BV485" s="6"/>
      <c r="BW485" s="6"/>
      <c r="BX485" s="6"/>
      <c r="BY485" s="6"/>
      <c r="BZ485" s="6"/>
      <c r="CA485" s="6"/>
      <c r="CB485" s="6"/>
      <c r="CC485" s="5"/>
      <c r="CD485" s="5"/>
      <c r="CE485" s="5"/>
      <c r="CF485" s="5"/>
      <c r="CG485" s="7"/>
      <c r="CH485" s="7"/>
      <c r="CI485" s="7"/>
      <c r="CJ485" s="7"/>
      <c r="CK485" s="3"/>
      <c r="CL485" s="5"/>
      <c r="CM485" s="5"/>
      <c r="CN485" s="5"/>
      <c r="CO485" s="5"/>
      <c r="CP485" s="5"/>
      <c r="CQ485" s="5"/>
      <c r="CR485" s="5"/>
      <c r="CS485" s="5"/>
      <c r="CT485" s="5"/>
      <c r="CU485" s="5"/>
      <c r="CV485" s="5"/>
      <c r="CW485" s="5"/>
      <c r="CX485" s="5"/>
      <c r="CY485" s="6"/>
      <c r="CZ485" s="6"/>
      <c r="DA485" s="6"/>
      <c r="DB485" s="6"/>
      <c r="DC485" s="6"/>
      <c r="DD485" s="6"/>
      <c r="DE485" s="6"/>
      <c r="DF485" s="6"/>
      <c r="DG485" s="6"/>
      <c r="DH485" s="6"/>
      <c r="DI485" s="6"/>
      <c r="DJ485" s="6"/>
      <c r="DK485" s="6"/>
      <c r="DL485" s="6"/>
      <c r="DM485" s="7"/>
      <c r="DN485" s="6"/>
      <c r="DO485" s="6"/>
      <c r="DP485" s="6"/>
      <c r="DQ485" s="6"/>
      <c r="DR485" s="6"/>
      <c r="DS485" s="60"/>
      <c r="FL485" s="5"/>
      <c r="FQ485" s="5"/>
      <c r="FR485" s="5"/>
      <c r="FW485" s="5"/>
    </row>
    <row r="486" spans="1:179" ht="13.5" customHeight="1" x14ac:dyDescent="0.25">
      <c r="A486" s="10"/>
      <c r="B486" s="10"/>
      <c r="C486" s="12"/>
      <c r="D486" s="12"/>
      <c r="E486" s="11"/>
      <c r="F486" s="11"/>
      <c r="G486" s="11"/>
      <c r="H486" s="6"/>
      <c r="I486" s="6"/>
      <c r="J486" s="6"/>
      <c r="K486" s="6"/>
      <c r="L486" s="6"/>
      <c r="M486" s="6"/>
      <c r="N486" s="6"/>
      <c r="O486" s="6"/>
      <c r="P486" s="6"/>
      <c r="Q486" s="6"/>
      <c r="R486" s="6"/>
      <c r="S486" s="7"/>
      <c r="T486" s="7"/>
      <c r="U486" s="7"/>
      <c r="V486" s="7"/>
      <c r="W486" s="8"/>
      <c r="X486" s="6"/>
      <c r="Y486" s="6"/>
      <c r="Z486" s="6"/>
      <c r="AA486" s="6"/>
      <c r="AB486" s="6"/>
      <c r="AC486" s="7"/>
      <c r="AD486" s="6"/>
      <c r="AE486" s="6"/>
      <c r="AF486" s="6"/>
      <c r="AG486" s="6"/>
      <c r="AH486" s="6"/>
      <c r="AI486" s="6"/>
      <c r="AJ486" s="6"/>
      <c r="AK486" s="6"/>
      <c r="AL486" s="3"/>
      <c r="AM486" s="6"/>
      <c r="AN486" s="6"/>
      <c r="AO486" s="6"/>
      <c r="AP486" s="6"/>
      <c r="AQ486" s="6"/>
      <c r="AR486" s="6"/>
      <c r="AS486" s="6"/>
      <c r="AT486" s="6"/>
      <c r="AU486" s="6"/>
      <c r="AV486" s="6"/>
      <c r="AW486" s="6"/>
      <c r="AX486" s="3"/>
      <c r="AY486" s="5"/>
      <c r="AZ486" s="5"/>
      <c r="BA486" s="5"/>
      <c r="BB486" s="5"/>
      <c r="BC486" s="5"/>
      <c r="BD486" s="7"/>
      <c r="BE486" s="7"/>
      <c r="BF486" s="7"/>
      <c r="BG486" s="7"/>
      <c r="BH486" s="6"/>
      <c r="BI486" s="6"/>
      <c r="BJ486" s="6"/>
      <c r="BK486" s="6"/>
      <c r="BL486" s="6"/>
      <c r="BM486" s="6"/>
      <c r="BN486" s="6"/>
      <c r="BO486" s="6"/>
      <c r="BP486" s="6"/>
      <c r="BQ486" s="6"/>
      <c r="BR486" s="6"/>
      <c r="BS486" s="6"/>
      <c r="BT486" s="6"/>
      <c r="BU486" s="6"/>
      <c r="BV486" s="6"/>
      <c r="BW486" s="6"/>
      <c r="BX486" s="6"/>
      <c r="BY486" s="6"/>
      <c r="BZ486" s="6"/>
      <c r="CA486" s="6"/>
      <c r="CB486" s="6"/>
      <c r="CC486" s="5"/>
      <c r="CD486" s="5"/>
      <c r="CE486" s="5"/>
      <c r="CF486" s="5"/>
      <c r="CG486" s="7"/>
      <c r="CH486" s="7"/>
      <c r="CI486" s="7"/>
      <c r="CJ486" s="7"/>
      <c r="CK486" s="3"/>
      <c r="CL486" s="5"/>
      <c r="CM486" s="5"/>
      <c r="CN486" s="5"/>
      <c r="CO486" s="5"/>
      <c r="CP486" s="5"/>
      <c r="CQ486" s="5"/>
      <c r="CR486" s="5"/>
      <c r="CS486" s="5"/>
      <c r="CT486" s="5"/>
      <c r="CU486" s="5"/>
      <c r="CV486" s="5"/>
      <c r="CW486" s="5"/>
      <c r="CX486" s="5"/>
      <c r="CY486" s="6"/>
      <c r="CZ486" s="6"/>
      <c r="DA486" s="6"/>
      <c r="DB486" s="6"/>
      <c r="DC486" s="6"/>
      <c r="DD486" s="6"/>
      <c r="DE486" s="6"/>
      <c r="DF486" s="6"/>
      <c r="DG486" s="6"/>
      <c r="DH486" s="6"/>
      <c r="DI486" s="6"/>
      <c r="DJ486" s="6"/>
      <c r="DK486" s="6"/>
      <c r="DL486" s="6"/>
      <c r="DM486" s="7"/>
      <c r="DN486" s="6"/>
      <c r="DO486" s="6"/>
      <c r="DP486" s="6"/>
      <c r="DQ486" s="6"/>
      <c r="DR486" s="6"/>
      <c r="DS486" s="60"/>
      <c r="FL486" s="5"/>
      <c r="FQ486" s="5"/>
      <c r="FR486" s="5"/>
      <c r="FW486" s="5"/>
    </row>
    <row r="487" spans="1:179" ht="13.5" customHeight="1" x14ac:dyDescent="0.25">
      <c r="A487" s="10"/>
      <c r="B487" s="10"/>
      <c r="C487" s="12"/>
      <c r="D487" s="12"/>
      <c r="E487" s="11"/>
      <c r="F487" s="11"/>
      <c r="G487" s="11"/>
      <c r="H487" s="6"/>
      <c r="I487" s="6"/>
      <c r="J487" s="6"/>
      <c r="K487" s="6"/>
      <c r="L487" s="6"/>
      <c r="M487" s="6"/>
      <c r="N487" s="6"/>
      <c r="O487" s="6"/>
      <c r="P487" s="6"/>
      <c r="Q487" s="6"/>
      <c r="R487" s="6"/>
      <c r="S487" s="7"/>
      <c r="T487" s="7"/>
      <c r="U487" s="7"/>
      <c r="V487" s="7"/>
      <c r="W487" s="8"/>
      <c r="X487" s="6"/>
      <c r="Y487" s="6"/>
      <c r="Z487" s="6"/>
      <c r="AA487" s="6"/>
      <c r="AB487" s="6"/>
      <c r="AC487" s="7"/>
      <c r="AD487" s="6"/>
      <c r="AE487" s="6"/>
      <c r="AF487" s="6"/>
      <c r="AG487" s="6"/>
      <c r="AH487" s="6"/>
      <c r="AI487" s="6"/>
      <c r="AJ487" s="6"/>
      <c r="AK487" s="6"/>
      <c r="AL487" s="3"/>
      <c r="AM487" s="6"/>
      <c r="AN487" s="6"/>
      <c r="AO487" s="6"/>
      <c r="AP487" s="6"/>
      <c r="AQ487" s="6"/>
      <c r="AR487" s="6"/>
      <c r="AS487" s="6"/>
      <c r="AT487" s="6"/>
      <c r="AU487" s="6"/>
      <c r="AV487" s="6"/>
      <c r="AW487" s="6"/>
      <c r="AX487" s="3"/>
      <c r="AY487" s="5"/>
      <c r="AZ487" s="5"/>
      <c r="BA487" s="5"/>
      <c r="BB487" s="5"/>
      <c r="BC487" s="5"/>
      <c r="BD487" s="7"/>
      <c r="BE487" s="7"/>
      <c r="BF487" s="7"/>
      <c r="BG487" s="7"/>
      <c r="BH487" s="6"/>
      <c r="BI487" s="6"/>
      <c r="BJ487" s="6"/>
      <c r="BK487" s="6"/>
      <c r="BL487" s="6"/>
      <c r="BM487" s="6"/>
      <c r="BN487" s="6"/>
      <c r="BO487" s="6"/>
      <c r="BP487" s="6"/>
      <c r="BQ487" s="6"/>
      <c r="BR487" s="6"/>
      <c r="BS487" s="6"/>
      <c r="BT487" s="6"/>
      <c r="BU487" s="6"/>
      <c r="BV487" s="6"/>
      <c r="BW487" s="6"/>
      <c r="BX487" s="6"/>
      <c r="BY487" s="6"/>
      <c r="BZ487" s="6"/>
      <c r="CA487" s="6"/>
      <c r="CB487" s="6"/>
      <c r="CC487" s="5"/>
      <c r="CD487" s="5"/>
      <c r="CE487" s="5"/>
      <c r="CF487" s="5"/>
      <c r="CG487" s="7"/>
      <c r="CH487" s="7"/>
      <c r="CI487" s="7"/>
      <c r="CJ487" s="7"/>
      <c r="CK487" s="3"/>
      <c r="CL487" s="5"/>
      <c r="CM487" s="5"/>
      <c r="CN487" s="5"/>
      <c r="CO487" s="5"/>
      <c r="CP487" s="5"/>
      <c r="CQ487" s="5"/>
      <c r="CR487" s="5"/>
      <c r="CS487" s="5"/>
      <c r="CT487" s="5"/>
      <c r="CU487" s="5"/>
      <c r="CV487" s="5"/>
      <c r="CW487" s="5"/>
      <c r="CX487" s="5"/>
      <c r="CY487" s="6"/>
      <c r="CZ487" s="6"/>
      <c r="DA487" s="6"/>
      <c r="DB487" s="6"/>
      <c r="DC487" s="6"/>
      <c r="DD487" s="6"/>
      <c r="DE487" s="6"/>
      <c r="DF487" s="6"/>
      <c r="DG487" s="6"/>
      <c r="DH487" s="6"/>
      <c r="DI487" s="6"/>
      <c r="DJ487" s="6"/>
      <c r="DK487" s="6"/>
      <c r="DL487" s="6"/>
      <c r="DM487" s="7"/>
      <c r="DN487" s="6"/>
      <c r="DO487" s="6"/>
      <c r="DP487" s="6"/>
      <c r="DQ487" s="6"/>
      <c r="DR487" s="6"/>
      <c r="DS487" s="60"/>
      <c r="FL487" s="5"/>
      <c r="FQ487" s="5"/>
      <c r="FR487" s="5"/>
      <c r="FW487" s="5"/>
    </row>
    <row r="488" spans="1:179" ht="13.5" customHeight="1" x14ac:dyDescent="0.25">
      <c r="A488" s="10"/>
      <c r="B488" s="10"/>
      <c r="C488" s="12"/>
      <c r="D488" s="12"/>
      <c r="E488" s="11"/>
      <c r="F488" s="11"/>
      <c r="G488" s="11"/>
      <c r="H488" s="6"/>
      <c r="I488" s="6"/>
      <c r="J488" s="6"/>
      <c r="K488" s="6"/>
      <c r="L488" s="6"/>
      <c r="M488" s="6"/>
      <c r="N488" s="6"/>
      <c r="O488" s="6"/>
      <c r="P488" s="6"/>
      <c r="Q488" s="6"/>
      <c r="R488" s="6"/>
      <c r="S488" s="7"/>
      <c r="T488" s="7"/>
      <c r="U488" s="7"/>
      <c r="V488" s="7"/>
      <c r="W488" s="8"/>
      <c r="X488" s="6"/>
      <c r="Y488" s="6"/>
      <c r="Z488" s="6"/>
      <c r="AA488" s="6"/>
      <c r="AB488" s="6"/>
      <c r="AC488" s="7"/>
      <c r="AD488" s="6"/>
      <c r="AE488" s="6"/>
      <c r="AF488" s="6"/>
      <c r="AG488" s="6"/>
      <c r="AH488" s="6"/>
      <c r="AI488" s="6"/>
      <c r="AJ488" s="6"/>
      <c r="AK488" s="6"/>
      <c r="AL488" s="3"/>
      <c r="AM488" s="6"/>
      <c r="AN488" s="6"/>
      <c r="AO488" s="6"/>
      <c r="AP488" s="6"/>
      <c r="AQ488" s="6"/>
      <c r="AR488" s="6"/>
      <c r="AS488" s="6"/>
      <c r="AT488" s="6"/>
      <c r="AU488" s="6"/>
      <c r="AV488" s="6"/>
      <c r="AW488" s="6"/>
      <c r="AX488" s="3"/>
      <c r="AY488" s="5"/>
      <c r="AZ488" s="5"/>
      <c r="BA488" s="5"/>
      <c r="BB488" s="5"/>
      <c r="BC488" s="5"/>
      <c r="BD488" s="7"/>
      <c r="BE488" s="7"/>
      <c r="BF488" s="7"/>
      <c r="BG488" s="7"/>
      <c r="BH488" s="6"/>
      <c r="BI488" s="6"/>
      <c r="BJ488" s="6"/>
      <c r="BK488" s="6"/>
      <c r="BL488" s="6"/>
      <c r="BM488" s="6"/>
      <c r="BN488" s="6"/>
      <c r="BO488" s="6"/>
      <c r="BP488" s="6"/>
      <c r="BQ488" s="6"/>
      <c r="BR488" s="6"/>
      <c r="BS488" s="6"/>
      <c r="BT488" s="6"/>
      <c r="BU488" s="6"/>
      <c r="BV488" s="6"/>
      <c r="BW488" s="6"/>
      <c r="BX488" s="6"/>
      <c r="BY488" s="6"/>
      <c r="BZ488" s="6"/>
      <c r="CA488" s="6"/>
      <c r="CB488" s="6"/>
      <c r="CC488" s="5"/>
      <c r="CD488" s="5"/>
      <c r="CE488" s="5"/>
      <c r="CF488" s="5"/>
      <c r="CG488" s="7"/>
      <c r="CH488" s="7"/>
      <c r="CI488" s="7"/>
      <c r="CJ488" s="7"/>
      <c r="CK488" s="3"/>
      <c r="CL488" s="5"/>
      <c r="CM488" s="5"/>
      <c r="CN488" s="5"/>
      <c r="CO488" s="5"/>
      <c r="CP488" s="5"/>
      <c r="CQ488" s="5"/>
      <c r="CR488" s="5"/>
      <c r="CS488" s="5"/>
      <c r="CT488" s="5"/>
      <c r="CU488" s="5"/>
      <c r="CV488" s="5"/>
      <c r="CW488" s="5"/>
      <c r="CX488" s="5"/>
      <c r="CY488" s="6"/>
      <c r="CZ488" s="6"/>
      <c r="DA488" s="6"/>
      <c r="DB488" s="6"/>
      <c r="DC488" s="6"/>
      <c r="DD488" s="6"/>
      <c r="DE488" s="6"/>
      <c r="DF488" s="6"/>
      <c r="DG488" s="6"/>
      <c r="DH488" s="6"/>
      <c r="DI488" s="6"/>
      <c r="DJ488" s="6"/>
      <c r="DK488" s="6"/>
      <c r="DL488" s="6"/>
      <c r="DM488" s="7"/>
      <c r="DN488" s="6"/>
      <c r="DO488" s="6"/>
      <c r="DP488" s="6"/>
      <c r="DQ488" s="6"/>
      <c r="DR488" s="6"/>
      <c r="DS488" s="60"/>
      <c r="FL488" s="5"/>
      <c r="FQ488" s="5"/>
      <c r="FR488" s="5"/>
      <c r="FW488" s="5"/>
    </row>
    <row r="489" spans="1:179" ht="13.5" customHeight="1" x14ac:dyDescent="0.25">
      <c r="A489" s="10"/>
      <c r="B489" s="10"/>
      <c r="C489" s="12"/>
      <c r="D489" s="12"/>
      <c r="E489" s="11"/>
      <c r="F489" s="11"/>
      <c r="G489" s="11"/>
      <c r="H489" s="6"/>
      <c r="I489" s="6"/>
      <c r="J489" s="6"/>
      <c r="K489" s="6"/>
      <c r="L489" s="6"/>
      <c r="M489" s="6"/>
      <c r="N489" s="6"/>
      <c r="O489" s="6"/>
      <c r="P489" s="6"/>
      <c r="Q489" s="6"/>
      <c r="R489" s="6"/>
      <c r="S489" s="7"/>
      <c r="T489" s="7"/>
      <c r="U489" s="7"/>
      <c r="V489" s="7"/>
      <c r="W489" s="8"/>
      <c r="X489" s="6"/>
      <c r="Y489" s="6"/>
      <c r="Z489" s="6"/>
      <c r="AA489" s="6"/>
      <c r="AB489" s="6"/>
      <c r="AC489" s="7"/>
      <c r="AD489" s="6"/>
      <c r="AE489" s="6"/>
      <c r="AF489" s="6"/>
      <c r="AG489" s="6"/>
      <c r="AH489" s="6"/>
      <c r="AI489" s="6"/>
      <c r="AJ489" s="6"/>
      <c r="AK489" s="6"/>
      <c r="AL489" s="3"/>
      <c r="AM489" s="6"/>
      <c r="AN489" s="6"/>
      <c r="AO489" s="6"/>
      <c r="AP489" s="6"/>
      <c r="AQ489" s="6"/>
      <c r="AR489" s="6"/>
      <c r="AS489" s="6"/>
      <c r="AT489" s="6"/>
      <c r="AU489" s="6"/>
      <c r="AV489" s="6"/>
      <c r="AW489" s="6"/>
      <c r="AX489" s="3"/>
      <c r="AY489" s="5"/>
      <c r="AZ489" s="5"/>
      <c r="BA489" s="5"/>
      <c r="BB489" s="5"/>
      <c r="BC489" s="5"/>
      <c r="BD489" s="7"/>
      <c r="BE489" s="7"/>
      <c r="BF489" s="7"/>
      <c r="BG489" s="7"/>
      <c r="BH489" s="6"/>
      <c r="BI489" s="6"/>
      <c r="BJ489" s="6"/>
      <c r="BK489" s="6"/>
      <c r="BL489" s="6"/>
      <c r="BM489" s="6"/>
      <c r="BN489" s="6"/>
      <c r="BO489" s="6"/>
      <c r="BP489" s="6"/>
      <c r="BQ489" s="6"/>
      <c r="BR489" s="6"/>
      <c r="BS489" s="6"/>
      <c r="BT489" s="6"/>
      <c r="BU489" s="6"/>
      <c r="BV489" s="6"/>
      <c r="BW489" s="6"/>
      <c r="BX489" s="6"/>
      <c r="BY489" s="6"/>
      <c r="BZ489" s="6"/>
      <c r="CA489" s="6"/>
      <c r="CB489" s="6"/>
      <c r="CC489" s="5"/>
      <c r="CD489" s="5"/>
      <c r="CE489" s="5"/>
      <c r="CF489" s="5"/>
      <c r="CG489" s="7"/>
      <c r="CH489" s="7"/>
      <c r="CI489" s="7"/>
      <c r="CJ489" s="7"/>
      <c r="CK489" s="3"/>
      <c r="CL489" s="5"/>
      <c r="CM489" s="5"/>
      <c r="CN489" s="5"/>
      <c r="CO489" s="5"/>
      <c r="CP489" s="5"/>
      <c r="CQ489" s="5"/>
      <c r="CR489" s="5"/>
      <c r="CS489" s="5"/>
      <c r="CT489" s="5"/>
      <c r="CU489" s="5"/>
      <c r="CV489" s="5"/>
      <c r="CW489" s="5"/>
      <c r="CX489" s="5"/>
      <c r="CY489" s="6"/>
      <c r="CZ489" s="6"/>
      <c r="DA489" s="6"/>
      <c r="DB489" s="6"/>
      <c r="DC489" s="6"/>
      <c r="DD489" s="6"/>
      <c r="DE489" s="6"/>
      <c r="DF489" s="6"/>
      <c r="DG489" s="6"/>
      <c r="DH489" s="6"/>
      <c r="DI489" s="6"/>
      <c r="DJ489" s="6"/>
      <c r="DK489" s="6"/>
      <c r="DL489" s="6"/>
      <c r="DM489" s="7"/>
      <c r="DN489" s="6"/>
      <c r="DO489" s="6"/>
      <c r="DP489" s="6"/>
      <c r="DQ489" s="6"/>
      <c r="DR489" s="6"/>
      <c r="DS489" s="60"/>
      <c r="FL489" s="5"/>
      <c r="FQ489" s="5"/>
      <c r="FR489" s="5"/>
      <c r="FW489" s="5"/>
    </row>
    <row r="490" spans="1:179" ht="13.5" customHeight="1" x14ac:dyDescent="0.25">
      <c r="A490" s="10"/>
      <c r="B490" s="10"/>
      <c r="C490" s="12"/>
      <c r="D490" s="12"/>
      <c r="E490" s="11"/>
      <c r="F490" s="11"/>
      <c r="G490" s="11"/>
      <c r="H490" s="6"/>
      <c r="I490" s="6"/>
      <c r="J490" s="6"/>
      <c r="K490" s="6"/>
      <c r="L490" s="6"/>
      <c r="M490" s="6"/>
      <c r="N490" s="6"/>
      <c r="O490" s="6"/>
      <c r="P490" s="6"/>
      <c r="Q490" s="6"/>
      <c r="R490" s="6"/>
      <c r="S490" s="7"/>
      <c r="T490" s="7"/>
      <c r="U490" s="7"/>
      <c r="V490" s="7"/>
      <c r="W490" s="8"/>
      <c r="X490" s="6"/>
      <c r="Y490" s="6"/>
      <c r="Z490" s="6"/>
      <c r="AA490" s="6"/>
      <c r="AB490" s="6"/>
      <c r="AC490" s="7"/>
      <c r="AD490" s="6"/>
      <c r="AE490" s="6"/>
      <c r="AF490" s="6"/>
      <c r="AG490" s="6"/>
      <c r="AH490" s="6"/>
      <c r="AI490" s="6"/>
      <c r="AJ490" s="6"/>
      <c r="AK490" s="6"/>
      <c r="AL490" s="3"/>
      <c r="AM490" s="6"/>
      <c r="AN490" s="6"/>
      <c r="AO490" s="6"/>
      <c r="AP490" s="6"/>
      <c r="AQ490" s="6"/>
      <c r="AR490" s="6"/>
      <c r="AS490" s="6"/>
      <c r="AT490" s="6"/>
      <c r="AU490" s="6"/>
      <c r="AV490" s="6"/>
      <c r="AW490" s="6"/>
      <c r="AX490" s="3"/>
      <c r="AY490" s="5"/>
      <c r="AZ490" s="5"/>
      <c r="BA490" s="5"/>
      <c r="BB490" s="5"/>
      <c r="BC490" s="5"/>
      <c r="BD490" s="7"/>
      <c r="BE490" s="7"/>
      <c r="BF490" s="7"/>
      <c r="BG490" s="7"/>
      <c r="BH490" s="6"/>
      <c r="BI490" s="6"/>
      <c r="BJ490" s="6"/>
      <c r="BK490" s="6"/>
      <c r="BL490" s="6"/>
      <c r="BM490" s="6"/>
      <c r="BN490" s="6"/>
      <c r="BO490" s="6"/>
      <c r="BP490" s="6"/>
      <c r="BQ490" s="6"/>
      <c r="BR490" s="6"/>
      <c r="BS490" s="6"/>
      <c r="BT490" s="6"/>
      <c r="BU490" s="6"/>
      <c r="BV490" s="6"/>
      <c r="BW490" s="6"/>
      <c r="BX490" s="6"/>
      <c r="BY490" s="6"/>
      <c r="BZ490" s="6"/>
      <c r="CA490" s="6"/>
      <c r="CB490" s="6"/>
      <c r="CC490" s="5"/>
      <c r="CD490" s="5"/>
      <c r="CE490" s="5"/>
      <c r="CF490" s="5"/>
      <c r="CG490" s="7"/>
      <c r="CH490" s="7"/>
      <c r="CI490" s="7"/>
      <c r="CJ490" s="7"/>
      <c r="CK490" s="3"/>
      <c r="CL490" s="5"/>
      <c r="CM490" s="5"/>
      <c r="CN490" s="5"/>
      <c r="CO490" s="5"/>
      <c r="CP490" s="5"/>
      <c r="CQ490" s="5"/>
      <c r="CR490" s="5"/>
      <c r="CS490" s="5"/>
      <c r="CT490" s="5"/>
      <c r="CU490" s="5"/>
      <c r="CV490" s="5"/>
      <c r="CW490" s="5"/>
      <c r="CX490" s="5"/>
      <c r="CY490" s="6"/>
      <c r="CZ490" s="6"/>
      <c r="DA490" s="6"/>
      <c r="DB490" s="6"/>
      <c r="DC490" s="6"/>
      <c r="DD490" s="6"/>
      <c r="DE490" s="6"/>
      <c r="DF490" s="6"/>
      <c r="DG490" s="6"/>
      <c r="DH490" s="6"/>
      <c r="DI490" s="6"/>
      <c r="DJ490" s="6"/>
      <c r="DK490" s="6"/>
      <c r="DL490" s="6"/>
      <c r="DM490" s="7"/>
      <c r="DN490" s="6"/>
      <c r="DO490" s="6"/>
      <c r="DP490" s="6"/>
      <c r="DQ490" s="6"/>
      <c r="DR490" s="6"/>
      <c r="DS490" s="60"/>
      <c r="FL490" s="5"/>
      <c r="FQ490" s="5"/>
      <c r="FR490" s="5"/>
      <c r="FW490" s="5"/>
    </row>
    <row r="491" spans="1:179" ht="13.5" customHeight="1" x14ac:dyDescent="0.25">
      <c r="A491" s="10"/>
      <c r="B491" s="10"/>
      <c r="C491" s="12"/>
      <c r="D491" s="12"/>
      <c r="E491" s="11"/>
      <c r="F491" s="11"/>
      <c r="G491" s="11"/>
      <c r="H491" s="6"/>
      <c r="I491" s="6"/>
      <c r="J491" s="6"/>
      <c r="K491" s="6"/>
      <c r="L491" s="6"/>
      <c r="M491" s="6"/>
      <c r="N491" s="6"/>
      <c r="O491" s="6"/>
      <c r="P491" s="6"/>
      <c r="Q491" s="6"/>
      <c r="R491" s="6"/>
      <c r="S491" s="7"/>
      <c r="T491" s="7"/>
      <c r="U491" s="7"/>
      <c r="V491" s="7"/>
      <c r="W491" s="8"/>
      <c r="X491" s="6"/>
      <c r="Y491" s="6"/>
      <c r="Z491" s="6"/>
      <c r="AA491" s="6"/>
      <c r="AB491" s="6"/>
      <c r="AC491" s="7"/>
      <c r="AD491" s="6"/>
      <c r="AE491" s="6"/>
      <c r="AF491" s="6"/>
      <c r="AG491" s="6"/>
      <c r="AH491" s="6"/>
      <c r="AI491" s="6"/>
      <c r="AJ491" s="6"/>
      <c r="AK491" s="6"/>
      <c r="AL491" s="3"/>
      <c r="AM491" s="6"/>
      <c r="AN491" s="6"/>
      <c r="AO491" s="6"/>
      <c r="AP491" s="6"/>
      <c r="AQ491" s="6"/>
      <c r="AR491" s="6"/>
      <c r="AS491" s="6"/>
      <c r="AT491" s="6"/>
      <c r="AU491" s="6"/>
      <c r="AV491" s="6"/>
      <c r="AW491" s="6"/>
      <c r="AX491" s="3"/>
      <c r="AY491" s="5"/>
      <c r="AZ491" s="5"/>
      <c r="BA491" s="5"/>
      <c r="BB491" s="5"/>
      <c r="BC491" s="5"/>
      <c r="BD491" s="7"/>
      <c r="BE491" s="7"/>
      <c r="BF491" s="7"/>
      <c r="BG491" s="7"/>
      <c r="BH491" s="6"/>
      <c r="BI491" s="6"/>
      <c r="BJ491" s="6"/>
      <c r="BK491" s="6"/>
      <c r="BL491" s="6"/>
      <c r="BM491" s="6"/>
      <c r="BN491" s="6"/>
      <c r="BO491" s="6"/>
      <c r="BP491" s="6"/>
      <c r="BQ491" s="6"/>
      <c r="BR491" s="6"/>
      <c r="BS491" s="6"/>
      <c r="BT491" s="6"/>
      <c r="BU491" s="6"/>
      <c r="BV491" s="6"/>
      <c r="BW491" s="6"/>
      <c r="BX491" s="6"/>
      <c r="BY491" s="6"/>
      <c r="BZ491" s="6"/>
      <c r="CA491" s="6"/>
      <c r="CB491" s="6"/>
      <c r="CC491" s="5"/>
      <c r="CD491" s="5"/>
      <c r="CE491" s="5"/>
      <c r="CF491" s="5"/>
      <c r="CG491" s="7"/>
      <c r="CH491" s="7"/>
      <c r="CI491" s="7"/>
      <c r="CJ491" s="7"/>
      <c r="CK491" s="3"/>
      <c r="CL491" s="5"/>
      <c r="CM491" s="5"/>
      <c r="CN491" s="5"/>
      <c r="CO491" s="5"/>
      <c r="CP491" s="5"/>
      <c r="CQ491" s="5"/>
      <c r="CR491" s="5"/>
      <c r="CS491" s="5"/>
      <c r="CT491" s="5"/>
      <c r="CU491" s="5"/>
      <c r="CV491" s="5"/>
      <c r="CW491" s="5"/>
      <c r="CX491" s="5"/>
      <c r="CY491" s="6"/>
      <c r="CZ491" s="6"/>
      <c r="DA491" s="6"/>
      <c r="DB491" s="6"/>
      <c r="DC491" s="6"/>
      <c r="DD491" s="6"/>
      <c r="DE491" s="6"/>
      <c r="DF491" s="6"/>
      <c r="DG491" s="6"/>
      <c r="DH491" s="6"/>
      <c r="DI491" s="6"/>
      <c r="DJ491" s="6"/>
      <c r="DK491" s="6"/>
      <c r="DL491" s="6"/>
      <c r="DM491" s="7"/>
      <c r="DN491" s="6"/>
      <c r="DO491" s="6"/>
      <c r="DP491" s="6"/>
      <c r="DQ491" s="6"/>
      <c r="DR491" s="6"/>
      <c r="DS491" s="60"/>
      <c r="FL491" s="5"/>
      <c r="FQ491" s="5"/>
      <c r="FR491" s="5"/>
      <c r="FW491" s="5"/>
    </row>
    <row r="492" spans="1:179" ht="13.5" customHeight="1" x14ac:dyDescent="0.25">
      <c r="A492" s="10"/>
      <c r="B492" s="10"/>
      <c r="C492" s="12"/>
      <c r="D492" s="12"/>
      <c r="E492" s="11"/>
      <c r="F492" s="11"/>
      <c r="G492" s="11"/>
      <c r="H492" s="6"/>
      <c r="I492" s="6"/>
      <c r="J492" s="6"/>
      <c r="K492" s="6"/>
      <c r="L492" s="6"/>
      <c r="M492" s="6"/>
      <c r="N492" s="6"/>
      <c r="O492" s="6"/>
      <c r="P492" s="6"/>
      <c r="Q492" s="6"/>
      <c r="R492" s="6"/>
      <c r="S492" s="7"/>
      <c r="T492" s="7"/>
      <c r="U492" s="7"/>
      <c r="V492" s="7"/>
      <c r="W492" s="8"/>
      <c r="X492" s="6"/>
      <c r="Y492" s="6"/>
      <c r="Z492" s="6"/>
      <c r="AA492" s="6"/>
      <c r="AB492" s="6"/>
      <c r="AC492" s="7"/>
      <c r="AD492" s="6"/>
      <c r="AE492" s="6"/>
      <c r="AF492" s="6"/>
      <c r="AG492" s="6"/>
      <c r="AH492" s="6"/>
      <c r="AI492" s="6"/>
      <c r="AJ492" s="6"/>
      <c r="AK492" s="6"/>
      <c r="AL492" s="3"/>
      <c r="AM492" s="6"/>
      <c r="AN492" s="6"/>
      <c r="AO492" s="6"/>
      <c r="AP492" s="6"/>
      <c r="AQ492" s="6"/>
      <c r="AR492" s="6"/>
      <c r="AS492" s="6"/>
      <c r="AT492" s="6"/>
      <c r="AU492" s="6"/>
      <c r="AV492" s="6"/>
      <c r="AW492" s="6"/>
      <c r="AX492" s="3"/>
      <c r="AY492" s="5"/>
      <c r="AZ492" s="5"/>
      <c r="BA492" s="5"/>
      <c r="BB492" s="5"/>
      <c r="BC492" s="5"/>
      <c r="BD492" s="7"/>
      <c r="BE492" s="7"/>
      <c r="BF492" s="7"/>
      <c r="BG492" s="7"/>
      <c r="BH492" s="6"/>
      <c r="BI492" s="6"/>
      <c r="BJ492" s="6"/>
      <c r="BK492" s="6"/>
      <c r="BL492" s="6"/>
      <c r="BM492" s="6"/>
      <c r="BN492" s="6"/>
      <c r="BO492" s="6"/>
      <c r="BP492" s="6"/>
      <c r="BQ492" s="6"/>
      <c r="BR492" s="6"/>
      <c r="BS492" s="6"/>
      <c r="BT492" s="6"/>
      <c r="BU492" s="6"/>
      <c r="BV492" s="6"/>
      <c r="BW492" s="6"/>
      <c r="BX492" s="6"/>
      <c r="BY492" s="6"/>
      <c r="BZ492" s="6"/>
      <c r="CA492" s="6"/>
      <c r="CB492" s="6"/>
      <c r="CC492" s="5"/>
      <c r="CD492" s="5"/>
      <c r="CE492" s="5"/>
      <c r="CF492" s="5"/>
      <c r="CG492" s="7"/>
      <c r="CH492" s="7"/>
      <c r="CI492" s="7"/>
      <c r="CJ492" s="7"/>
      <c r="CK492" s="3"/>
      <c r="CL492" s="5"/>
      <c r="CM492" s="5"/>
      <c r="CN492" s="5"/>
      <c r="CO492" s="5"/>
      <c r="CP492" s="5"/>
      <c r="CQ492" s="5"/>
      <c r="CR492" s="5"/>
      <c r="CS492" s="5"/>
      <c r="CT492" s="5"/>
      <c r="CU492" s="5"/>
      <c r="CV492" s="5"/>
      <c r="CW492" s="5"/>
      <c r="CX492" s="5"/>
      <c r="CY492" s="6"/>
      <c r="CZ492" s="6"/>
      <c r="DA492" s="6"/>
      <c r="DB492" s="6"/>
      <c r="DC492" s="6"/>
      <c r="DD492" s="6"/>
      <c r="DE492" s="6"/>
      <c r="DF492" s="6"/>
      <c r="DG492" s="6"/>
      <c r="DH492" s="6"/>
      <c r="DI492" s="6"/>
      <c r="DJ492" s="6"/>
      <c r="DK492" s="6"/>
      <c r="DL492" s="6"/>
      <c r="DM492" s="7"/>
      <c r="DN492" s="6"/>
      <c r="DO492" s="6"/>
      <c r="DP492" s="6"/>
      <c r="DQ492" s="6"/>
      <c r="DR492" s="6"/>
      <c r="DS492" s="60"/>
      <c r="FL492" s="5"/>
      <c r="FQ492" s="5"/>
      <c r="FR492" s="5"/>
      <c r="FW492" s="5"/>
    </row>
    <row r="493" spans="1:179" ht="13.5" customHeight="1" x14ac:dyDescent="0.25">
      <c r="A493" s="10"/>
      <c r="B493" s="10"/>
      <c r="C493" s="12"/>
      <c r="D493" s="12"/>
      <c r="E493" s="11"/>
      <c r="F493" s="11"/>
      <c r="G493" s="11"/>
      <c r="H493" s="6"/>
      <c r="I493" s="6"/>
      <c r="J493" s="6"/>
      <c r="K493" s="6"/>
      <c r="L493" s="6"/>
      <c r="M493" s="6"/>
      <c r="N493" s="6"/>
      <c r="O493" s="6"/>
      <c r="P493" s="6"/>
      <c r="Q493" s="6"/>
      <c r="R493" s="6"/>
      <c r="S493" s="7"/>
      <c r="T493" s="7"/>
      <c r="U493" s="7"/>
      <c r="V493" s="7"/>
      <c r="W493" s="8"/>
      <c r="X493" s="6"/>
      <c r="Y493" s="6"/>
      <c r="Z493" s="6"/>
      <c r="AA493" s="6"/>
      <c r="AB493" s="6"/>
      <c r="AC493" s="7"/>
      <c r="AD493" s="6"/>
      <c r="AE493" s="6"/>
      <c r="AF493" s="6"/>
      <c r="AG493" s="6"/>
      <c r="AH493" s="6"/>
      <c r="AI493" s="6"/>
      <c r="AJ493" s="6"/>
      <c r="AK493" s="6"/>
      <c r="AL493" s="3"/>
      <c r="AM493" s="6"/>
      <c r="AN493" s="6"/>
      <c r="AO493" s="6"/>
      <c r="AP493" s="6"/>
      <c r="AQ493" s="6"/>
      <c r="AR493" s="6"/>
      <c r="AS493" s="6"/>
      <c r="AT493" s="6"/>
      <c r="AU493" s="6"/>
      <c r="AV493" s="6"/>
      <c r="AW493" s="6"/>
      <c r="AX493" s="3"/>
      <c r="AY493" s="5"/>
      <c r="AZ493" s="5"/>
      <c r="BA493" s="5"/>
      <c r="BB493" s="5"/>
      <c r="BC493" s="5"/>
      <c r="BD493" s="7"/>
      <c r="BE493" s="7"/>
      <c r="BF493" s="7"/>
      <c r="BG493" s="7"/>
      <c r="BH493" s="6"/>
      <c r="BI493" s="6"/>
      <c r="BJ493" s="6"/>
      <c r="BK493" s="6"/>
      <c r="BL493" s="6"/>
      <c r="BM493" s="6"/>
      <c r="BN493" s="6"/>
      <c r="BO493" s="6"/>
      <c r="BP493" s="6"/>
      <c r="BQ493" s="6"/>
      <c r="BR493" s="6"/>
      <c r="BS493" s="6"/>
      <c r="BT493" s="6"/>
      <c r="BU493" s="6"/>
      <c r="BV493" s="6"/>
      <c r="BW493" s="6"/>
      <c r="BX493" s="6"/>
      <c r="BY493" s="6"/>
      <c r="BZ493" s="6"/>
      <c r="CA493" s="6"/>
      <c r="CB493" s="6"/>
      <c r="CC493" s="5"/>
      <c r="CD493" s="5"/>
      <c r="CE493" s="5"/>
      <c r="CF493" s="5"/>
      <c r="CG493" s="7"/>
      <c r="CH493" s="7"/>
      <c r="CI493" s="7"/>
      <c r="CJ493" s="7"/>
      <c r="CK493" s="3"/>
      <c r="CL493" s="5"/>
      <c r="CM493" s="5"/>
      <c r="CN493" s="5"/>
      <c r="CO493" s="5"/>
      <c r="CP493" s="5"/>
      <c r="CQ493" s="5"/>
      <c r="CR493" s="5"/>
      <c r="CS493" s="5"/>
      <c r="CT493" s="5"/>
      <c r="CU493" s="5"/>
      <c r="CV493" s="5"/>
      <c r="CW493" s="5"/>
      <c r="CX493" s="5"/>
      <c r="CY493" s="6"/>
      <c r="CZ493" s="6"/>
      <c r="DA493" s="6"/>
      <c r="DB493" s="6"/>
      <c r="DC493" s="6"/>
      <c r="DD493" s="6"/>
      <c r="DE493" s="6"/>
      <c r="DF493" s="6"/>
      <c r="DG493" s="6"/>
      <c r="DH493" s="6"/>
      <c r="DI493" s="6"/>
      <c r="DJ493" s="6"/>
      <c r="DK493" s="6"/>
      <c r="DL493" s="6"/>
      <c r="DM493" s="7"/>
      <c r="DN493" s="6"/>
      <c r="DO493" s="6"/>
      <c r="DP493" s="6"/>
      <c r="DQ493" s="6"/>
      <c r="DR493" s="6"/>
      <c r="DS493" s="60"/>
      <c r="FL493" s="5"/>
      <c r="FQ493" s="5"/>
      <c r="FR493" s="5"/>
      <c r="FW493" s="5"/>
    </row>
    <row r="494" spans="1:179" ht="13.5" customHeight="1" x14ac:dyDescent="0.25">
      <c r="A494" s="10"/>
      <c r="B494" s="10"/>
      <c r="C494" s="12"/>
      <c r="D494" s="12"/>
      <c r="E494" s="11"/>
      <c r="F494" s="11"/>
      <c r="G494" s="11"/>
      <c r="H494" s="6"/>
      <c r="I494" s="6"/>
      <c r="J494" s="6"/>
      <c r="K494" s="6"/>
      <c r="L494" s="6"/>
      <c r="M494" s="6"/>
      <c r="N494" s="6"/>
      <c r="O494" s="6"/>
      <c r="P494" s="6"/>
      <c r="Q494" s="6"/>
      <c r="R494" s="6"/>
      <c r="S494" s="7"/>
      <c r="T494" s="7"/>
      <c r="U494" s="7"/>
      <c r="V494" s="7"/>
      <c r="W494" s="8"/>
      <c r="X494" s="6"/>
      <c r="Y494" s="6"/>
      <c r="Z494" s="6"/>
      <c r="AA494" s="6"/>
      <c r="AB494" s="6"/>
      <c r="AC494" s="7"/>
      <c r="AD494" s="6"/>
      <c r="AE494" s="6"/>
      <c r="AF494" s="6"/>
      <c r="AG494" s="6"/>
      <c r="AH494" s="6"/>
      <c r="AI494" s="6"/>
      <c r="AJ494" s="6"/>
      <c r="AK494" s="6"/>
      <c r="AL494" s="3"/>
      <c r="AM494" s="6"/>
      <c r="AN494" s="6"/>
      <c r="AO494" s="6"/>
      <c r="AP494" s="6"/>
      <c r="AQ494" s="6"/>
      <c r="AR494" s="6"/>
      <c r="AS494" s="6"/>
      <c r="AT494" s="6"/>
      <c r="AU494" s="6"/>
      <c r="AV494" s="6"/>
      <c r="AW494" s="6"/>
      <c r="AX494" s="3"/>
      <c r="AY494" s="5"/>
      <c r="AZ494" s="5"/>
      <c r="BA494" s="5"/>
      <c r="BB494" s="5"/>
      <c r="BC494" s="5"/>
      <c r="BD494" s="7"/>
      <c r="BE494" s="7"/>
      <c r="BF494" s="7"/>
      <c r="BG494" s="7"/>
      <c r="BH494" s="6"/>
      <c r="BI494" s="6"/>
      <c r="BJ494" s="6"/>
      <c r="BK494" s="6"/>
      <c r="BL494" s="6"/>
      <c r="BM494" s="6"/>
      <c r="BN494" s="6"/>
      <c r="BO494" s="6"/>
      <c r="BP494" s="6"/>
      <c r="BQ494" s="6"/>
      <c r="BR494" s="6"/>
      <c r="BS494" s="6"/>
      <c r="BT494" s="6"/>
      <c r="BU494" s="6"/>
      <c r="BV494" s="6"/>
      <c r="BW494" s="6"/>
      <c r="BX494" s="6"/>
      <c r="BY494" s="6"/>
      <c r="BZ494" s="6"/>
      <c r="CA494" s="6"/>
      <c r="CB494" s="6"/>
      <c r="CC494" s="5"/>
      <c r="CD494" s="5"/>
      <c r="CE494" s="5"/>
      <c r="CF494" s="5"/>
      <c r="CG494" s="7"/>
      <c r="CH494" s="7"/>
      <c r="CI494" s="7"/>
      <c r="CJ494" s="7"/>
      <c r="CK494" s="3"/>
      <c r="CL494" s="5"/>
      <c r="CM494" s="5"/>
      <c r="CN494" s="5"/>
      <c r="CO494" s="5"/>
      <c r="CP494" s="5"/>
      <c r="CQ494" s="5"/>
      <c r="CR494" s="5"/>
      <c r="CS494" s="5"/>
      <c r="CT494" s="5"/>
      <c r="CU494" s="5"/>
      <c r="CV494" s="5"/>
      <c r="CW494" s="5"/>
      <c r="CX494" s="5"/>
      <c r="CY494" s="6"/>
      <c r="CZ494" s="6"/>
      <c r="DA494" s="6"/>
      <c r="DB494" s="6"/>
      <c r="DC494" s="6"/>
      <c r="DD494" s="6"/>
      <c r="DE494" s="6"/>
      <c r="DF494" s="6"/>
      <c r="DG494" s="6"/>
      <c r="DH494" s="6"/>
      <c r="DI494" s="6"/>
      <c r="DJ494" s="6"/>
      <c r="DK494" s="6"/>
      <c r="DL494" s="6"/>
      <c r="DM494" s="7"/>
      <c r="DN494" s="6"/>
      <c r="DO494" s="6"/>
      <c r="DP494" s="6"/>
      <c r="DQ494" s="6"/>
      <c r="DR494" s="6"/>
      <c r="DS494" s="60"/>
      <c r="FL494" s="5"/>
      <c r="FQ494" s="5"/>
      <c r="FR494" s="5"/>
      <c r="FW494" s="5"/>
    </row>
    <row r="495" spans="1:179" ht="13.5" customHeight="1" x14ac:dyDescent="0.25">
      <c r="A495" s="10"/>
      <c r="B495" s="10"/>
      <c r="C495" s="12"/>
      <c r="D495" s="12"/>
      <c r="E495" s="11"/>
      <c r="F495" s="11"/>
      <c r="G495" s="11"/>
      <c r="H495" s="6"/>
      <c r="I495" s="6"/>
      <c r="J495" s="6"/>
      <c r="K495" s="6"/>
      <c r="L495" s="6"/>
      <c r="M495" s="6"/>
      <c r="N495" s="6"/>
      <c r="O495" s="6"/>
      <c r="P495" s="6"/>
      <c r="Q495" s="6"/>
      <c r="R495" s="6"/>
      <c r="S495" s="7"/>
      <c r="T495" s="7"/>
      <c r="U495" s="7"/>
      <c r="V495" s="7"/>
      <c r="W495" s="8"/>
      <c r="X495" s="6"/>
      <c r="Y495" s="6"/>
      <c r="Z495" s="6"/>
      <c r="AA495" s="6"/>
      <c r="AB495" s="6"/>
      <c r="AC495" s="7"/>
      <c r="AD495" s="6"/>
      <c r="AE495" s="6"/>
      <c r="AF495" s="6"/>
      <c r="AG495" s="6"/>
      <c r="AH495" s="6"/>
      <c r="AI495" s="6"/>
      <c r="AJ495" s="6"/>
      <c r="AK495" s="6"/>
      <c r="AL495" s="3"/>
      <c r="AM495" s="6"/>
      <c r="AN495" s="6"/>
      <c r="AO495" s="6"/>
      <c r="AP495" s="6"/>
      <c r="AQ495" s="6"/>
      <c r="AR495" s="6"/>
      <c r="AS495" s="6"/>
      <c r="AT495" s="6"/>
      <c r="AU495" s="6"/>
      <c r="AV495" s="6"/>
      <c r="AW495" s="6"/>
      <c r="AX495" s="3"/>
      <c r="AY495" s="5"/>
      <c r="AZ495" s="5"/>
      <c r="BA495" s="5"/>
      <c r="BB495" s="5"/>
      <c r="BC495" s="5"/>
      <c r="BD495" s="7"/>
      <c r="BE495" s="7"/>
      <c r="BF495" s="7"/>
      <c r="BG495" s="7"/>
      <c r="BH495" s="6"/>
      <c r="BI495" s="6"/>
      <c r="BJ495" s="6"/>
      <c r="BK495" s="6"/>
      <c r="BL495" s="6"/>
      <c r="BM495" s="6"/>
      <c r="BN495" s="6"/>
      <c r="BO495" s="6"/>
      <c r="BP495" s="6"/>
      <c r="BQ495" s="6"/>
      <c r="BR495" s="6"/>
      <c r="BS495" s="6"/>
      <c r="BT495" s="6"/>
      <c r="BU495" s="6"/>
      <c r="BV495" s="6"/>
      <c r="BW495" s="6"/>
      <c r="BX495" s="6"/>
      <c r="BY495" s="6"/>
      <c r="BZ495" s="6"/>
      <c r="CA495" s="6"/>
      <c r="CB495" s="6"/>
      <c r="CC495" s="5"/>
      <c r="CD495" s="5"/>
      <c r="CE495" s="5"/>
      <c r="CF495" s="5"/>
      <c r="CG495" s="7"/>
      <c r="CH495" s="7"/>
      <c r="CI495" s="7"/>
      <c r="CJ495" s="7"/>
      <c r="CK495" s="3"/>
      <c r="CL495" s="5"/>
      <c r="CM495" s="5"/>
      <c r="CN495" s="5"/>
      <c r="CO495" s="5"/>
      <c r="CP495" s="5"/>
      <c r="CQ495" s="5"/>
      <c r="CR495" s="5"/>
      <c r="CS495" s="5"/>
      <c r="CT495" s="5"/>
      <c r="CU495" s="5"/>
      <c r="CV495" s="5"/>
      <c r="CW495" s="5"/>
      <c r="CX495" s="5"/>
      <c r="CY495" s="6"/>
      <c r="CZ495" s="6"/>
      <c r="DA495" s="6"/>
      <c r="DB495" s="6"/>
      <c r="DC495" s="6"/>
      <c r="DD495" s="6"/>
      <c r="DE495" s="6"/>
      <c r="DF495" s="6"/>
      <c r="DG495" s="6"/>
      <c r="DH495" s="6"/>
      <c r="DI495" s="6"/>
      <c r="DJ495" s="6"/>
      <c r="DK495" s="6"/>
      <c r="DL495" s="6"/>
      <c r="DM495" s="7"/>
      <c r="DN495" s="6"/>
      <c r="DO495" s="6"/>
      <c r="DP495" s="6"/>
      <c r="DQ495" s="6"/>
      <c r="DR495" s="6"/>
      <c r="DS495" s="60"/>
      <c r="FL495" s="5"/>
      <c r="FQ495" s="5"/>
      <c r="FR495" s="5"/>
      <c r="FW495" s="5"/>
    </row>
    <row r="496" spans="1:179" ht="13.5" customHeight="1" x14ac:dyDescent="0.25">
      <c r="A496" s="10"/>
      <c r="B496" s="10"/>
      <c r="C496" s="12"/>
      <c r="D496" s="12"/>
      <c r="E496" s="11"/>
      <c r="F496" s="11"/>
      <c r="G496" s="11"/>
      <c r="H496" s="6"/>
      <c r="I496" s="6"/>
      <c r="J496" s="6"/>
      <c r="K496" s="6"/>
      <c r="L496" s="6"/>
      <c r="M496" s="6"/>
      <c r="N496" s="6"/>
      <c r="O496" s="6"/>
      <c r="P496" s="6"/>
      <c r="Q496" s="6"/>
      <c r="R496" s="6"/>
      <c r="S496" s="7"/>
      <c r="T496" s="7"/>
      <c r="U496" s="7"/>
      <c r="V496" s="7"/>
      <c r="W496" s="8"/>
      <c r="X496" s="6"/>
      <c r="Y496" s="6"/>
      <c r="Z496" s="6"/>
      <c r="AA496" s="6"/>
      <c r="AB496" s="6"/>
      <c r="AC496" s="7"/>
      <c r="AD496" s="6"/>
      <c r="AE496" s="6"/>
      <c r="AF496" s="6"/>
      <c r="AG496" s="6"/>
      <c r="AH496" s="6"/>
      <c r="AI496" s="6"/>
      <c r="AJ496" s="6"/>
      <c r="AK496" s="6"/>
      <c r="AL496" s="3"/>
      <c r="AM496" s="6"/>
      <c r="AN496" s="6"/>
      <c r="AO496" s="6"/>
      <c r="AP496" s="6"/>
      <c r="AQ496" s="6"/>
      <c r="AR496" s="6"/>
      <c r="AS496" s="6"/>
      <c r="AT496" s="6"/>
      <c r="AU496" s="6"/>
      <c r="AV496" s="6"/>
      <c r="AW496" s="6"/>
      <c r="AX496" s="3"/>
      <c r="AY496" s="5"/>
      <c r="AZ496" s="5"/>
      <c r="BA496" s="5"/>
      <c r="BB496" s="5"/>
      <c r="BC496" s="5"/>
      <c r="BD496" s="7"/>
      <c r="BE496" s="7"/>
      <c r="BF496" s="7"/>
      <c r="BG496" s="7"/>
      <c r="BH496" s="6"/>
      <c r="BI496" s="6"/>
      <c r="BJ496" s="6"/>
      <c r="BK496" s="6"/>
      <c r="BL496" s="6"/>
      <c r="BM496" s="6"/>
      <c r="BN496" s="6"/>
      <c r="BO496" s="6"/>
      <c r="BP496" s="6"/>
      <c r="BQ496" s="6"/>
      <c r="BR496" s="6"/>
      <c r="BS496" s="6"/>
      <c r="BT496" s="6"/>
      <c r="BU496" s="6"/>
      <c r="BV496" s="6"/>
      <c r="BW496" s="6"/>
      <c r="BX496" s="6"/>
      <c r="BY496" s="6"/>
      <c r="BZ496" s="6"/>
      <c r="CA496" s="6"/>
      <c r="CB496" s="6"/>
      <c r="CC496" s="5"/>
      <c r="CD496" s="5"/>
      <c r="CE496" s="5"/>
      <c r="CF496" s="5"/>
      <c r="CG496" s="7"/>
      <c r="CH496" s="7"/>
      <c r="CI496" s="7"/>
      <c r="CJ496" s="7"/>
      <c r="CK496" s="3"/>
      <c r="CL496" s="5"/>
      <c r="CM496" s="5"/>
      <c r="CN496" s="5"/>
      <c r="CO496" s="5"/>
      <c r="CP496" s="5"/>
      <c r="CQ496" s="5"/>
      <c r="CR496" s="5"/>
      <c r="CS496" s="5"/>
      <c r="CT496" s="5"/>
      <c r="CU496" s="5"/>
      <c r="CV496" s="5"/>
      <c r="CW496" s="5"/>
      <c r="CX496" s="5"/>
      <c r="CY496" s="6"/>
      <c r="CZ496" s="6"/>
      <c r="DA496" s="6"/>
      <c r="DB496" s="6"/>
      <c r="DC496" s="6"/>
      <c r="DD496" s="6"/>
      <c r="DE496" s="6"/>
      <c r="DF496" s="6"/>
      <c r="DG496" s="6"/>
      <c r="DH496" s="6"/>
      <c r="DI496" s="6"/>
      <c r="DJ496" s="6"/>
      <c r="DK496" s="6"/>
      <c r="DL496" s="6"/>
      <c r="DM496" s="7"/>
      <c r="DN496" s="6"/>
      <c r="DO496" s="6"/>
      <c r="DP496" s="6"/>
      <c r="DQ496" s="6"/>
      <c r="DR496" s="6"/>
      <c r="DS496" s="60"/>
      <c r="FL496" s="5"/>
      <c r="FQ496" s="5"/>
      <c r="FR496" s="5"/>
      <c r="FW496" s="5"/>
    </row>
    <row r="497" spans="1:179" ht="13.5" customHeight="1" x14ac:dyDescent="0.25">
      <c r="A497" s="10"/>
      <c r="B497" s="10"/>
      <c r="C497" s="12"/>
      <c r="D497" s="12"/>
      <c r="E497" s="11"/>
      <c r="F497" s="11"/>
      <c r="G497" s="11"/>
      <c r="H497" s="6"/>
      <c r="I497" s="6"/>
      <c r="J497" s="6"/>
      <c r="K497" s="6"/>
      <c r="L497" s="6"/>
      <c r="M497" s="6"/>
      <c r="N497" s="6"/>
      <c r="O497" s="6"/>
      <c r="P497" s="6"/>
      <c r="Q497" s="6"/>
      <c r="R497" s="6"/>
      <c r="S497" s="7"/>
      <c r="T497" s="7"/>
      <c r="U497" s="7"/>
      <c r="V497" s="7"/>
      <c r="W497" s="8"/>
      <c r="X497" s="6"/>
      <c r="Y497" s="6"/>
      <c r="Z497" s="6"/>
      <c r="AA497" s="6"/>
      <c r="AB497" s="6"/>
      <c r="AC497" s="7"/>
      <c r="AD497" s="6"/>
      <c r="AE497" s="6"/>
      <c r="AF497" s="6"/>
      <c r="AG497" s="6"/>
      <c r="AH497" s="6"/>
      <c r="AI497" s="6"/>
      <c r="AJ497" s="6"/>
      <c r="AK497" s="6"/>
      <c r="AL497" s="3"/>
      <c r="AM497" s="6"/>
      <c r="AN497" s="6"/>
      <c r="AO497" s="6"/>
      <c r="AP497" s="6"/>
      <c r="AQ497" s="6"/>
      <c r="AR497" s="6"/>
      <c r="AS497" s="6"/>
      <c r="AT497" s="6"/>
      <c r="AU497" s="6"/>
      <c r="AV497" s="6"/>
      <c r="AW497" s="6"/>
      <c r="AX497" s="3"/>
      <c r="AY497" s="5"/>
      <c r="AZ497" s="5"/>
      <c r="BA497" s="5"/>
      <c r="BB497" s="5"/>
      <c r="BC497" s="5"/>
      <c r="BD497" s="7"/>
      <c r="BE497" s="7"/>
      <c r="BF497" s="7"/>
      <c r="BG497" s="7"/>
      <c r="BH497" s="6"/>
      <c r="BI497" s="6"/>
      <c r="BJ497" s="6"/>
      <c r="BK497" s="6"/>
      <c r="BL497" s="6"/>
      <c r="BM497" s="6"/>
      <c r="BN497" s="6"/>
      <c r="BO497" s="6"/>
      <c r="BP497" s="6"/>
      <c r="BQ497" s="6"/>
      <c r="BR497" s="6"/>
      <c r="BS497" s="6"/>
      <c r="BT497" s="6"/>
      <c r="BU497" s="6"/>
      <c r="BV497" s="6"/>
      <c r="BW497" s="6"/>
      <c r="BX497" s="6"/>
      <c r="BY497" s="6"/>
      <c r="BZ497" s="6"/>
      <c r="CA497" s="6"/>
      <c r="CB497" s="6"/>
      <c r="CC497" s="5"/>
      <c r="CD497" s="5"/>
      <c r="CE497" s="5"/>
      <c r="CF497" s="5"/>
      <c r="CG497" s="7"/>
      <c r="CH497" s="7"/>
      <c r="CI497" s="7"/>
      <c r="CJ497" s="7"/>
      <c r="CK497" s="3"/>
      <c r="CL497" s="5"/>
      <c r="CM497" s="5"/>
      <c r="CN497" s="5"/>
      <c r="CO497" s="5"/>
      <c r="CP497" s="5"/>
      <c r="CQ497" s="5"/>
      <c r="CR497" s="5"/>
      <c r="CS497" s="5"/>
      <c r="CT497" s="5"/>
      <c r="CU497" s="5"/>
      <c r="CV497" s="5"/>
      <c r="CW497" s="5"/>
      <c r="CX497" s="5"/>
      <c r="CY497" s="6"/>
      <c r="CZ497" s="6"/>
      <c r="DA497" s="6"/>
      <c r="DB497" s="6"/>
      <c r="DC497" s="6"/>
      <c r="DD497" s="6"/>
      <c r="DE497" s="6"/>
      <c r="DF497" s="6"/>
      <c r="DG497" s="6"/>
      <c r="DH497" s="6"/>
      <c r="DI497" s="6"/>
      <c r="DJ497" s="6"/>
      <c r="DK497" s="6"/>
      <c r="DL497" s="6"/>
      <c r="DM497" s="7"/>
      <c r="DN497" s="6"/>
      <c r="DO497" s="6"/>
      <c r="DP497" s="6"/>
      <c r="DQ497" s="6"/>
      <c r="DR497" s="6"/>
      <c r="DS497" s="60"/>
      <c r="FL497" s="5"/>
      <c r="FQ497" s="5"/>
      <c r="FR497" s="5"/>
      <c r="FW497" s="5"/>
    </row>
    <row r="498" spans="1:179" ht="13.5" customHeight="1" x14ac:dyDescent="0.25">
      <c r="A498" s="10"/>
      <c r="B498" s="10"/>
      <c r="C498" s="12"/>
      <c r="D498" s="12"/>
      <c r="E498" s="11"/>
      <c r="F498" s="11"/>
      <c r="G498" s="11"/>
      <c r="H498" s="6"/>
      <c r="I498" s="6"/>
      <c r="J498" s="6"/>
      <c r="K498" s="6"/>
      <c r="L498" s="6"/>
      <c r="M498" s="6"/>
      <c r="N498" s="6"/>
      <c r="O498" s="6"/>
      <c r="P498" s="6"/>
      <c r="Q498" s="6"/>
      <c r="R498" s="6"/>
      <c r="S498" s="7"/>
      <c r="T498" s="7"/>
      <c r="U498" s="7"/>
      <c r="V498" s="7"/>
      <c r="W498" s="8"/>
      <c r="X498" s="6"/>
      <c r="Y498" s="6"/>
      <c r="Z498" s="6"/>
      <c r="AA498" s="6"/>
      <c r="AB498" s="6"/>
      <c r="AC498" s="7"/>
      <c r="AD498" s="6"/>
      <c r="AE498" s="6"/>
      <c r="AF498" s="6"/>
      <c r="AG498" s="6"/>
      <c r="AH498" s="6"/>
      <c r="AI498" s="6"/>
      <c r="AJ498" s="6"/>
      <c r="AK498" s="6"/>
      <c r="AL498" s="3"/>
      <c r="AM498" s="6"/>
      <c r="AN498" s="6"/>
      <c r="AO498" s="6"/>
      <c r="AP498" s="6"/>
      <c r="AQ498" s="6"/>
      <c r="AR498" s="6"/>
      <c r="AS498" s="6"/>
      <c r="AT498" s="6"/>
      <c r="AU498" s="6"/>
      <c r="AV498" s="6"/>
      <c r="AW498" s="6"/>
      <c r="AX498" s="3"/>
      <c r="AY498" s="5"/>
      <c r="AZ498" s="5"/>
      <c r="BA498" s="5"/>
      <c r="BB498" s="5"/>
      <c r="BC498" s="5"/>
      <c r="BD498" s="7"/>
      <c r="BE498" s="7"/>
      <c r="BF498" s="7"/>
      <c r="BG498" s="7"/>
      <c r="BH498" s="6"/>
      <c r="BI498" s="6"/>
      <c r="BJ498" s="6"/>
      <c r="BK498" s="6"/>
      <c r="BL498" s="6"/>
      <c r="BM498" s="6"/>
      <c r="BN498" s="6"/>
      <c r="BO498" s="6"/>
      <c r="BP498" s="6"/>
      <c r="BQ498" s="6"/>
      <c r="BR498" s="6"/>
      <c r="BS498" s="6"/>
      <c r="BT498" s="6"/>
      <c r="BU498" s="6"/>
      <c r="BV498" s="6"/>
      <c r="BW498" s="6"/>
      <c r="BX498" s="6"/>
      <c r="BY498" s="6"/>
      <c r="BZ498" s="6"/>
      <c r="CA498" s="6"/>
      <c r="CB498" s="6"/>
      <c r="CC498" s="5"/>
      <c r="CD498" s="5"/>
      <c r="CE498" s="5"/>
      <c r="CF498" s="5"/>
      <c r="CG498" s="7"/>
      <c r="CH498" s="7"/>
      <c r="CI498" s="7"/>
      <c r="CJ498" s="7"/>
      <c r="CK498" s="3"/>
      <c r="CL498" s="5"/>
      <c r="CM498" s="5"/>
      <c r="CN498" s="5"/>
      <c r="CO498" s="5"/>
      <c r="CP498" s="5"/>
      <c r="CQ498" s="5"/>
      <c r="CR498" s="5"/>
      <c r="CS498" s="5"/>
      <c r="CT498" s="5"/>
      <c r="CU498" s="5"/>
      <c r="CV498" s="5"/>
      <c r="CW498" s="5"/>
      <c r="CX498" s="5"/>
      <c r="CY498" s="6"/>
      <c r="CZ498" s="6"/>
      <c r="DA498" s="6"/>
      <c r="DB498" s="6"/>
      <c r="DC498" s="6"/>
      <c r="DD498" s="6"/>
      <c r="DE498" s="6"/>
      <c r="DF498" s="6"/>
      <c r="DG498" s="6"/>
      <c r="DH498" s="6"/>
      <c r="DI498" s="6"/>
      <c r="DJ498" s="6"/>
      <c r="DK498" s="6"/>
      <c r="DL498" s="6"/>
      <c r="DM498" s="7"/>
      <c r="DN498" s="6"/>
      <c r="DO498" s="6"/>
      <c r="DP498" s="6"/>
      <c r="DQ498" s="6"/>
      <c r="DR498" s="6"/>
      <c r="DS498" s="60"/>
      <c r="FL498" s="5"/>
      <c r="FQ498" s="5"/>
      <c r="FR498" s="5"/>
      <c r="FW498" s="5"/>
    </row>
    <row r="499" spans="1:179" ht="13.5" customHeight="1" x14ac:dyDescent="0.25">
      <c r="A499" s="10"/>
      <c r="B499" s="10"/>
      <c r="C499" s="12"/>
      <c r="D499" s="12"/>
      <c r="E499" s="11"/>
      <c r="F499" s="11"/>
      <c r="G499" s="11"/>
      <c r="H499" s="6"/>
      <c r="I499" s="6"/>
      <c r="J499" s="6"/>
      <c r="K499" s="6"/>
      <c r="L499" s="6"/>
      <c r="M499" s="6"/>
      <c r="N499" s="6"/>
      <c r="O499" s="6"/>
      <c r="P499" s="6"/>
      <c r="Q499" s="6"/>
      <c r="R499" s="6"/>
      <c r="S499" s="7"/>
      <c r="T499" s="7"/>
      <c r="U499" s="7"/>
      <c r="V499" s="7"/>
      <c r="W499" s="8"/>
      <c r="X499" s="6"/>
      <c r="Y499" s="6"/>
      <c r="Z499" s="6"/>
      <c r="AA499" s="6"/>
      <c r="AB499" s="6"/>
      <c r="AC499" s="7"/>
      <c r="AD499" s="6"/>
      <c r="AE499" s="6"/>
      <c r="AF499" s="6"/>
      <c r="AG499" s="6"/>
      <c r="AH499" s="6"/>
      <c r="AI499" s="6"/>
      <c r="AJ499" s="6"/>
      <c r="AK499" s="6"/>
      <c r="AL499" s="3"/>
      <c r="AM499" s="6"/>
      <c r="AN499" s="6"/>
      <c r="AO499" s="6"/>
      <c r="AP499" s="6"/>
      <c r="AQ499" s="6"/>
      <c r="AR499" s="6"/>
      <c r="AS499" s="6"/>
      <c r="AT499" s="6"/>
      <c r="AU499" s="6"/>
      <c r="AV499" s="6"/>
      <c r="AW499" s="6"/>
      <c r="AX499" s="3"/>
      <c r="AY499" s="5"/>
      <c r="AZ499" s="5"/>
      <c r="BA499" s="5"/>
      <c r="BB499" s="5"/>
      <c r="BC499" s="5"/>
      <c r="BD499" s="7"/>
      <c r="BE499" s="7"/>
      <c r="BF499" s="7"/>
      <c r="BG499" s="7"/>
      <c r="BH499" s="6"/>
      <c r="BI499" s="6"/>
      <c r="BJ499" s="6"/>
      <c r="BK499" s="6"/>
      <c r="BL499" s="6"/>
      <c r="BM499" s="6"/>
      <c r="BN499" s="6"/>
      <c r="BO499" s="6"/>
      <c r="BP499" s="6"/>
      <c r="BQ499" s="6"/>
      <c r="BR499" s="6"/>
      <c r="BS499" s="6"/>
      <c r="BT499" s="6"/>
      <c r="BU499" s="6"/>
      <c r="BV499" s="6"/>
      <c r="BW499" s="6"/>
      <c r="BX499" s="6"/>
      <c r="BY499" s="6"/>
      <c r="BZ499" s="6"/>
      <c r="CA499" s="6"/>
      <c r="CB499" s="6"/>
      <c r="CC499" s="5"/>
      <c r="CD499" s="5"/>
      <c r="CE499" s="5"/>
      <c r="CF499" s="5"/>
      <c r="CG499" s="7"/>
      <c r="CH499" s="7"/>
      <c r="CI499" s="7"/>
      <c r="CJ499" s="7"/>
      <c r="CK499" s="3"/>
      <c r="CL499" s="5"/>
      <c r="CM499" s="5"/>
      <c r="CN499" s="5"/>
      <c r="CO499" s="5"/>
      <c r="CP499" s="5"/>
      <c r="CQ499" s="5"/>
      <c r="CR499" s="5"/>
      <c r="CS499" s="5"/>
      <c r="CT499" s="5"/>
      <c r="CU499" s="5"/>
      <c r="CV499" s="5"/>
      <c r="CW499" s="5"/>
      <c r="CX499" s="5"/>
      <c r="CY499" s="6"/>
      <c r="CZ499" s="6"/>
      <c r="DA499" s="6"/>
      <c r="DB499" s="6"/>
      <c r="DC499" s="6"/>
      <c r="DD499" s="6"/>
      <c r="DE499" s="6"/>
      <c r="DF499" s="6"/>
      <c r="DG499" s="6"/>
      <c r="DH499" s="6"/>
      <c r="DI499" s="6"/>
      <c r="DJ499" s="6"/>
      <c r="DK499" s="6"/>
      <c r="DL499" s="6"/>
      <c r="DM499" s="7"/>
      <c r="DN499" s="6"/>
      <c r="DO499" s="6"/>
      <c r="DP499" s="6"/>
      <c r="DQ499" s="6"/>
      <c r="DR499" s="6"/>
      <c r="DS499" s="60"/>
      <c r="FL499" s="5"/>
      <c r="FQ499" s="5"/>
      <c r="FR499" s="5"/>
      <c r="FW499" s="5"/>
    </row>
    <row r="500" spans="1:179" ht="13.5" customHeight="1" x14ac:dyDescent="0.25">
      <c r="A500" s="10"/>
      <c r="B500" s="10"/>
      <c r="C500" s="12"/>
      <c r="D500" s="12"/>
      <c r="E500" s="11"/>
      <c r="F500" s="11"/>
      <c r="G500" s="11"/>
      <c r="H500" s="6"/>
      <c r="I500" s="6"/>
      <c r="J500" s="6"/>
      <c r="K500" s="6"/>
      <c r="L500" s="6"/>
      <c r="M500" s="6"/>
      <c r="N500" s="6"/>
      <c r="O500" s="6"/>
      <c r="P500" s="6"/>
      <c r="Q500" s="6"/>
      <c r="R500" s="6"/>
      <c r="S500" s="7"/>
      <c r="T500" s="7"/>
      <c r="U500" s="7"/>
      <c r="V500" s="7"/>
      <c r="W500" s="8"/>
      <c r="X500" s="6"/>
      <c r="Y500" s="6"/>
      <c r="Z500" s="6"/>
      <c r="AA500" s="6"/>
      <c r="AB500" s="6"/>
      <c r="AC500" s="7"/>
      <c r="AD500" s="6"/>
      <c r="AE500" s="6"/>
      <c r="AF500" s="6"/>
      <c r="AG500" s="6"/>
      <c r="AH500" s="6"/>
      <c r="AI500" s="6"/>
      <c r="AJ500" s="6"/>
      <c r="AK500" s="6"/>
      <c r="AL500" s="3"/>
      <c r="AM500" s="6"/>
      <c r="AN500" s="6"/>
      <c r="AO500" s="6"/>
      <c r="AP500" s="6"/>
      <c r="AQ500" s="6"/>
      <c r="AR500" s="6"/>
      <c r="AS500" s="6"/>
      <c r="AT500" s="6"/>
      <c r="AU500" s="6"/>
      <c r="AV500" s="6"/>
      <c r="AW500" s="6"/>
      <c r="AX500" s="3"/>
      <c r="AY500" s="5"/>
      <c r="AZ500" s="5"/>
      <c r="BA500" s="5"/>
      <c r="BB500" s="5"/>
      <c r="BC500" s="5"/>
      <c r="BD500" s="7"/>
      <c r="BE500" s="7"/>
      <c r="BF500" s="7"/>
      <c r="BG500" s="7"/>
      <c r="BH500" s="6"/>
      <c r="BI500" s="6"/>
      <c r="BJ500" s="6"/>
      <c r="BK500" s="6"/>
      <c r="BL500" s="6"/>
      <c r="BM500" s="6"/>
      <c r="BN500" s="6"/>
      <c r="BO500" s="6"/>
      <c r="BP500" s="6"/>
      <c r="BQ500" s="6"/>
      <c r="BR500" s="6"/>
      <c r="BS500" s="6"/>
      <c r="BT500" s="6"/>
      <c r="BU500" s="6"/>
      <c r="BV500" s="6"/>
      <c r="BW500" s="6"/>
      <c r="BX500" s="6"/>
      <c r="BY500" s="6"/>
      <c r="BZ500" s="6"/>
      <c r="CA500" s="6"/>
      <c r="CB500" s="6"/>
      <c r="CC500" s="5"/>
      <c r="CD500" s="5"/>
      <c r="CE500" s="5"/>
      <c r="CF500" s="5"/>
      <c r="CG500" s="7"/>
      <c r="CH500" s="7"/>
      <c r="CI500" s="7"/>
      <c r="CJ500" s="7"/>
      <c r="CK500" s="3"/>
      <c r="CL500" s="5"/>
      <c r="CM500" s="5"/>
      <c r="CN500" s="5"/>
      <c r="CO500" s="5"/>
      <c r="CP500" s="5"/>
      <c r="CQ500" s="5"/>
      <c r="CR500" s="5"/>
      <c r="CS500" s="5"/>
      <c r="CT500" s="5"/>
      <c r="CU500" s="5"/>
      <c r="CV500" s="5"/>
      <c r="CW500" s="5"/>
      <c r="CX500" s="5"/>
      <c r="CY500" s="6"/>
      <c r="CZ500" s="6"/>
      <c r="DA500" s="6"/>
      <c r="DB500" s="6"/>
      <c r="DC500" s="6"/>
      <c r="DD500" s="6"/>
      <c r="DE500" s="6"/>
      <c r="DF500" s="6"/>
      <c r="DG500" s="6"/>
      <c r="DH500" s="6"/>
      <c r="DI500" s="6"/>
      <c r="DJ500" s="6"/>
      <c r="DK500" s="6"/>
      <c r="DL500" s="6"/>
      <c r="DM500" s="7"/>
      <c r="DN500" s="6"/>
      <c r="DO500" s="6"/>
      <c r="DP500" s="6"/>
      <c r="DQ500" s="6"/>
      <c r="DR500" s="6"/>
      <c r="DS500" s="60"/>
      <c r="FL500" s="5"/>
      <c r="FQ500" s="5"/>
      <c r="FR500" s="5"/>
      <c r="FW500" s="5"/>
    </row>
    <row r="501" spans="1:179" ht="13.5" customHeight="1" x14ac:dyDescent="0.25">
      <c r="A501" s="10"/>
      <c r="B501" s="10"/>
      <c r="C501" s="12"/>
      <c r="D501" s="12"/>
      <c r="E501" s="11"/>
      <c r="F501" s="11"/>
      <c r="G501" s="11"/>
      <c r="H501" s="6"/>
      <c r="I501" s="6"/>
      <c r="J501" s="6"/>
      <c r="K501" s="6"/>
      <c r="L501" s="6"/>
      <c r="M501" s="6"/>
      <c r="N501" s="6"/>
      <c r="O501" s="6"/>
      <c r="P501" s="6"/>
      <c r="Q501" s="6"/>
      <c r="R501" s="6"/>
      <c r="S501" s="7"/>
      <c r="T501" s="7"/>
      <c r="U501" s="7"/>
      <c r="V501" s="7"/>
      <c r="W501" s="8"/>
      <c r="X501" s="6"/>
      <c r="Y501" s="6"/>
      <c r="Z501" s="6"/>
      <c r="AA501" s="6"/>
      <c r="AB501" s="6"/>
      <c r="AC501" s="7"/>
      <c r="AD501" s="6"/>
      <c r="AE501" s="6"/>
      <c r="AF501" s="6"/>
      <c r="AG501" s="6"/>
      <c r="AH501" s="6"/>
      <c r="AI501" s="6"/>
      <c r="AJ501" s="6"/>
      <c r="AK501" s="6"/>
      <c r="AL501" s="3"/>
      <c r="AM501" s="6"/>
      <c r="AN501" s="6"/>
      <c r="AO501" s="6"/>
      <c r="AP501" s="6"/>
      <c r="AQ501" s="6"/>
      <c r="AR501" s="6"/>
      <c r="AS501" s="6"/>
      <c r="AT501" s="6"/>
      <c r="AU501" s="6"/>
      <c r="AV501" s="6"/>
      <c r="AW501" s="6"/>
      <c r="AX501" s="3"/>
      <c r="AY501" s="5"/>
      <c r="AZ501" s="5"/>
      <c r="BA501" s="5"/>
      <c r="BB501" s="5"/>
      <c r="BC501" s="5"/>
      <c r="BD501" s="7"/>
      <c r="BE501" s="7"/>
      <c r="BF501" s="7"/>
      <c r="BG501" s="7"/>
      <c r="BH501" s="6"/>
      <c r="BI501" s="6"/>
      <c r="BJ501" s="6"/>
      <c r="BK501" s="6"/>
      <c r="BL501" s="6"/>
      <c r="BM501" s="6"/>
      <c r="BN501" s="6"/>
      <c r="BO501" s="6"/>
      <c r="BP501" s="6"/>
      <c r="BQ501" s="6"/>
      <c r="BR501" s="6"/>
      <c r="BS501" s="6"/>
      <c r="BT501" s="6"/>
      <c r="BU501" s="6"/>
      <c r="BV501" s="6"/>
      <c r="BW501" s="6"/>
      <c r="BX501" s="6"/>
      <c r="BY501" s="6"/>
      <c r="BZ501" s="6"/>
      <c r="CA501" s="6"/>
      <c r="CB501" s="6"/>
      <c r="CC501" s="5"/>
      <c r="CD501" s="5"/>
      <c r="CE501" s="5"/>
      <c r="CF501" s="5"/>
      <c r="CG501" s="7"/>
      <c r="CH501" s="7"/>
      <c r="CI501" s="7"/>
      <c r="CJ501" s="7"/>
      <c r="CK501" s="3"/>
      <c r="CL501" s="5"/>
      <c r="CM501" s="5"/>
      <c r="CN501" s="5"/>
      <c r="CO501" s="5"/>
      <c r="CP501" s="5"/>
      <c r="CQ501" s="5"/>
      <c r="CR501" s="5"/>
      <c r="CS501" s="5"/>
      <c r="CT501" s="5"/>
      <c r="CU501" s="5"/>
      <c r="CV501" s="5"/>
      <c r="CW501" s="5"/>
      <c r="CX501" s="5"/>
      <c r="CY501" s="6"/>
      <c r="CZ501" s="6"/>
      <c r="DA501" s="6"/>
      <c r="DB501" s="6"/>
      <c r="DC501" s="6"/>
      <c r="DD501" s="6"/>
      <c r="DE501" s="6"/>
      <c r="DF501" s="6"/>
      <c r="DG501" s="6"/>
      <c r="DH501" s="6"/>
      <c r="DI501" s="6"/>
      <c r="DJ501" s="6"/>
      <c r="DK501" s="6"/>
      <c r="DL501" s="6"/>
      <c r="DM501" s="7"/>
      <c r="DN501" s="6"/>
      <c r="DO501" s="6"/>
      <c r="DP501" s="6"/>
      <c r="DQ501" s="6"/>
      <c r="DR501" s="6"/>
      <c r="DS501" s="60"/>
      <c r="FL501" s="5"/>
      <c r="FQ501" s="5"/>
      <c r="FR501" s="5"/>
      <c r="FW501" s="5"/>
    </row>
    <row r="502" spans="1:179" ht="13.5" customHeight="1" x14ac:dyDescent="0.25">
      <c r="A502" s="10"/>
      <c r="B502" s="10"/>
      <c r="C502" s="12"/>
      <c r="D502" s="12"/>
      <c r="E502" s="11"/>
      <c r="F502" s="11"/>
      <c r="G502" s="11"/>
      <c r="H502" s="6"/>
      <c r="I502" s="6"/>
      <c r="J502" s="6"/>
      <c r="K502" s="6"/>
      <c r="L502" s="6"/>
      <c r="M502" s="6"/>
      <c r="N502" s="6"/>
      <c r="O502" s="6"/>
      <c r="P502" s="6"/>
      <c r="Q502" s="6"/>
      <c r="R502" s="6"/>
      <c r="S502" s="7"/>
      <c r="T502" s="7"/>
      <c r="U502" s="7"/>
      <c r="V502" s="7"/>
      <c r="W502" s="8"/>
      <c r="X502" s="6"/>
      <c r="Y502" s="6"/>
      <c r="Z502" s="6"/>
      <c r="AA502" s="6"/>
      <c r="AB502" s="6"/>
      <c r="AC502" s="7"/>
      <c r="AD502" s="6"/>
      <c r="AE502" s="6"/>
      <c r="AF502" s="6"/>
      <c r="AG502" s="6"/>
      <c r="AH502" s="6"/>
      <c r="AI502" s="6"/>
      <c r="AJ502" s="6"/>
      <c r="AK502" s="6"/>
      <c r="AL502" s="3"/>
      <c r="AM502" s="6"/>
      <c r="AN502" s="6"/>
      <c r="AO502" s="6"/>
      <c r="AP502" s="6"/>
      <c r="AQ502" s="6"/>
      <c r="AR502" s="6"/>
      <c r="AS502" s="6"/>
      <c r="AT502" s="6"/>
      <c r="AU502" s="6"/>
      <c r="AV502" s="6"/>
      <c r="AW502" s="6"/>
      <c r="AX502" s="3"/>
      <c r="AY502" s="5"/>
      <c r="AZ502" s="5"/>
      <c r="BA502" s="5"/>
      <c r="BB502" s="5"/>
      <c r="BC502" s="5"/>
      <c r="BD502" s="7"/>
      <c r="BE502" s="7"/>
      <c r="BF502" s="7"/>
      <c r="BG502" s="7"/>
      <c r="BH502" s="6"/>
      <c r="BI502" s="6"/>
      <c r="BJ502" s="6"/>
      <c r="BK502" s="6"/>
      <c r="BL502" s="6"/>
      <c r="BM502" s="6"/>
      <c r="BN502" s="6"/>
      <c r="BO502" s="6"/>
      <c r="BP502" s="6"/>
      <c r="BQ502" s="6"/>
      <c r="BR502" s="6"/>
      <c r="BS502" s="6"/>
      <c r="BT502" s="6"/>
      <c r="BU502" s="6"/>
      <c r="BV502" s="6"/>
      <c r="BW502" s="6"/>
      <c r="BX502" s="6"/>
      <c r="BY502" s="6"/>
      <c r="BZ502" s="6"/>
      <c r="CA502" s="6"/>
      <c r="CB502" s="6"/>
      <c r="CC502" s="5"/>
      <c r="CD502" s="5"/>
      <c r="CE502" s="5"/>
      <c r="CF502" s="5"/>
      <c r="CG502" s="7"/>
      <c r="CH502" s="7"/>
      <c r="CI502" s="7"/>
      <c r="CJ502" s="7"/>
      <c r="CK502" s="3"/>
      <c r="CL502" s="5"/>
      <c r="CM502" s="5"/>
      <c r="CN502" s="5"/>
      <c r="CO502" s="5"/>
      <c r="CP502" s="5"/>
      <c r="CQ502" s="5"/>
      <c r="CR502" s="5"/>
      <c r="CS502" s="5"/>
      <c r="CT502" s="5"/>
      <c r="CU502" s="5"/>
      <c r="CV502" s="5"/>
      <c r="CW502" s="5"/>
      <c r="CX502" s="5"/>
      <c r="CY502" s="6"/>
      <c r="CZ502" s="6"/>
      <c r="DA502" s="6"/>
      <c r="DB502" s="6"/>
      <c r="DC502" s="6"/>
      <c r="DD502" s="6"/>
      <c r="DE502" s="6"/>
      <c r="DF502" s="6"/>
      <c r="DG502" s="6"/>
      <c r="DH502" s="6"/>
      <c r="DI502" s="6"/>
      <c r="DJ502" s="6"/>
      <c r="DK502" s="6"/>
      <c r="DL502" s="6"/>
      <c r="DM502" s="7"/>
      <c r="DN502" s="6"/>
      <c r="DO502" s="6"/>
      <c r="DP502" s="6"/>
      <c r="DQ502" s="6"/>
      <c r="DR502" s="6"/>
      <c r="DS502" s="60"/>
      <c r="FL502" s="5"/>
      <c r="FQ502" s="5"/>
      <c r="FR502" s="5"/>
      <c r="FW502" s="5"/>
    </row>
    <row r="503" spans="1:179" ht="13.5" customHeight="1" x14ac:dyDescent="0.25">
      <c r="A503" s="10"/>
      <c r="B503" s="10"/>
      <c r="C503" s="12"/>
      <c r="D503" s="12"/>
      <c r="E503" s="11"/>
      <c r="F503" s="11"/>
      <c r="G503" s="11"/>
      <c r="H503" s="6"/>
      <c r="I503" s="6"/>
      <c r="J503" s="6"/>
      <c r="K503" s="6"/>
      <c r="L503" s="6"/>
      <c r="M503" s="6"/>
      <c r="N503" s="6"/>
      <c r="O503" s="6"/>
      <c r="P503" s="6"/>
      <c r="Q503" s="6"/>
      <c r="R503" s="6"/>
      <c r="S503" s="7"/>
      <c r="T503" s="7"/>
      <c r="U503" s="7"/>
      <c r="V503" s="7"/>
      <c r="W503" s="8"/>
      <c r="X503" s="6"/>
      <c r="Y503" s="6"/>
      <c r="Z503" s="6"/>
      <c r="AA503" s="6"/>
      <c r="AB503" s="6"/>
      <c r="AC503" s="7"/>
      <c r="AD503" s="6"/>
      <c r="AE503" s="6"/>
      <c r="AF503" s="6"/>
      <c r="AG503" s="6"/>
      <c r="AH503" s="6"/>
      <c r="AI503" s="6"/>
      <c r="AJ503" s="6"/>
      <c r="AK503" s="6"/>
      <c r="AL503" s="3"/>
      <c r="AM503" s="6"/>
      <c r="AN503" s="6"/>
      <c r="AO503" s="6"/>
      <c r="AP503" s="6"/>
      <c r="AQ503" s="6"/>
      <c r="AR503" s="6"/>
      <c r="AS503" s="6"/>
      <c r="AT503" s="6"/>
      <c r="AU503" s="6"/>
      <c r="AV503" s="6"/>
      <c r="AW503" s="6"/>
      <c r="AX503" s="3"/>
      <c r="AY503" s="5"/>
      <c r="AZ503" s="5"/>
      <c r="BA503" s="5"/>
      <c r="BB503" s="5"/>
      <c r="BC503" s="5"/>
      <c r="BD503" s="7"/>
      <c r="BE503" s="7"/>
      <c r="BF503" s="7"/>
      <c r="BG503" s="7"/>
      <c r="BH503" s="6"/>
      <c r="BI503" s="6"/>
      <c r="BJ503" s="6"/>
      <c r="BK503" s="6"/>
      <c r="BL503" s="6"/>
      <c r="BM503" s="6"/>
      <c r="BN503" s="6"/>
      <c r="BO503" s="6"/>
      <c r="BP503" s="6"/>
      <c r="BQ503" s="6"/>
      <c r="BR503" s="6"/>
      <c r="BS503" s="6"/>
      <c r="BT503" s="6"/>
      <c r="BU503" s="6"/>
      <c r="BV503" s="6"/>
      <c r="BW503" s="6"/>
      <c r="BX503" s="6"/>
      <c r="BY503" s="6"/>
      <c r="BZ503" s="6"/>
      <c r="CA503" s="6"/>
      <c r="CB503" s="6"/>
      <c r="CC503" s="5"/>
      <c r="CD503" s="5"/>
      <c r="CE503" s="5"/>
      <c r="CF503" s="5"/>
      <c r="CG503" s="7"/>
      <c r="CH503" s="7"/>
      <c r="CI503" s="7"/>
      <c r="CJ503" s="7"/>
      <c r="CK503" s="3"/>
      <c r="CL503" s="5"/>
      <c r="CM503" s="5"/>
      <c r="CN503" s="5"/>
      <c r="CO503" s="5"/>
      <c r="CP503" s="5"/>
      <c r="CQ503" s="5"/>
      <c r="CR503" s="5"/>
      <c r="CS503" s="5"/>
      <c r="CT503" s="5"/>
      <c r="CU503" s="5"/>
      <c r="CV503" s="5"/>
      <c r="CW503" s="5"/>
      <c r="CX503" s="5"/>
      <c r="CY503" s="6"/>
      <c r="CZ503" s="6"/>
      <c r="DA503" s="6"/>
      <c r="DB503" s="6"/>
      <c r="DC503" s="6"/>
      <c r="DD503" s="6"/>
      <c r="DE503" s="6"/>
      <c r="DF503" s="6"/>
      <c r="DG503" s="6"/>
      <c r="DH503" s="6"/>
      <c r="DI503" s="6"/>
      <c r="DJ503" s="6"/>
      <c r="DK503" s="6"/>
      <c r="DL503" s="6"/>
      <c r="DM503" s="7"/>
      <c r="DN503" s="6"/>
      <c r="DO503" s="6"/>
      <c r="DP503" s="6"/>
      <c r="DQ503" s="6"/>
      <c r="DR503" s="6"/>
      <c r="DS503" s="60"/>
      <c r="FL503" s="5"/>
      <c r="FQ503" s="5"/>
      <c r="FR503" s="5"/>
      <c r="FW503" s="5"/>
    </row>
    <row r="504" spans="1:179" ht="13.5" customHeight="1" x14ac:dyDescent="0.25">
      <c r="A504" s="10"/>
      <c r="B504" s="10"/>
      <c r="C504" s="12"/>
      <c r="D504" s="12"/>
      <c r="E504" s="11"/>
      <c r="F504" s="11"/>
      <c r="G504" s="11"/>
      <c r="H504" s="6"/>
      <c r="I504" s="6"/>
      <c r="J504" s="6"/>
      <c r="K504" s="6"/>
      <c r="L504" s="6"/>
      <c r="M504" s="6"/>
      <c r="N504" s="6"/>
      <c r="O504" s="6"/>
      <c r="P504" s="6"/>
      <c r="Q504" s="6"/>
      <c r="R504" s="6"/>
      <c r="S504" s="7"/>
      <c r="T504" s="7"/>
      <c r="U504" s="7"/>
      <c r="V504" s="7"/>
      <c r="W504" s="8"/>
      <c r="X504" s="6"/>
      <c r="Y504" s="6"/>
      <c r="Z504" s="6"/>
      <c r="AA504" s="6"/>
      <c r="AB504" s="6"/>
      <c r="AC504" s="7"/>
      <c r="AD504" s="6"/>
      <c r="AE504" s="6"/>
      <c r="AF504" s="6"/>
      <c r="AG504" s="6"/>
      <c r="AH504" s="6"/>
      <c r="AI504" s="6"/>
      <c r="AJ504" s="6"/>
      <c r="AK504" s="6"/>
      <c r="AL504" s="3"/>
      <c r="AM504" s="6"/>
      <c r="AN504" s="6"/>
      <c r="AO504" s="6"/>
      <c r="AP504" s="6"/>
      <c r="AQ504" s="6"/>
      <c r="AR504" s="6"/>
      <c r="AS504" s="6"/>
      <c r="AT504" s="6"/>
      <c r="AU504" s="6"/>
      <c r="AV504" s="6"/>
      <c r="AW504" s="6"/>
      <c r="AX504" s="3"/>
      <c r="AY504" s="5"/>
      <c r="AZ504" s="5"/>
      <c r="BA504" s="5"/>
      <c r="BB504" s="5"/>
      <c r="BC504" s="5"/>
      <c r="BD504" s="7"/>
      <c r="BE504" s="7"/>
      <c r="BF504" s="7"/>
      <c r="BG504" s="7"/>
      <c r="BH504" s="6"/>
      <c r="BI504" s="6"/>
      <c r="BJ504" s="6"/>
      <c r="BK504" s="6"/>
      <c r="BL504" s="6"/>
      <c r="BM504" s="6"/>
      <c r="BN504" s="6"/>
      <c r="BO504" s="6"/>
      <c r="BP504" s="6"/>
      <c r="BQ504" s="6"/>
      <c r="BR504" s="6"/>
      <c r="BS504" s="6"/>
      <c r="BT504" s="6"/>
      <c r="BU504" s="6"/>
      <c r="BV504" s="6"/>
      <c r="BW504" s="6"/>
      <c r="BX504" s="6"/>
      <c r="BY504" s="6"/>
      <c r="BZ504" s="6"/>
      <c r="CA504" s="6"/>
      <c r="CB504" s="6"/>
      <c r="CC504" s="5"/>
      <c r="CD504" s="5"/>
      <c r="CE504" s="5"/>
      <c r="CF504" s="5"/>
      <c r="CG504" s="7"/>
      <c r="CH504" s="7"/>
      <c r="CI504" s="7"/>
      <c r="CJ504" s="7"/>
      <c r="CK504" s="3"/>
      <c r="CL504" s="5"/>
      <c r="CM504" s="5"/>
      <c r="CN504" s="5"/>
      <c r="CO504" s="5"/>
      <c r="CP504" s="5"/>
      <c r="CQ504" s="5"/>
      <c r="CR504" s="5"/>
      <c r="CS504" s="5"/>
      <c r="CT504" s="5"/>
      <c r="CU504" s="5"/>
      <c r="CV504" s="5"/>
      <c r="CW504" s="5"/>
      <c r="CX504" s="5"/>
      <c r="CY504" s="6"/>
      <c r="CZ504" s="6"/>
      <c r="DA504" s="6"/>
      <c r="DB504" s="6"/>
      <c r="DC504" s="6"/>
      <c r="DD504" s="6"/>
      <c r="DE504" s="6"/>
      <c r="DF504" s="6"/>
      <c r="DG504" s="6"/>
      <c r="DH504" s="6"/>
      <c r="DI504" s="6"/>
      <c r="DJ504" s="6"/>
      <c r="DK504" s="6"/>
      <c r="DL504" s="6"/>
      <c r="DM504" s="7"/>
      <c r="DN504" s="6"/>
      <c r="DO504" s="6"/>
      <c r="DP504" s="6"/>
      <c r="DQ504" s="6"/>
      <c r="DR504" s="6"/>
      <c r="DS504" s="60"/>
      <c r="FL504" s="5"/>
      <c r="FQ504" s="5"/>
      <c r="FR504" s="5"/>
      <c r="FW504" s="5"/>
    </row>
    <row r="505" spans="1:179" ht="13.5" customHeight="1" x14ac:dyDescent="0.25">
      <c r="A505" s="10"/>
      <c r="B505" s="10"/>
      <c r="C505" s="10"/>
      <c r="D505" s="10"/>
      <c r="E505" s="9"/>
      <c r="F505" s="9"/>
      <c r="G505" s="9"/>
      <c r="H505" s="6"/>
      <c r="I505" s="6"/>
      <c r="J505" s="6"/>
      <c r="K505" s="6"/>
      <c r="L505" s="6"/>
      <c r="M505" s="6"/>
      <c r="N505" s="6"/>
      <c r="O505" s="6"/>
      <c r="P505" s="6"/>
      <c r="Q505" s="6"/>
      <c r="R505" s="6"/>
      <c r="S505" s="7"/>
      <c r="T505" s="7"/>
      <c r="U505" s="7"/>
      <c r="V505" s="7"/>
      <c r="W505" s="8"/>
      <c r="X505" s="6"/>
      <c r="Y505" s="6"/>
      <c r="Z505" s="6"/>
      <c r="AA505" s="6"/>
      <c r="AB505" s="6"/>
      <c r="AC505" s="7"/>
      <c r="AD505" s="6"/>
      <c r="AE505" s="6"/>
      <c r="AF505" s="6"/>
      <c r="AG505" s="6"/>
      <c r="AH505" s="6"/>
      <c r="AI505" s="6"/>
      <c r="AJ505" s="6"/>
      <c r="AK505" s="6"/>
      <c r="AL505" s="3"/>
      <c r="AM505" s="6"/>
      <c r="AN505" s="6"/>
      <c r="AO505" s="6"/>
      <c r="AP505" s="6"/>
      <c r="AQ505" s="6"/>
      <c r="AR505" s="6"/>
      <c r="AS505" s="6"/>
      <c r="AT505" s="6"/>
      <c r="AU505" s="6"/>
      <c r="AV505" s="6"/>
      <c r="AW505" s="6"/>
      <c r="AX505" s="3"/>
      <c r="AY505" s="5"/>
      <c r="AZ505" s="5"/>
      <c r="BA505" s="5"/>
      <c r="BB505" s="5"/>
      <c r="BC505" s="5"/>
      <c r="BD505" s="7"/>
      <c r="BE505" s="7"/>
      <c r="BF505" s="7"/>
      <c r="BG505" s="7"/>
      <c r="BH505" s="6"/>
      <c r="BI505" s="6"/>
      <c r="BJ505" s="6"/>
      <c r="BK505" s="6"/>
      <c r="BL505" s="6"/>
      <c r="BM505" s="6"/>
      <c r="BN505" s="6"/>
      <c r="BO505" s="6"/>
      <c r="BP505" s="6"/>
      <c r="BQ505" s="6"/>
      <c r="BR505" s="6"/>
      <c r="BS505" s="6"/>
      <c r="BT505" s="6"/>
      <c r="BU505" s="6"/>
      <c r="BV505" s="6"/>
      <c r="BW505" s="6"/>
      <c r="BX505" s="6"/>
      <c r="BY505" s="6"/>
      <c r="BZ505" s="6"/>
      <c r="CA505" s="6"/>
      <c r="CB505" s="6"/>
      <c r="CC505" s="5"/>
      <c r="CD505" s="5"/>
      <c r="CE505" s="5"/>
      <c r="CF505" s="5"/>
      <c r="CG505" s="7"/>
      <c r="CH505" s="7"/>
      <c r="CI505" s="7"/>
      <c r="CJ505" s="7"/>
      <c r="CK505" s="3"/>
      <c r="CL505" s="5"/>
      <c r="CM505" s="5"/>
      <c r="CN505" s="5"/>
      <c r="CO505" s="5"/>
      <c r="CP505" s="5"/>
      <c r="CQ505" s="5"/>
      <c r="CR505" s="5"/>
      <c r="CS505" s="5"/>
      <c r="CT505" s="5"/>
      <c r="CU505" s="5"/>
      <c r="CV505" s="5"/>
      <c r="CW505" s="5"/>
      <c r="CX505" s="5"/>
      <c r="CY505" s="6"/>
      <c r="CZ505" s="6"/>
      <c r="DA505" s="6"/>
      <c r="DB505" s="6"/>
      <c r="DC505" s="6"/>
      <c r="DD505" s="6"/>
      <c r="DE505" s="6"/>
      <c r="DF505" s="6"/>
      <c r="DG505" s="6"/>
      <c r="DH505" s="6"/>
      <c r="DI505" s="6"/>
      <c r="DJ505" s="6"/>
      <c r="DK505" s="6"/>
      <c r="DL505" s="6"/>
      <c r="DM505" s="7"/>
      <c r="DN505" s="6"/>
      <c r="DO505" s="6"/>
      <c r="DP505" s="6"/>
      <c r="DQ505" s="6"/>
      <c r="DR505" s="6"/>
      <c r="DS505" s="60"/>
      <c r="FL505" s="5"/>
      <c r="FQ505" s="5"/>
      <c r="FR505" s="5"/>
      <c r="FW505" s="5"/>
    </row>
    <row r="506" spans="1:179" ht="13.5" customHeight="1" x14ac:dyDescent="0.25">
      <c r="A506" s="10"/>
      <c r="B506" s="10"/>
      <c r="C506" s="10"/>
      <c r="D506" s="10"/>
      <c r="E506" s="9"/>
      <c r="F506" s="9"/>
      <c r="G506" s="9"/>
      <c r="H506" s="6"/>
      <c r="I506" s="6"/>
      <c r="J506" s="6"/>
      <c r="K506" s="6"/>
      <c r="L506" s="6"/>
      <c r="M506" s="6"/>
      <c r="N506" s="6"/>
      <c r="O506" s="6"/>
      <c r="P506" s="6"/>
      <c r="Q506" s="6"/>
      <c r="R506" s="6"/>
      <c r="S506" s="7"/>
      <c r="T506" s="7"/>
      <c r="U506" s="7"/>
      <c r="V506" s="7"/>
      <c r="W506" s="8"/>
      <c r="X506" s="6"/>
      <c r="Y506" s="6"/>
      <c r="Z506" s="6"/>
      <c r="AA506" s="6"/>
      <c r="AB506" s="6"/>
      <c r="AC506" s="7"/>
      <c r="AD506" s="6"/>
      <c r="AE506" s="6"/>
      <c r="AF506" s="6"/>
      <c r="AG506" s="6"/>
      <c r="AH506" s="6"/>
      <c r="AI506" s="6"/>
      <c r="AJ506" s="6"/>
      <c r="AK506" s="6"/>
      <c r="AL506" s="3"/>
      <c r="AM506" s="6"/>
      <c r="AN506" s="6"/>
      <c r="AO506" s="6"/>
      <c r="AP506" s="6"/>
      <c r="AQ506" s="6"/>
      <c r="AR506" s="6"/>
      <c r="AS506" s="6"/>
      <c r="AT506" s="6"/>
      <c r="AU506" s="6"/>
      <c r="AV506" s="6"/>
      <c r="AW506" s="6"/>
      <c r="AX506" s="3"/>
      <c r="AY506" s="5"/>
      <c r="AZ506" s="5"/>
      <c r="BA506" s="5"/>
      <c r="BB506" s="5"/>
      <c r="BC506" s="5"/>
      <c r="BD506" s="7"/>
      <c r="BE506" s="7"/>
      <c r="BF506" s="7"/>
      <c r="BG506" s="7"/>
      <c r="BH506" s="6"/>
      <c r="BI506" s="6"/>
      <c r="BJ506" s="6"/>
      <c r="BK506" s="6"/>
      <c r="BL506" s="6"/>
      <c r="BM506" s="6"/>
      <c r="BN506" s="6"/>
      <c r="BO506" s="6"/>
      <c r="BP506" s="6"/>
      <c r="BQ506" s="6"/>
      <c r="BR506" s="6"/>
      <c r="BS506" s="6"/>
      <c r="BT506" s="6"/>
      <c r="BU506" s="6"/>
      <c r="BV506" s="6"/>
      <c r="BW506" s="6"/>
      <c r="BX506" s="6"/>
      <c r="BY506" s="6"/>
      <c r="BZ506" s="6"/>
      <c r="CA506" s="6"/>
      <c r="CB506" s="6"/>
      <c r="CC506" s="5"/>
      <c r="CD506" s="5"/>
      <c r="CE506" s="5"/>
      <c r="CF506" s="5"/>
      <c r="CG506" s="7"/>
      <c r="CH506" s="7"/>
      <c r="CI506" s="7"/>
      <c r="CJ506" s="7"/>
      <c r="CK506" s="3"/>
      <c r="CL506" s="5"/>
      <c r="CM506" s="5"/>
      <c r="CN506" s="5"/>
      <c r="CO506" s="5"/>
      <c r="CP506" s="5"/>
      <c r="CQ506" s="5"/>
      <c r="CR506" s="5"/>
      <c r="CS506" s="5"/>
      <c r="CT506" s="5"/>
      <c r="CU506" s="5"/>
      <c r="CV506" s="5"/>
      <c r="CW506" s="5"/>
      <c r="CX506" s="5"/>
      <c r="CY506" s="6"/>
      <c r="CZ506" s="6"/>
      <c r="DA506" s="6"/>
      <c r="DB506" s="6"/>
      <c r="DC506" s="6"/>
      <c r="DD506" s="6"/>
      <c r="DE506" s="6"/>
      <c r="DF506" s="6"/>
      <c r="DG506" s="6"/>
      <c r="DH506" s="6"/>
      <c r="DI506" s="6"/>
      <c r="DJ506" s="6"/>
      <c r="DK506" s="6"/>
      <c r="DL506" s="6"/>
      <c r="DM506" s="7"/>
      <c r="DN506" s="6"/>
      <c r="DO506" s="6"/>
      <c r="DP506" s="6"/>
      <c r="DQ506" s="6"/>
      <c r="DR506" s="6"/>
      <c r="DS506" s="60"/>
      <c r="FL506" s="5"/>
      <c r="FQ506" s="5"/>
      <c r="FR506" s="5"/>
      <c r="FW506" s="5"/>
    </row>
    <row r="507" spans="1:179" ht="13.5" customHeight="1" x14ac:dyDescent="0.25">
      <c r="A507" s="10"/>
      <c r="B507" s="10"/>
      <c r="C507" s="10"/>
      <c r="D507" s="10"/>
      <c r="E507" s="9"/>
      <c r="F507" s="9"/>
      <c r="G507" s="9"/>
      <c r="H507" s="6"/>
      <c r="I507" s="6"/>
      <c r="J507" s="6"/>
      <c r="K507" s="6"/>
      <c r="L507" s="6"/>
      <c r="M507" s="6"/>
      <c r="N507" s="6"/>
      <c r="O507" s="6"/>
      <c r="P507" s="6"/>
      <c r="Q507" s="6"/>
      <c r="R507" s="6"/>
      <c r="S507" s="7"/>
      <c r="T507" s="7"/>
      <c r="U507" s="7"/>
      <c r="V507" s="7"/>
      <c r="W507" s="8"/>
      <c r="X507" s="6"/>
      <c r="Y507" s="6"/>
      <c r="Z507" s="6"/>
      <c r="AA507" s="6"/>
      <c r="AB507" s="6"/>
      <c r="AC507" s="7"/>
      <c r="AD507" s="6"/>
      <c r="AE507" s="6"/>
      <c r="AF507" s="6"/>
      <c r="AG507" s="6"/>
      <c r="AH507" s="6"/>
      <c r="AI507" s="6"/>
      <c r="AJ507" s="6"/>
      <c r="AK507" s="6"/>
      <c r="AL507" s="3"/>
      <c r="AM507" s="6"/>
      <c r="AN507" s="6"/>
      <c r="AO507" s="6"/>
      <c r="AP507" s="6"/>
      <c r="AQ507" s="6"/>
      <c r="AR507" s="6"/>
      <c r="AS507" s="6"/>
      <c r="AT507" s="6"/>
      <c r="AU507" s="6"/>
      <c r="AV507" s="6"/>
      <c r="AW507" s="6"/>
      <c r="AX507" s="3"/>
      <c r="AY507" s="5"/>
      <c r="AZ507" s="5"/>
      <c r="BA507" s="5"/>
      <c r="BB507" s="5"/>
      <c r="BC507" s="5"/>
      <c r="BD507" s="7"/>
      <c r="BE507" s="7"/>
      <c r="BF507" s="7"/>
      <c r="BG507" s="7"/>
      <c r="BH507" s="6"/>
      <c r="BI507" s="6"/>
      <c r="BJ507" s="6"/>
      <c r="BK507" s="6"/>
      <c r="BL507" s="6"/>
      <c r="BM507" s="6"/>
      <c r="BN507" s="6"/>
      <c r="BO507" s="6"/>
      <c r="BP507" s="6"/>
      <c r="BQ507" s="6"/>
      <c r="BR507" s="6"/>
      <c r="BS507" s="6"/>
      <c r="BT507" s="6"/>
      <c r="BU507" s="6"/>
      <c r="BV507" s="6"/>
      <c r="BW507" s="6"/>
      <c r="BX507" s="6"/>
      <c r="BY507" s="6"/>
      <c r="BZ507" s="6"/>
      <c r="CA507" s="6"/>
      <c r="CB507" s="6"/>
      <c r="CC507" s="5"/>
      <c r="CD507" s="5"/>
      <c r="CE507" s="5"/>
      <c r="CF507" s="5"/>
      <c r="CG507" s="7"/>
      <c r="CH507" s="7"/>
      <c r="CI507" s="7"/>
      <c r="CJ507" s="7"/>
      <c r="CK507" s="3"/>
      <c r="CL507" s="5"/>
      <c r="CM507" s="5"/>
      <c r="CN507" s="5"/>
      <c r="CO507" s="5"/>
      <c r="CP507" s="5"/>
      <c r="CQ507" s="5"/>
      <c r="CR507" s="5"/>
      <c r="CS507" s="5"/>
      <c r="CT507" s="5"/>
      <c r="CU507" s="5"/>
      <c r="CV507" s="5"/>
      <c r="CW507" s="5"/>
      <c r="CX507" s="5"/>
      <c r="CY507" s="6"/>
      <c r="CZ507" s="6"/>
      <c r="DA507" s="6"/>
      <c r="DB507" s="6"/>
      <c r="DC507" s="6"/>
      <c r="DD507" s="6"/>
      <c r="DE507" s="6"/>
      <c r="DF507" s="6"/>
      <c r="DG507" s="6"/>
      <c r="DH507" s="6"/>
      <c r="DI507" s="6"/>
      <c r="DJ507" s="6"/>
      <c r="DK507" s="6"/>
      <c r="DL507" s="6"/>
      <c r="DM507" s="7"/>
      <c r="DN507" s="6"/>
      <c r="DO507" s="6"/>
      <c r="DP507" s="6"/>
      <c r="DQ507" s="6"/>
      <c r="DR507" s="6"/>
      <c r="DS507" s="60"/>
      <c r="FL507" s="5"/>
      <c r="FQ507" s="5"/>
      <c r="FR507" s="5"/>
      <c r="FW507" s="5"/>
    </row>
    <row r="508" spans="1:179" ht="13.5" customHeight="1" x14ac:dyDescent="0.25">
      <c r="A508" s="10"/>
      <c r="B508" s="10"/>
      <c r="C508" s="10"/>
      <c r="D508" s="10"/>
      <c r="E508" s="9"/>
      <c r="F508" s="9"/>
      <c r="G508" s="9"/>
      <c r="H508" s="6"/>
      <c r="I508" s="6"/>
      <c r="J508" s="6"/>
      <c r="K508" s="6"/>
      <c r="L508" s="6"/>
      <c r="M508" s="6"/>
      <c r="N508" s="6"/>
      <c r="O508" s="6"/>
      <c r="P508" s="6"/>
      <c r="Q508" s="6"/>
      <c r="R508" s="6"/>
      <c r="S508" s="7"/>
      <c r="T508" s="7"/>
      <c r="U508" s="7"/>
      <c r="V508" s="7"/>
      <c r="W508" s="8"/>
      <c r="X508" s="6"/>
      <c r="Y508" s="6"/>
      <c r="Z508" s="6"/>
      <c r="AA508" s="6"/>
      <c r="AB508" s="6"/>
      <c r="AC508" s="7"/>
      <c r="AD508" s="6"/>
      <c r="AE508" s="6"/>
      <c r="AF508" s="6"/>
      <c r="AG508" s="6"/>
      <c r="AH508" s="6"/>
      <c r="AI508" s="6"/>
      <c r="AJ508" s="6"/>
      <c r="AK508" s="6"/>
      <c r="AL508" s="3"/>
      <c r="AM508" s="6"/>
      <c r="AN508" s="6"/>
      <c r="AO508" s="6"/>
      <c r="AP508" s="6"/>
      <c r="AQ508" s="6"/>
      <c r="AR508" s="6"/>
      <c r="AS508" s="6"/>
      <c r="AT508" s="6"/>
      <c r="AU508" s="6"/>
      <c r="AV508" s="6"/>
      <c r="AW508" s="6"/>
      <c r="AX508" s="3"/>
      <c r="AY508" s="5"/>
      <c r="AZ508" s="5"/>
      <c r="BA508" s="5"/>
      <c r="BB508" s="5"/>
      <c r="BC508" s="5"/>
      <c r="BD508" s="7"/>
      <c r="BE508" s="7"/>
      <c r="BF508" s="7"/>
      <c r="BG508" s="7"/>
      <c r="BH508" s="6"/>
      <c r="BI508" s="6"/>
      <c r="BJ508" s="6"/>
      <c r="BK508" s="6"/>
      <c r="BL508" s="6"/>
      <c r="BM508" s="6"/>
      <c r="BN508" s="6"/>
      <c r="BO508" s="6"/>
      <c r="BP508" s="6"/>
      <c r="BQ508" s="6"/>
      <c r="BR508" s="6"/>
      <c r="BS508" s="6"/>
      <c r="BT508" s="6"/>
      <c r="BU508" s="6"/>
      <c r="BV508" s="6"/>
      <c r="BW508" s="6"/>
      <c r="BX508" s="6"/>
      <c r="BY508" s="6"/>
      <c r="BZ508" s="6"/>
      <c r="CA508" s="6"/>
      <c r="CB508" s="6"/>
      <c r="CC508" s="5"/>
      <c r="CD508" s="5"/>
      <c r="CE508" s="5"/>
      <c r="CF508" s="5"/>
      <c r="CG508" s="7"/>
      <c r="CH508" s="7"/>
      <c r="CI508" s="7"/>
      <c r="CJ508" s="7"/>
      <c r="CK508" s="3"/>
      <c r="CL508" s="5"/>
      <c r="CM508" s="5"/>
      <c r="CN508" s="5"/>
      <c r="CO508" s="5"/>
      <c r="CP508" s="5"/>
      <c r="CQ508" s="5"/>
      <c r="CR508" s="5"/>
      <c r="CS508" s="5"/>
      <c r="CT508" s="5"/>
      <c r="CU508" s="5"/>
      <c r="CV508" s="5"/>
      <c r="CW508" s="5"/>
      <c r="CX508" s="5"/>
      <c r="CY508" s="6"/>
      <c r="CZ508" s="6"/>
      <c r="DA508" s="6"/>
      <c r="DB508" s="6"/>
      <c r="DC508" s="6"/>
      <c r="DD508" s="6"/>
      <c r="DE508" s="6"/>
      <c r="DF508" s="6"/>
      <c r="DG508" s="6"/>
      <c r="DH508" s="6"/>
      <c r="DI508" s="6"/>
      <c r="DJ508" s="6"/>
      <c r="DK508" s="6"/>
      <c r="DL508" s="6"/>
      <c r="DM508" s="7"/>
      <c r="DN508" s="6"/>
      <c r="DO508" s="6"/>
      <c r="DP508" s="6"/>
      <c r="DQ508" s="6"/>
      <c r="DR508" s="6"/>
      <c r="DS508" s="60"/>
      <c r="FL508" s="5"/>
      <c r="FQ508" s="5"/>
      <c r="FR508" s="5"/>
      <c r="FW508" s="5"/>
    </row>
    <row r="509" spans="1:179" ht="13.5" customHeight="1" x14ac:dyDescent="0.25">
      <c r="A509" s="10"/>
      <c r="B509" s="10"/>
      <c r="C509" s="10"/>
      <c r="D509" s="10"/>
      <c r="E509" s="9"/>
      <c r="F509" s="9"/>
      <c r="G509" s="9"/>
      <c r="H509" s="6"/>
      <c r="I509" s="6"/>
      <c r="J509" s="6"/>
      <c r="K509" s="6"/>
      <c r="L509" s="6"/>
      <c r="M509" s="6"/>
      <c r="N509" s="6"/>
      <c r="O509" s="6"/>
      <c r="P509" s="6"/>
      <c r="Q509" s="6"/>
      <c r="R509" s="6"/>
      <c r="S509" s="7"/>
      <c r="T509" s="7"/>
      <c r="U509" s="7"/>
      <c r="V509" s="7"/>
      <c r="W509" s="8"/>
      <c r="X509" s="6"/>
      <c r="Y509" s="6"/>
      <c r="Z509" s="6"/>
      <c r="AA509" s="6"/>
      <c r="AB509" s="6"/>
      <c r="AC509" s="7"/>
      <c r="AD509" s="6"/>
      <c r="AE509" s="6"/>
      <c r="AF509" s="6"/>
      <c r="AG509" s="6"/>
      <c r="AH509" s="6"/>
      <c r="AI509" s="6"/>
      <c r="AJ509" s="6"/>
      <c r="AK509" s="6"/>
      <c r="AL509" s="3"/>
      <c r="AM509" s="6"/>
      <c r="AN509" s="6"/>
      <c r="AO509" s="6"/>
      <c r="AP509" s="6"/>
      <c r="AQ509" s="6"/>
      <c r="AR509" s="6"/>
      <c r="AS509" s="6"/>
      <c r="AT509" s="6"/>
      <c r="AU509" s="6"/>
      <c r="AV509" s="6"/>
      <c r="AW509" s="6"/>
      <c r="AX509" s="3"/>
      <c r="AY509" s="5"/>
      <c r="AZ509" s="5"/>
      <c r="BA509" s="5"/>
      <c r="BB509" s="5"/>
      <c r="BC509" s="5"/>
      <c r="BD509" s="7"/>
      <c r="BE509" s="7"/>
      <c r="BF509" s="7"/>
      <c r="BG509" s="7"/>
      <c r="BH509" s="6"/>
      <c r="BI509" s="6"/>
      <c r="BJ509" s="6"/>
      <c r="BK509" s="6"/>
      <c r="BL509" s="6"/>
      <c r="BM509" s="6"/>
      <c r="BN509" s="6"/>
      <c r="BO509" s="6"/>
      <c r="BP509" s="6"/>
      <c r="BQ509" s="6"/>
      <c r="BR509" s="6"/>
      <c r="BS509" s="6"/>
      <c r="BT509" s="6"/>
      <c r="BU509" s="6"/>
      <c r="BV509" s="6"/>
      <c r="BW509" s="6"/>
      <c r="BX509" s="6"/>
      <c r="BY509" s="6"/>
      <c r="BZ509" s="6"/>
      <c r="CA509" s="6"/>
      <c r="CB509" s="6"/>
      <c r="CC509" s="5"/>
      <c r="CD509" s="5"/>
      <c r="CE509" s="5"/>
      <c r="CF509" s="5"/>
      <c r="CG509" s="7"/>
      <c r="CH509" s="7"/>
      <c r="CI509" s="7"/>
      <c r="CJ509" s="7"/>
      <c r="CK509" s="3"/>
      <c r="CL509" s="5"/>
      <c r="CM509" s="5"/>
      <c r="CN509" s="5"/>
      <c r="CO509" s="5"/>
      <c r="CP509" s="5"/>
      <c r="CQ509" s="5"/>
      <c r="CR509" s="5"/>
      <c r="CS509" s="5"/>
      <c r="CT509" s="5"/>
      <c r="CU509" s="5"/>
      <c r="CV509" s="5"/>
      <c r="CW509" s="5"/>
      <c r="CX509" s="5"/>
      <c r="CY509" s="6"/>
      <c r="CZ509" s="6"/>
      <c r="DA509" s="6"/>
      <c r="DB509" s="6"/>
      <c r="DC509" s="6"/>
      <c r="DD509" s="6"/>
      <c r="DE509" s="6"/>
      <c r="DF509" s="6"/>
      <c r="DG509" s="6"/>
      <c r="DH509" s="6"/>
      <c r="DI509" s="6"/>
      <c r="DJ509" s="6"/>
      <c r="DK509" s="6"/>
      <c r="DL509" s="6"/>
      <c r="DM509" s="7"/>
      <c r="DN509" s="6"/>
      <c r="DO509" s="6"/>
      <c r="DP509" s="6"/>
      <c r="DQ509" s="6"/>
      <c r="DR509" s="6"/>
      <c r="DS509" s="60"/>
      <c r="FL509" s="5"/>
      <c r="FQ509" s="5"/>
      <c r="FR509" s="5"/>
      <c r="FW509" s="5"/>
    </row>
    <row r="510" spans="1:179" ht="13.5" customHeight="1" x14ac:dyDescent="0.25">
      <c r="A510" s="10"/>
      <c r="B510" s="10"/>
      <c r="C510" s="10"/>
      <c r="D510" s="10"/>
      <c r="E510" s="9"/>
      <c r="F510" s="9"/>
      <c r="G510" s="9"/>
      <c r="H510" s="6"/>
      <c r="I510" s="6"/>
      <c r="J510" s="6"/>
      <c r="K510" s="6"/>
      <c r="L510" s="6"/>
      <c r="M510" s="6"/>
      <c r="N510" s="6"/>
      <c r="O510" s="6"/>
      <c r="P510" s="6"/>
      <c r="Q510" s="6"/>
      <c r="R510" s="6"/>
      <c r="S510" s="7"/>
      <c r="T510" s="7"/>
      <c r="U510" s="7"/>
      <c r="V510" s="7"/>
      <c r="W510" s="8"/>
      <c r="X510" s="6"/>
      <c r="Y510" s="6"/>
      <c r="Z510" s="6"/>
      <c r="AA510" s="6"/>
      <c r="AB510" s="6"/>
      <c r="AC510" s="7"/>
      <c r="AD510" s="6"/>
      <c r="AE510" s="6"/>
      <c r="AF510" s="6"/>
      <c r="AG510" s="6"/>
      <c r="AH510" s="6"/>
      <c r="AI510" s="6"/>
      <c r="AJ510" s="6"/>
      <c r="AK510" s="6"/>
      <c r="AL510" s="3"/>
      <c r="AM510" s="6"/>
      <c r="AN510" s="6"/>
      <c r="AO510" s="6"/>
      <c r="AP510" s="6"/>
      <c r="AQ510" s="6"/>
      <c r="AR510" s="6"/>
      <c r="AS510" s="6"/>
      <c r="AT510" s="6"/>
      <c r="AU510" s="6"/>
      <c r="AV510" s="6"/>
      <c r="AW510" s="6"/>
      <c r="AX510" s="3"/>
      <c r="AY510" s="5"/>
      <c r="AZ510" s="5"/>
      <c r="BA510" s="5"/>
      <c r="BB510" s="5"/>
      <c r="BC510" s="5"/>
      <c r="BD510" s="7"/>
      <c r="BE510" s="7"/>
      <c r="BF510" s="7"/>
      <c r="BG510" s="7"/>
      <c r="BH510" s="6"/>
      <c r="BI510" s="6"/>
      <c r="BJ510" s="6"/>
      <c r="BK510" s="6"/>
      <c r="BL510" s="6"/>
      <c r="BM510" s="6"/>
      <c r="BN510" s="6"/>
      <c r="BO510" s="6"/>
      <c r="BP510" s="6"/>
      <c r="BQ510" s="6"/>
      <c r="BR510" s="6"/>
      <c r="BS510" s="6"/>
      <c r="BT510" s="6"/>
      <c r="BU510" s="6"/>
      <c r="BV510" s="6"/>
      <c r="BW510" s="6"/>
      <c r="BX510" s="6"/>
      <c r="BY510" s="6"/>
      <c r="BZ510" s="6"/>
      <c r="CA510" s="6"/>
      <c r="CB510" s="6"/>
      <c r="CC510" s="5"/>
      <c r="CD510" s="5"/>
      <c r="CE510" s="5"/>
      <c r="CF510" s="5"/>
      <c r="CG510" s="7"/>
      <c r="CH510" s="7"/>
      <c r="CI510" s="7"/>
      <c r="CJ510" s="7"/>
      <c r="CK510" s="3"/>
      <c r="CL510" s="5"/>
      <c r="CM510" s="5"/>
      <c r="CN510" s="5"/>
      <c r="CO510" s="5"/>
      <c r="CP510" s="5"/>
      <c r="CQ510" s="5"/>
      <c r="CR510" s="5"/>
      <c r="CS510" s="5"/>
      <c r="CT510" s="5"/>
      <c r="CU510" s="5"/>
      <c r="CV510" s="5"/>
      <c r="CW510" s="5"/>
      <c r="CX510" s="5"/>
      <c r="CY510" s="6"/>
      <c r="CZ510" s="6"/>
      <c r="DA510" s="6"/>
      <c r="DB510" s="6"/>
      <c r="DC510" s="6"/>
      <c r="DD510" s="6"/>
      <c r="DE510" s="6"/>
      <c r="DF510" s="6"/>
      <c r="DG510" s="6"/>
      <c r="DH510" s="6"/>
      <c r="DI510" s="6"/>
      <c r="DJ510" s="6"/>
      <c r="DK510" s="6"/>
      <c r="DL510" s="6"/>
      <c r="DM510" s="7"/>
      <c r="DN510" s="6"/>
      <c r="DO510" s="6"/>
      <c r="DP510" s="6"/>
      <c r="DQ510" s="6"/>
      <c r="DR510" s="6"/>
      <c r="DS510" s="60"/>
      <c r="FL510" s="5"/>
      <c r="FQ510" s="5"/>
      <c r="FR510" s="5"/>
      <c r="FW510" s="5"/>
    </row>
    <row r="511" spans="1:179" ht="13.5" customHeight="1" x14ac:dyDescent="0.25">
      <c r="A511" s="10"/>
      <c r="B511" s="10"/>
      <c r="C511" s="10"/>
      <c r="D511" s="10"/>
      <c r="E511" s="9"/>
      <c r="F511" s="9"/>
      <c r="G511" s="9"/>
      <c r="H511" s="6"/>
      <c r="I511" s="6"/>
      <c r="J511" s="6"/>
      <c r="K511" s="6"/>
      <c r="L511" s="6"/>
      <c r="M511" s="6"/>
      <c r="N511" s="6"/>
      <c r="O511" s="6"/>
      <c r="P511" s="6"/>
      <c r="Q511" s="6"/>
      <c r="R511" s="6"/>
      <c r="S511" s="7"/>
      <c r="T511" s="7"/>
      <c r="U511" s="7"/>
      <c r="V511" s="7"/>
      <c r="W511" s="8"/>
      <c r="X511" s="6"/>
      <c r="Y511" s="6"/>
      <c r="Z511" s="6"/>
      <c r="AA511" s="6"/>
      <c r="AB511" s="6"/>
      <c r="AC511" s="7"/>
      <c r="AD511" s="6"/>
      <c r="AE511" s="6"/>
      <c r="AF511" s="6"/>
      <c r="AG511" s="6"/>
      <c r="AH511" s="6"/>
      <c r="AI511" s="6"/>
      <c r="AJ511" s="6"/>
      <c r="AK511" s="6"/>
      <c r="AL511" s="3"/>
      <c r="AM511" s="6"/>
      <c r="AN511" s="6"/>
      <c r="AO511" s="6"/>
      <c r="AP511" s="6"/>
      <c r="AQ511" s="6"/>
      <c r="AR511" s="6"/>
      <c r="AS511" s="6"/>
      <c r="AT511" s="6"/>
      <c r="AU511" s="6"/>
      <c r="AV511" s="6"/>
      <c r="AW511" s="6"/>
      <c r="AX511" s="3"/>
      <c r="AY511" s="5"/>
      <c r="AZ511" s="5"/>
      <c r="BA511" s="5"/>
      <c r="BB511" s="5"/>
      <c r="BC511" s="5"/>
      <c r="BD511" s="7"/>
      <c r="BE511" s="7"/>
      <c r="BF511" s="7"/>
      <c r="BG511" s="7"/>
      <c r="BH511" s="6"/>
      <c r="BI511" s="6"/>
      <c r="BJ511" s="6"/>
      <c r="BK511" s="6"/>
      <c r="BL511" s="6"/>
      <c r="BM511" s="6"/>
      <c r="BN511" s="6"/>
      <c r="BO511" s="6"/>
      <c r="BP511" s="6"/>
      <c r="BQ511" s="6"/>
      <c r="BR511" s="6"/>
      <c r="BS511" s="6"/>
      <c r="BT511" s="6"/>
      <c r="BU511" s="6"/>
      <c r="BV511" s="6"/>
      <c r="BW511" s="6"/>
      <c r="BX511" s="6"/>
      <c r="BY511" s="6"/>
      <c r="BZ511" s="6"/>
      <c r="CA511" s="6"/>
      <c r="CB511" s="6"/>
      <c r="CC511" s="5"/>
      <c r="CD511" s="5"/>
      <c r="CE511" s="5"/>
      <c r="CF511" s="5"/>
      <c r="CG511" s="7"/>
      <c r="CH511" s="7"/>
      <c r="CI511" s="7"/>
      <c r="CJ511" s="7"/>
      <c r="CK511" s="3"/>
      <c r="CL511" s="5"/>
      <c r="CM511" s="5"/>
      <c r="CN511" s="5"/>
      <c r="CO511" s="5"/>
      <c r="CP511" s="5"/>
      <c r="CQ511" s="5"/>
      <c r="CR511" s="5"/>
      <c r="CS511" s="5"/>
      <c r="CT511" s="5"/>
      <c r="CU511" s="5"/>
      <c r="CV511" s="5"/>
      <c r="CW511" s="5"/>
      <c r="CX511" s="5"/>
      <c r="CY511" s="6"/>
      <c r="CZ511" s="6"/>
      <c r="DA511" s="6"/>
      <c r="DB511" s="6"/>
      <c r="DC511" s="6"/>
      <c r="DD511" s="6"/>
      <c r="DE511" s="6"/>
      <c r="DF511" s="6"/>
      <c r="DG511" s="6"/>
      <c r="DH511" s="6"/>
      <c r="DI511" s="6"/>
      <c r="DJ511" s="6"/>
      <c r="DK511" s="6"/>
      <c r="DL511" s="6"/>
      <c r="DM511" s="7"/>
      <c r="DN511" s="6"/>
      <c r="DO511" s="6"/>
      <c r="DP511" s="6"/>
      <c r="DQ511" s="6"/>
      <c r="DR511" s="6"/>
      <c r="DS511" s="60"/>
      <c r="FL511" s="5"/>
      <c r="FQ511" s="5"/>
      <c r="FR511" s="5"/>
      <c r="FW511" s="5"/>
    </row>
    <row r="512" spans="1:179" ht="13.5" customHeight="1" x14ac:dyDescent="0.25">
      <c r="A512" s="10"/>
      <c r="B512" s="10"/>
      <c r="C512" s="10"/>
      <c r="D512" s="10"/>
      <c r="E512" s="9"/>
      <c r="F512" s="9"/>
      <c r="G512" s="9"/>
      <c r="H512" s="6"/>
      <c r="I512" s="6"/>
      <c r="J512" s="6"/>
      <c r="K512" s="6"/>
      <c r="L512" s="6"/>
      <c r="M512" s="6"/>
      <c r="N512" s="6"/>
      <c r="O512" s="6"/>
      <c r="P512" s="6"/>
      <c r="Q512" s="6"/>
      <c r="R512" s="6"/>
      <c r="S512" s="7"/>
      <c r="T512" s="7"/>
      <c r="U512" s="7"/>
      <c r="V512" s="7"/>
      <c r="W512" s="8"/>
      <c r="X512" s="6"/>
      <c r="Y512" s="6"/>
      <c r="Z512" s="6"/>
      <c r="AA512" s="6"/>
      <c r="AB512" s="6"/>
      <c r="AC512" s="7"/>
      <c r="AD512" s="6"/>
      <c r="AE512" s="6"/>
      <c r="AF512" s="6"/>
      <c r="AG512" s="6"/>
      <c r="AH512" s="6"/>
      <c r="AI512" s="6"/>
      <c r="AJ512" s="6"/>
      <c r="AK512" s="6"/>
      <c r="AL512" s="3"/>
      <c r="AM512" s="6"/>
      <c r="AN512" s="6"/>
      <c r="AO512" s="6"/>
      <c r="AP512" s="6"/>
      <c r="AQ512" s="6"/>
      <c r="AR512" s="6"/>
      <c r="AS512" s="6"/>
      <c r="AT512" s="6"/>
      <c r="AU512" s="6"/>
      <c r="AV512" s="6"/>
      <c r="AW512" s="6"/>
      <c r="AX512" s="3"/>
      <c r="AY512" s="5"/>
      <c r="AZ512" s="5"/>
      <c r="BA512" s="5"/>
      <c r="BB512" s="5"/>
      <c r="BC512" s="5"/>
      <c r="BD512" s="7"/>
      <c r="BE512" s="7"/>
      <c r="BF512" s="7"/>
      <c r="BG512" s="7"/>
      <c r="BH512" s="6"/>
      <c r="BI512" s="6"/>
      <c r="BJ512" s="6"/>
      <c r="BK512" s="6"/>
      <c r="BL512" s="6"/>
      <c r="BM512" s="6"/>
      <c r="BN512" s="6"/>
      <c r="BO512" s="6"/>
      <c r="BP512" s="6"/>
      <c r="BQ512" s="6"/>
      <c r="BR512" s="6"/>
      <c r="BS512" s="6"/>
      <c r="BT512" s="6"/>
      <c r="BU512" s="6"/>
      <c r="BV512" s="6"/>
      <c r="BW512" s="6"/>
      <c r="BX512" s="6"/>
      <c r="BY512" s="6"/>
      <c r="BZ512" s="6"/>
      <c r="CA512" s="6"/>
      <c r="CB512" s="6"/>
      <c r="CC512" s="5"/>
      <c r="CD512" s="5"/>
      <c r="CE512" s="5"/>
      <c r="CF512" s="5"/>
      <c r="CG512" s="7"/>
      <c r="CH512" s="7"/>
      <c r="CI512" s="7"/>
      <c r="CJ512" s="7"/>
      <c r="CK512" s="3"/>
      <c r="CL512" s="5"/>
      <c r="CM512" s="5"/>
      <c r="CN512" s="5"/>
      <c r="CO512" s="5"/>
      <c r="CP512" s="5"/>
      <c r="CQ512" s="5"/>
      <c r="CR512" s="5"/>
      <c r="CS512" s="5"/>
      <c r="CT512" s="5"/>
      <c r="CU512" s="5"/>
      <c r="CV512" s="5"/>
      <c r="CW512" s="5"/>
      <c r="CX512" s="5"/>
      <c r="CY512" s="6"/>
      <c r="CZ512" s="6"/>
      <c r="DA512" s="6"/>
      <c r="DB512" s="6"/>
      <c r="DC512" s="6"/>
      <c r="DD512" s="6"/>
      <c r="DE512" s="6"/>
      <c r="DF512" s="6"/>
      <c r="DG512" s="6"/>
      <c r="DH512" s="6"/>
      <c r="DI512" s="6"/>
      <c r="DJ512" s="6"/>
      <c r="DK512" s="6"/>
      <c r="DL512" s="6"/>
      <c r="DM512" s="7"/>
      <c r="DN512" s="6"/>
      <c r="DO512" s="6"/>
      <c r="DP512" s="6"/>
      <c r="DQ512" s="6"/>
      <c r="DR512" s="6"/>
      <c r="DS512" s="60"/>
      <c r="FL512" s="5"/>
      <c r="FQ512" s="5"/>
      <c r="FR512" s="5"/>
      <c r="FW512" s="5"/>
    </row>
    <row r="513" spans="1:179" ht="13.5" customHeight="1" x14ac:dyDescent="0.25">
      <c r="A513" s="10"/>
      <c r="B513" s="10"/>
      <c r="C513" s="10"/>
      <c r="D513" s="10"/>
      <c r="E513" s="9"/>
      <c r="F513" s="9"/>
      <c r="G513" s="9"/>
      <c r="H513" s="6"/>
      <c r="I513" s="6"/>
      <c r="J513" s="6"/>
      <c r="K513" s="6"/>
      <c r="L513" s="6"/>
      <c r="M513" s="6"/>
      <c r="N513" s="6"/>
      <c r="O513" s="6"/>
      <c r="P513" s="6"/>
      <c r="Q513" s="6"/>
      <c r="R513" s="6"/>
      <c r="S513" s="7"/>
      <c r="T513" s="7"/>
      <c r="U513" s="7"/>
      <c r="V513" s="7"/>
      <c r="W513" s="8"/>
      <c r="X513" s="6"/>
      <c r="Y513" s="6"/>
      <c r="Z513" s="6"/>
      <c r="AA513" s="6"/>
      <c r="AB513" s="6"/>
      <c r="AC513" s="7"/>
      <c r="AD513" s="6"/>
      <c r="AE513" s="6"/>
      <c r="AF513" s="6"/>
      <c r="AG513" s="6"/>
      <c r="AH513" s="6"/>
      <c r="AI513" s="6"/>
      <c r="AJ513" s="6"/>
      <c r="AK513" s="6"/>
      <c r="AL513" s="3"/>
      <c r="AM513" s="6"/>
      <c r="AN513" s="6"/>
      <c r="AO513" s="6"/>
      <c r="AP513" s="6"/>
      <c r="AQ513" s="6"/>
      <c r="AR513" s="6"/>
      <c r="AS513" s="6"/>
      <c r="AT513" s="6"/>
      <c r="AU513" s="6"/>
      <c r="AV513" s="6"/>
      <c r="AW513" s="6"/>
      <c r="AX513" s="3"/>
      <c r="AY513" s="5"/>
      <c r="AZ513" s="5"/>
      <c r="BA513" s="5"/>
      <c r="BB513" s="5"/>
      <c r="BC513" s="5"/>
      <c r="BD513" s="7"/>
      <c r="BE513" s="7"/>
      <c r="BF513" s="7"/>
      <c r="BG513" s="7"/>
      <c r="BH513" s="6"/>
      <c r="BI513" s="6"/>
      <c r="BJ513" s="6"/>
      <c r="BK513" s="6"/>
      <c r="BL513" s="6"/>
      <c r="BM513" s="6"/>
      <c r="BN513" s="6"/>
      <c r="BO513" s="6"/>
      <c r="BP513" s="6"/>
      <c r="BQ513" s="6"/>
      <c r="BR513" s="6"/>
      <c r="BS513" s="6"/>
      <c r="BT513" s="6"/>
      <c r="BU513" s="6"/>
      <c r="BV513" s="6"/>
      <c r="BW513" s="6"/>
      <c r="BX513" s="6"/>
      <c r="BY513" s="6"/>
      <c r="BZ513" s="6"/>
      <c r="CA513" s="6"/>
      <c r="CB513" s="6"/>
      <c r="CC513" s="5"/>
      <c r="CD513" s="5"/>
      <c r="CE513" s="5"/>
      <c r="CF513" s="5"/>
      <c r="CG513" s="7"/>
      <c r="CH513" s="7"/>
      <c r="CI513" s="7"/>
      <c r="CJ513" s="7"/>
      <c r="CK513" s="3"/>
      <c r="CL513" s="5"/>
      <c r="CM513" s="5"/>
      <c r="CN513" s="5"/>
      <c r="CO513" s="5"/>
      <c r="CP513" s="5"/>
      <c r="CQ513" s="5"/>
      <c r="CR513" s="5"/>
      <c r="CS513" s="5"/>
      <c r="CT513" s="5"/>
      <c r="CU513" s="5"/>
      <c r="CV513" s="5"/>
      <c r="CW513" s="5"/>
      <c r="CX513" s="5"/>
      <c r="CY513" s="6"/>
      <c r="CZ513" s="6"/>
      <c r="DA513" s="6"/>
      <c r="DB513" s="6"/>
      <c r="DC513" s="6"/>
      <c r="DD513" s="6"/>
      <c r="DE513" s="6"/>
      <c r="DF513" s="6"/>
      <c r="DG513" s="6"/>
      <c r="DH513" s="6"/>
      <c r="DI513" s="6"/>
      <c r="DJ513" s="6"/>
      <c r="DK513" s="6"/>
      <c r="DL513" s="6"/>
      <c r="DM513" s="7"/>
      <c r="DN513" s="6"/>
      <c r="DO513" s="6"/>
      <c r="DP513" s="6"/>
      <c r="DQ513" s="6"/>
      <c r="DR513" s="6"/>
      <c r="DS513" s="60"/>
      <c r="FL513" s="5"/>
      <c r="FQ513" s="5"/>
      <c r="FR513" s="5"/>
      <c r="FW513" s="5"/>
    </row>
    <row r="514" spans="1:179" ht="13.5" customHeight="1" x14ac:dyDescent="0.25">
      <c r="A514" s="10"/>
      <c r="B514" s="10"/>
      <c r="C514" s="10"/>
      <c r="D514" s="10"/>
      <c r="E514" s="9"/>
      <c r="F514" s="9"/>
      <c r="G514" s="9"/>
      <c r="H514" s="6"/>
      <c r="I514" s="6"/>
      <c r="J514" s="6"/>
      <c r="K514" s="6"/>
      <c r="L514" s="6"/>
      <c r="M514" s="6"/>
      <c r="N514" s="6"/>
      <c r="O514" s="6"/>
      <c r="P514" s="6"/>
      <c r="Q514" s="6"/>
      <c r="R514" s="6"/>
      <c r="S514" s="7"/>
      <c r="T514" s="7"/>
      <c r="U514" s="7"/>
      <c r="V514" s="7"/>
      <c r="W514" s="8"/>
      <c r="X514" s="6"/>
      <c r="Y514" s="6"/>
      <c r="Z514" s="6"/>
      <c r="AA514" s="6"/>
      <c r="AB514" s="6"/>
      <c r="AC514" s="7"/>
      <c r="AD514" s="6"/>
      <c r="AE514" s="6"/>
      <c r="AF514" s="6"/>
      <c r="AG514" s="6"/>
      <c r="AH514" s="6"/>
      <c r="AI514" s="6"/>
      <c r="AJ514" s="6"/>
      <c r="AK514" s="6"/>
      <c r="AL514" s="3"/>
      <c r="AM514" s="6"/>
      <c r="AN514" s="6"/>
      <c r="AO514" s="6"/>
      <c r="AP514" s="6"/>
      <c r="AQ514" s="6"/>
      <c r="AR514" s="6"/>
      <c r="AS514" s="6"/>
      <c r="AT514" s="6"/>
      <c r="AU514" s="6"/>
      <c r="AV514" s="6"/>
      <c r="AW514" s="6"/>
      <c r="AX514" s="3"/>
      <c r="AY514" s="5"/>
      <c r="AZ514" s="5"/>
      <c r="BA514" s="5"/>
      <c r="BB514" s="5"/>
      <c r="BC514" s="5"/>
      <c r="BD514" s="7"/>
      <c r="BE514" s="7"/>
      <c r="BF514" s="7"/>
      <c r="BG514" s="7"/>
      <c r="BH514" s="6"/>
      <c r="BI514" s="6"/>
      <c r="BJ514" s="6"/>
      <c r="BK514" s="6"/>
      <c r="BL514" s="6"/>
      <c r="BM514" s="6"/>
      <c r="BN514" s="6"/>
      <c r="BO514" s="6"/>
      <c r="BP514" s="6"/>
      <c r="BQ514" s="6"/>
      <c r="BR514" s="6"/>
      <c r="BS514" s="6"/>
      <c r="BT514" s="6"/>
      <c r="BU514" s="6"/>
      <c r="BV514" s="6"/>
      <c r="BW514" s="6"/>
      <c r="BX514" s="6"/>
      <c r="BY514" s="6"/>
      <c r="BZ514" s="6"/>
      <c r="CA514" s="6"/>
      <c r="CB514" s="6"/>
      <c r="CC514" s="5"/>
      <c r="CD514" s="5"/>
      <c r="CE514" s="5"/>
      <c r="CF514" s="5"/>
      <c r="CG514" s="7"/>
      <c r="CH514" s="7"/>
      <c r="CI514" s="7"/>
      <c r="CJ514" s="7"/>
      <c r="CK514" s="3"/>
      <c r="CL514" s="5"/>
      <c r="CM514" s="5"/>
      <c r="CN514" s="5"/>
      <c r="CO514" s="5"/>
      <c r="CP514" s="5"/>
      <c r="CQ514" s="5"/>
      <c r="CR514" s="5"/>
      <c r="CS514" s="5"/>
      <c r="CT514" s="5"/>
      <c r="CU514" s="5"/>
      <c r="CV514" s="5"/>
      <c r="CW514" s="5"/>
      <c r="CX514" s="5"/>
      <c r="CY514" s="6"/>
      <c r="CZ514" s="6"/>
      <c r="DA514" s="6"/>
      <c r="DB514" s="6"/>
      <c r="DC514" s="6"/>
      <c r="DD514" s="6"/>
      <c r="DE514" s="6"/>
      <c r="DF514" s="6"/>
      <c r="DG514" s="6"/>
      <c r="DH514" s="6"/>
      <c r="DI514" s="6"/>
      <c r="DJ514" s="6"/>
      <c r="DK514" s="6"/>
      <c r="DL514" s="6"/>
      <c r="DM514" s="7"/>
      <c r="DN514" s="6"/>
      <c r="DO514" s="6"/>
      <c r="DP514" s="6"/>
      <c r="DQ514" s="6"/>
      <c r="DR514" s="6"/>
      <c r="DS514" s="60"/>
      <c r="FL514" s="5"/>
      <c r="FQ514" s="5"/>
      <c r="FR514" s="5"/>
      <c r="FW514" s="5"/>
    </row>
    <row r="515" spans="1:179" ht="13.5" customHeight="1" x14ac:dyDescent="0.25">
      <c r="A515" s="10"/>
      <c r="B515" s="10"/>
      <c r="C515" s="10"/>
      <c r="D515" s="10"/>
      <c r="E515" s="9"/>
      <c r="F515" s="9"/>
      <c r="G515" s="9"/>
      <c r="H515" s="6"/>
      <c r="I515" s="6"/>
      <c r="J515" s="6"/>
      <c r="K515" s="6"/>
      <c r="L515" s="6"/>
      <c r="M515" s="6"/>
      <c r="N515" s="6"/>
      <c r="O515" s="6"/>
      <c r="P515" s="6"/>
      <c r="Q515" s="6"/>
      <c r="R515" s="6"/>
      <c r="S515" s="7"/>
      <c r="T515" s="7"/>
      <c r="U515" s="7"/>
      <c r="V515" s="7"/>
      <c r="W515" s="8"/>
      <c r="X515" s="6"/>
      <c r="Y515" s="6"/>
      <c r="Z515" s="6"/>
      <c r="AA515" s="6"/>
      <c r="AB515" s="6"/>
      <c r="AC515" s="7"/>
      <c r="AD515" s="6"/>
      <c r="AE515" s="6"/>
      <c r="AF515" s="6"/>
      <c r="AG515" s="6"/>
      <c r="AH515" s="6"/>
      <c r="AI515" s="6"/>
      <c r="AJ515" s="6"/>
      <c r="AK515" s="6"/>
      <c r="AL515" s="3"/>
      <c r="AM515" s="6"/>
      <c r="AN515" s="6"/>
      <c r="AO515" s="6"/>
      <c r="AP515" s="6"/>
      <c r="AQ515" s="6"/>
      <c r="AR515" s="6"/>
      <c r="AS515" s="6"/>
      <c r="AT515" s="6"/>
      <c r="AU515" s="6"/>
      <c r="AV515" s="6"/>
      <c r="AW515" s="6"/>
      <c r="AX515" s="3"/>
      <c r="AY515" s="5"/>
      <c r="AZ515" s="5"/>
      <c r="BA515" s="5"/>
      <c r="BB515" s="5"/>
      <c r="BC515" s="5"/>
      <c r="BD515" s="7"/>
      <c r="BE515" s="7"/>
      <c r="BF515" s="7"/>
      <c r="BG515" s="7"/>
      <c r="BH515" s="6"/>
      <c r="BI515" s="6"/>
      <c r="BJ515" s="6"/>
      <c r="BK515" s="6"/>
      <c r="BL515" s="6"/>
      <c r="BM515" s="6"/>
      <c r="BN515" s="6"/>
      <c r="BO515" s="6"/>
      <c r="BP515" s="6"/>
      <c r="BQ515" s="6"/>
      <c r="BR515" s="6"/>
      <c r="BS515" s="6"/>
      <c r="BT515" s="6"/>
      <c r="BU515" s="6"/>
      <c r="BV515" s="6"/>
      <c r="BW515" s="6"/>
      <c r="BX515" s="6"/>
      <c r="BY515" s="6"/>
      <c r="BZ515" s="6"/>
      <c r="CA515" s="6"/>
      <c r="CB515" s="6"/>
      <c r="CC515" s="5"/>
      <c r="CD515" s="5"/>
      <c r="CE515" s="5"/>
      <c r="CF515" s="5"/>
      <c r="CG515" s="7"/>
      <c r="CH515" s="7"/>
      <c r="CI515" s="7"/>
      <c r="CJ515" s="7"/>
      <c r="CK515" s="3"/>
      <c r="CL515" s="5"/>
      <c r="CM515" s="5"/>
      <c r="CN515" s="5"/>
      <c r="CO515" s="5"/>
      <c r="CP515" s="5"/>
      <c r="CQ515" s="5"/>
      <c r="CR515" s="5"/>
      <c r="CS515" s="5"/>
      <c r="CT515" s="5"/>
      <c r="CU515" s="5"/>
      <c r="CV515" s="5"/>
      <c r="CW515" s="5"/>
      <c r="CX515" s="5"/>
      <c r="CY515" s="6"/>
      <c r="CZ515" s="6"/>
      <c r="DA515" s="6"/>
      <c r="DB515" s="6"/>
      <c r="DC515" s="6"/>
      <c r="DD515" s="6"/>
      <c r="DE515" s="6"/>
      <c r="DF515" s="6"/>
      <c r="DG515" s="6"/>
      <c r="DH515" s="6"/>
      <c r="DI515" s="6"/>
      <c r="DJ515" s="6"/>
      <c r="DK515" s="6"/>
      <c r="DL515" s="6"/>
      <c r="DM515" s="7"/>
      <c r="DN515" s="6"/>
      <c r="DO515" s="6"/>
      <c r="DP515" s="6"/>
      <c r="DQ515" s="6"/>
      <c r="DR515" s="6"/>
      <c r="DS515" s="60"/>
      <c r="FL515" s="5"/>
      <c r="FQ515" s="5"/>
      <c r="FR515" s="5"/>
      <c r="FW515" s="5"/>
    </row>
    <row r="516" spans="1:179" ht="13.5" customHeight="1" x14ac:dyDescent="0.25">
      <c r="A516" s="10"/>
      <c r="B516" s="10"/>
      <c r="C516" s="10"/>
      <c r="D516" s="10"/>
      <c r="E516" s="9"/>
      <c r="F516" s="9"/>
      <c r="G516" s="9"/>
      <c r="H516" s="6"/>
      <c r="I516" s="6"/>
      <c r="J516" s="6"/>
      <c r="K516" s="6"/>
      <c r="L516" s="6"/>
      <c r="M516" s="6"/>
      <c r="N516" s="6"/>
      <c r="O516" s="6"/>
      <c r="P516" s="6"/>
      <c r="Q516" s="6"/>
      <c r="R516" s="6"/>
      <c r="S516" s="7"/>
      <c r="T516" s="7"/>
      <c r="U516" s="7"/>
      <c r="V516" s="7"/>
      <c r="W516" s="8"/>
      <c r="X516" s="6"/>
      <c r="Y516" s="6"/>
      <c r="Z516" s="6"/>
      <c r="AA516" s="6"/>
      <c r="AB516" s="6"/>
      <c r="AC516" s="7"/>
      <c r="AD516" s="6"/>
      <c r="AE516" s="6"/>
      <c r="AF516" s="6"/>
      <c r="AG516" s="6"/>
      <c r="AH516" s="6"/>
      <c r="AI516" s="6"/>
      <c r="AJ516" s="6"/>
      <c r="AK516" s="6"/>
      <c r="AL516" s="3"/>
      <c r="AM516" s="6"/>
      <c r="AN516" s="6"/>
      <c r="AO516" s="6"/>
      <c r="AP516" s="6"/>
      <c r="AQ516" s="6"/>
      <c r="AR516" s="6"/>
      <c r="AS516" s="6"/>
      <c r="AT516" s="6"/>
      <c r="AU516" s="6"/>
      <c r="AV516" s="6"/>
      <c r="AW516" s="6"/>
      <c r="AX516" s="3"/>
      <c r="AY516" s="5"/>
      <c r="AZ516" s="5"/>
      <c r="BA516" s="5"/>
      <c r="BB516" s="5"/>
      <c r="BC516" s="5"/>
      <c r="BD516" s="7"/>
      <c r="BE516" s="7"/>
      <c r="BF516" s="7"/>
      <c r="BG516" s="7"/>
      <c r="BH516" s="6"/>
      <c r="BI516" s="6"/>
      <c r="BJ516" s="6"/>
      <c r="BK516" s="6"/>
      <c r="BL516" s="6"/>
      <c r="BM516" s="6"/>
      <c r="BN516" s="6"/>
      <c r="BO516" s="6"/>
      <c r="BP516" s="6"/>
      <c r="BQ516" s="6"/>
      <c r="BR516" s="6"/>
      <c r="BS516" s="6"/>
      <c r="BT516" s="6"/>
      <c r="BU516" s="6"/>
      <c r="BV516" s="6"/>
      <c r="BW516" s="6"/>
      <c r="BX516" s="6"/>
      <c r="BY516" s="6"/>
      <c r="BZ516" s="6"/>
      <c r="CA516" s="6"/>
      <c r="CB516" s="6"/>
      <c r="CC516" s="5"/>
      <c r="CD516" s="5"/>
      <c r="CE516" s="5"/>
      <c r="CF516" s="5"/>
      <c r="CG516" s="7"/>
      <c r="CH516" s="7"/>
      <c r="CI516" s="7"/>
      <c r="CJ516" s="7"/>
      <c r="CK516" s="3"/>
      <c r="CL516" s="5"/>
      <c r="CM516" s="5"/>
      <c r="CN516" s="5"/>
      <c r="CO516" s="5"/>
      <c r="CP516" s="5"/>
      <c r="CQ516" s="5"/>
      <c r="CR516" s="5"/>
      <c r="CS516" s="5"/>
      <c r="CT516" s="5"/>
      <c r="CU516" s="5"/>
      <c r="CV516" s="5"/>
      <c r="CW516" s="5"/>
      <c r="CX516" s="5"/>
      <c r="CY516" s="6"/>
      <c r="CZ516" s="6"/>
      <c r="DA516" s="6"/>
      <c r="DB516" s="6"/>
      <c r="DC516" s="6"/>
      <c r="DD516" s="6"/>
      <c r="DE516" s="6"/>
      <c r="DF516" s="6"/>
      <c r="DG516" s="6"/>
      <c r="DH516" s="6"/>
      <c r="DI516" s="6"/>
      <c r="DJ516" s="6"/>
      <c r="DK516" s="6"/>
      <c r="DL516" s="6"/>
      <c r="DM516" s="7"/>
      <c r="DN516" s="6"/>
      <c r="DO516" s="6"/>
      <c r="DP516" s="6"/>
      <c r="DQ516" s="6"/>
      <c r="DR516" s="6"/>
      <c r="DS516" s="60"/>
      <c r="FL516" s="5"/>
      <c r="FQ516" s="5"/>
      <c r="FR516" s="5"/>
      <c r="FW516" s="5"/>
    </row>
    <row r="517" spans="1:179" ht="13.5" customHeight="1" x14ac:dyDescent="0.25">
      <c r="A517" s="10"/>
      <c r="B517" s="10"/>
      <c r="C517" s="10"/>
      <c r="D517" s="10"/>
      <c r="E517" s="9"/>
      <c r="F517" s="9"/>
      <c r="G517" s="9"/>
      <c r="H517" s="6"/>
      <c r="I517" s="6"/>
      <c r="J517" s="6"/>
      <c r="K517" s="6"/>
      <c r="L517" s="6"/>
      <c r="M517" s="6"/>
      <c r="N517" s="6"/>
      <c r="O517" s="6"/>
      <c r="P517" s="6"/>
      <c r="Q517" s="6"/>
      <c r="R517" s="6"/>
      <c r="S517" s="7"/>
      <c r="T517" s="7"/>
      <c r="U517" s="7"/>
      <c r="V517" s="7"/>
      <c r="W517" s="8"/>
      <c r="X517" s="6"/>
      <c r="Y517" s="6"/>
      <c r="Z517" s="6"/>
      <c r="AA517" s="6"/>
      <c r="AB517" s="6"/>
      <c r="AC517" s="7"/>
      <c r="AD517" s="6"/>
      <c r="AE517" s="6"/>
      <c r="AF517" s="6"/>
      <c r="AG517" s="6"/>
      <c r="AH517" s="6"/>
      <c r="AI517" s="6"/>
      <c r="AJ517" s="6"/>
      <c r="AK517" s="6"/>
      <c r="AL517" s="3"/>
      <c r="AM517" s="6"/>
      <c r="AN517" s="6"/>
      <c r="AO517" s="6"/>
      <c r="AP517" s="6"/>
      <c r="AQ517" s="6"/>
      <c r="AR517" s="6"/>
      <c r="AS517" s="6"/>
      <c r="AT517" s="6"/>
      <c r="AU517" s="6"/>
      <c r="AV517" s="6"/>
      <c r="AW517" s="6"/>
      <c r="AX517" s="3"/>
      <c r="AY517" s="5"/>
      <c r="AZ517" s="5"/>
      <c r="BA517" s="5"/>
      <c r="BB517" s="5"/>
      <c r="BC517" s="5"/>
      <c r="BD517" s="7"/>
      <c r="BE517" s="7"/>
      <c r="BF517" s="7"/>
      <c r="BG517" s="7"/>
      <c r="BH517" s="6"/>
      <c r="BI517" s="6"/>
      <c r="BJ517" s="6"/>
      <c r="BK517" s="6"/>
      <c r="BL517" s="6"/>
      <c r="BM517" s="6"/>
      <c r="BN517" s="6"/>
      <c r="BO517" s="6"/>
      <c r="BP517" s="6"/>
      <c r="BQ517" s="6"/>
      <c r="BR517" s="6"/>
      <c r="BS517" s="6"/>
      <c r="BT517" s="6"/>
      <c r="BU517" s="6"/>
      <c r="BV517" s="6"/>
      <c r="BW517" s="6"/>
      <c r="BX517" s="6"/>
      <c r="BY517" s="6"/>
      <c r="BZ517" s="6"/>
      <c r="CA517" s="6"/>
      <c r="CB517" s="6"/>
      <c r="CC517" s="5"/>
      <c r="CD517" s="5"/>
      <c r="CE517" s="5"/>
      <c r="CF517" s="5"/>
      <c r="CG517" s="7"/>
      <c r="CH517" s="7"/>
      <c r="CI517" s="7"/>
      <c r="CJ517" s="7"/>
      <c r="CK517" s="3"/>
      <c r="CL517" s="5"/>
      <c r="CM517" s="5"/>
      <c r="CN517" s="5"/>
      <c r="CO517" s="5"/>
      <c r="CP517" s="5"/>
      <c r="CQ517" s="5"/>
      <c r="CR517" s="5"/>
      <c r="CS517" s="5"/>
      <c r="CT517" s="5"/>
      <c r="CU517" s="5"/>
      <c r="CV517" s="5"/>
      <c r="CW517" s="5"/>
      <c r="CX517" s="5"/>
      <c r="CY517" s="6"/>
      <c r="CZ517" s="6"/>
      <c r="DA517" s="6"/>
      <c r="DB517" s="6"/>
      <c r="DC517" s="6"/>
      <c r="DD517" s="6"/>
      <c r="DE517" s="6"/>
      <c r="DF517" s="6"/>
      <c r="DG517" s="6"/>
      <c r="DH517" s="6"/>
      <c r="DI517" s="6"/>
      <c r="DJ517" s="6"/>
      <c r="DK517" s="6"/>
      <c r="DL517" s="6"/>
      <c r="DM517" s="7"/>
      <c r="DN517" s="6"/>
      <c r="DO517" s="6"/>
      <c r="DP517" s="6"/>
      <c r="DQ517" s="6"/>
      <c r="DR517" s="6"/>
      <c r="DS517" s="60"/>
      <c r="FL517" s="5"/>
      <c r="FQ517" s="5"/>
      <c r="FR517" s="5"/>
      <c r="FW517" s="5"/>
    </row>
    <row r="518" spans="1:179" ht="13.5" customHeight="1" x14ac:dyDescent="0.25">
      <c r="A518" s="10"/>
      <c r="B518" s="10"/>
      <c r="C518" s="10"/>
      <c r="D518" s="10"/>
      <c r="E518" s="9"/>
      <c r="F518" s="9"/>
      <c r="G518" s="9"/>
      <c r="H518" s="6"/>
      <c r="I518" s="6"/>
      <c r="J518" s="6"/>
      <c r="K518" s="6"/>
      <c r="L518" s="6"/>
      <c r="M518" s="6"/>
      <c r="N518" s="6"/>
      <c r="O518" s="6"/>
      <c r="P518" s="6"/>
      <c r="Q518" s="6"/>
      <c r="R518" s="6"/>
      <c r="S518" s="7"/>
      <c r="T518" s="7"/>
      <c r="U518" s="7"/>
      <c r="V518" s="7"/>
      <c r="W518" s="8"/>
      <c r="X518" s="6"/>
      <c r="Y518" s="6"/>
      <c r="Z518" s="6"/>
      <c r="AA518" s="6"/>
      <c r="AB518" s="6"/>
      <c r="AC518" s="7"/>
      <c r="AD518" s="6"/>
      <c r="AE518" s="6"/>
      <c r="AF518" s="6"/>
      <c r="AG518" s="6"/>
      <c r="AH518" s="6"/>
      <c r="AI518" s="6"/>
      <c r="AJ518" s="6"/>
      <c r="AK518" s="6"/>
      <c r="AL518" s="3"/>
      <c r="AM518" s="6"/>
      <c r="AN518" s="6"/>
      <c r="AO518" s="6"/>
      <c r="AP518" s="6"/>
      <c r="AQ518" s="6"/>
      <c r="AR518" s="6"/>
      <c r="AS518" s="6"/>
      <c r="AT518" s="6"/>
      <c r="AU518" s="6"/>
      <c r="AV518" s="6"/>
      <c r="AW518" s="6"/>
      <c r="AX518" s="3"/>
      <c r="AY518" s="5"/>
      <c r="AZ518" s="5"/>
      <c r="BA518" s="5"/>
      <c r="BB518" s="5"/>
      <c r="BC518" s="5"/>
      <c r="BD518" s="7"/>
      <c r="BE518" s="7"/>
      <c r="BF518" s="7"/>
      <c r="BG518" s="7"/>
      <c r="BH518" s="6"/>
      <c r="BI518" s="6"/>
      <c r="BJ518" s="6"/>
      <c r="BK518" s="6"/>
      <c r="BL518" s="6"/>
      <c r="BM518" s="6"/>
      <c r="BN518" s="6"/>
      <c r="BO518" s="6"/>
      <c r="BP518" s="6"/>
      <c r="BQ518" s="6"/>
      <c r="BR518" s="6"/>
      <c r="BS518" s="6"/>
      <c r="BT518" s="6"/>
      <c r="BU518" s="6"/>
      <c r="BV518" s="6"/>
      <c r="BW518" s="6"/>
      <c r="BX518" s="6"/>
      <c r="BY518" s="6"/>
      <c r="BZ518" s="6"/>
      <c r="CA518" s="6"/>
      <c r="CB518" s="6"/>
      <c r="CC518" s="5"/>
      <c r="CD518" s="5"/>
      <c r="CE518" s="5"/>
      <c r="CF518" s="5"/>
      <c r="CG518" s="7"/>
      <c r="CH518" s="7"/>
      <c r="CI518" s="7"/>
      <c r="CJ518" s="7"/>
      <c r="CK518" s="3"/>
      <c r="CL518" s="5"/>
      <c r="CM518" s="5"/>
      <c r="CN518" s="5"/>
      <c r="CO518" s="5"/>
      <c r="CP518" s="5"/>
      <c r="CQ518" s="5"/>
      <c r="CR518" s="5"/>
      <c r="CS518" s="5"/>
      <c r="CT518" s="5"/>
      <c r="CU518" s="5"/>
      <c r="CV518" s="5"/>
      <c r="CW518" s="5"/>
      <c r="CX518" s="5"/>
      <c r="CY518" s="6"/>
      <c r="CZ518" s="6"/>
      <c r="DA518" s="6"/>
      <c r="DB518" s="6"/>
      <c r="DC518" s="6"/>
      <c r="DD518" s="6"/>
      <c r="DE518" s="6"/>
      <c r="DF518" s="6"/>
      <c r="DG518" s="6"/>
      <c r="DH518" s="6"/>
      <c r="DI518" s="6"/>
      <c r="DJ518" s="6"/>
      <c r="DK518" s="6"/>
      <c r="DL518" s="6"/>
      <c r="DM518" s="7"/>
      <c r="DN518" s="6"/>
      <c r="DO518" s="6"/>
      <c r="DP518" s="6"/>
      <c r="DQ518" s="6"/>
      <c r="DR518" s="6"/>
      <c r="DS518" s="60"/>
      <c r="FL518" s="5"/>
      <c r="FQ518" s="5"/>
      <c r="FR518" s="5"/>
      <c r="FW518" s="5"/>
    </row>
    <row r="519" spans="1:179" ht="13.5" customHeight="1" x14ac:dyDescent="0.25">
      <c r="A519" s="10"/>
      <c r="B519" s="10"/>
      <c r="C519" s="10"/>
      <c r="D519" s="10"/>
      <c r="E519" s="9"/>
      <c r="F519" s="9"/>
      <c r="G519" s="9"/>
      <c r="H519" s="6"/>
      <c r="I519" s="6"/>
      <c r="J519" s="6"/>
      <c r="K519" s="6"/>
      <c r="L519" s="6"/>
      <c r="M519" s="6"/>
      <c r="N519" s="6"/>
      <c r="O519" s="6"/>
      <c r="P519" s="6"/>
      <c r="Q519" s="6"/>
      <c r="R519" s="6"/>
      <c r="S519" s="7"/>
      <c r="T519" s="7"/>
      <c r="U519" s="7"/>
      <c r="V519" s="7"/>
      <c r="W519" s="8"/>
      <c r="X519" s="6"/>
      <c r="Y519" s="6"/>
      <c r="Z519" s="6"/>
      <c r="AA519" s="6"/>
      <c r="AB519" s="6"/>
      <c r="AC519" s="7"/>
      <c r="AD519" s="6"/>
      <c r="AE519" s="6"/>
      <c r="AF519" s="6"/>
      <c r="AG519" s="6"/>
      <c r="AH519" s="6"/>
      <c r="AI519" s="6"/>
      <c r="AJ519" s="6"/>
      <c r="AK519" s="6"/>
      <c r="AL519" s="3"/>
      <c r="AM519" s="6"/>
      <c r="AN519" s="6"/>
      <c r="AO519" s="6"/>
      <c r="AP519" s="6"/>
      <c r="AQ519" s="6"/>
      <c r="AR519" s="6"/>
      <c r="AS519" s="6"/>
      <c r="AT519" s="6"/>
      <c r="AU519" s="6"/>
      <c r="AV519" s="6"/>
      <c r="AW519" s="6"/>
      <c r="AX519" s="3"/>
      <c r="AY519" s="5"/>
      <c r="AZ519" s="5"/>
      <c r="BA519" s="5"/>
      <c r="BB519" s="5"/>
      <c r="BC519" s="5"/>
      <c r="BD519" s="7"/>
      <c r="BE519" s="7"/>
      <c r="BF519" s="7"/>
      <c r="BG519" s="7"/>
      <c r="BH519" s="6"/>
      <c r="BI519" s="6"/>
      <c r="BJ519" s="6"/>
      <c r="BK519" s="6"/>
      <c r="BL519" s="6"/>
      <c r="BM519" s="6"/>
      <c r="BN519" s="6"/>
      <c r="BO519" s="6"/>
      <c r="BP519" s="6"/>
      <c r="BQ519" s="6"/>
      <c r="BR519" s="6"/>
      <c r="BS519" s="6"/>
      <c r="BT519" s="6"/>
      <c r="BU519" s="6"/>
      <c r="BV519" s="6"/>
      <c r="BW519" s="6"/>
      <c r="BX519" s="6"/>
      <c r="BY519" s="6"/>
      <c r="BZ519" s="6"/>
      <c r="CA519" s="6"/>
      <c r="CB519" s="6"/>
      <c r="CC519" s="5"/>
      <c r="CD519" s="5"/>
      <c r="CE519" s="5"/>
      <c r="CF519" s="5"/>
      <c r="CG519" s="7"/>
      <c r="CH519" s="7"/>
      <c r="CI519" s="7"/>
      <c r="CJ519" s="7"/>
      <c r="CK519" s="3"/>
      <c r="CL519" s="5"/>
      <c r="CM519" s="5"/>
      <c r="CN519" s="5"/>
      <c r="CO519" s="5"/>
      <c r="CP519" s="5"/>
      <c r="CQ519" s="5"/>
      <c r="CR519" s="5"/>
      <c r="CS519" s="5"/>
      <c r="CT519" s="5"/>
      <c r="CU519" s="5"/>
      <c r="CV519" s="5"/>
      <c r="CW519" s="5"/>
      <c r="CX519" s="5"/>
      <c r="CY519" s="6"/>
      <c r="CZ519" s="6"/>
      <c r="DA519" s="6"/>
      <c r="DB519" s="6"/>
      <c r="DC519" s="6"/>
      <c r="DD519" s="6"/>
      <c r="DE519" s="6"/>
      <c r="DF519" s="6"/>
      <c r="DG519" s="6"/>
      <c r="DH519" s="6"/>
      <c r="DI519" s="6"/>
      <c r="DJ519" s="6"/>
      <c r="DK519" s="6"/>
      <c r="DL519" s="6"/>
      <c r="DM519" s="7"/>
      <c r="DN519" s="6"/>
      <c r="DO519" s="6"/>
      <c r="DP519" s="6"/>
      <c r="DQ519" s="6"/>
      <c r="DR519" s="6"/>
      <c r="DS519" s="60"/>
      <c r="FL519" s="5"/>
      <c r="FQ519" s="5"/>
      <c r="FR519" s="5"/>
      <c r="FW519" s="5"/>
    </row>
    <row r="520" spans="1:179" ht="13.5" customHeight="1" x14ac:dyDescent="0.25">
      <c r="A520" s="10"/>
      <c r="B520" s="10"/>
      <c r="C520" s="10"/>
      <c r="D520" s="10"/>
      <c r="E520" s="9"/>
      <c r="F520" s="9"/>
      <c r="G520" s="9"/>
      <c r="H520" s="6"/>
      <c r="I520" s="6"/>
      <c r="J520" s="6"/>
      <c r="K520" s="6"/>
      <c r="L520" s="6"/>
      <c r="M520" s="6"/>
      <c r="N520" s="6"/>
      <c r="O520" s="6"/>
      <c r="P520" s="6"/>
      <c r="Q520" s="6"/>
      <c r="R520" s="6"/>
      <c r="S520" s="7"/>
      <c r="T520" s="7"/>
      <c r="U520" s="7"/>
      <c r="V520" s="7"/>
      <c r="W520" s="8"/>
      <c r="X520" s="6"/>
      <c r="Y520" s="6"/>
      <c r="Z520" s="6"/>
      <c r="AA520" s="6"/>
      <c r="AB520" s="6"/>
      <c r="AC520" s="7"/>
      <c r="AD520" s="6"/>
      <c r="AE520" s="6"/>
      <c r="AF520" s="6"/>
      <c r="AG520" s="6"/>
      <c r="AH520" s="6"/>
      <c r="AI520" s="6"/>
      <c r="AJ520" s="6"/>
      <c r="AK520" s="6"/>
      <c r="AL520" s="3"/>
      <c r="AM520" s="6"/>
      <c r="AN520" s="6"/>
      <c r="AO520" s="6"/>
      <c r="AP520" s="6"/>
      <c r="AQ520" s="6"/>
      <c r="AR520" s="6"/>
      <c r="AS520" s="6"/>
      <c r="AT520" s="6"/>
      <c r="AU520" s="6"/>
      <c r="AV520" s="6"/>
      <c r="AW520" s="6"/>
      <c r="AX520" s="3"/>
      <c r="AY520" s="5"/>
      <c r="AZ520" s="5"/>
      <c r="BA520" s="5"/>
      <c r="BB520" s="5"/>
      <c r="BC520" s="5"/>
      <c r="BD520" s="7"/>
      <c r="BE520" s="7"/>
      <c r="BF520" s="7"/>
      <c r="BG520" s="7"/>
      <c r="BH520" s="6"/>
      <c r="BI520" s="6"/>
      <c r="BJ520" s="6"/>
      <c r="BK520" s="6"/>
      <c r="BL520" s="6"/>
      <c r="BM520" s="6"/>
      <c r="BN520" s="6"/>
      <c r="BO520" s="6"/>
      <c r="BP520" s="6"/>
      <c r="BQ520" s="6"/>
      <c r="BR520" s="6"/>
      <c r="BS520" s="6"/>
      <c r="BT520" s="6"/>
      <c r="BU520" s="6"/>
      <c r="BV520" s="6"/>
      <c r="BW520" s="6"/>
      <c r="BX520" s="6"/>
      <c r="BY520" s="6"/>
      <c r="BZ520" s="6"/>
      <c r="CA520" s="6"/>
      <c r="CB520" s="6"/>
      <c r="CC520" s="5"/>
      <c r="CD520" s="5"/>
      <c r="CE520" s="5"/>
      <c r="CF520" s="5"/>
      <c r="CG520" s="7"/>
      <c r="CH520" s="7"/>
      <c r="CI520" s="7"/>
      <c r="CJ520" s="7"/>
      <c r="CK520" s="3"/>
      <c r="CL520" s="5"/>
      <c r="CM520" s="5"/>
      <c r="CN520" s="5"/>
      <c r="CO520" s="5"/>
      <c r="CP520" s="5"/>
      <c r="CQ520" s="5"/>
      <c r="CR520" s="5"/>
      <c r="CS520" s="5"/>
      <c r="CT520" s="5"/>
      <c r="CU520" s="5"/>
      <c r="CV520" s="5"/>
      <c r="CW520" s="5"/>
      <c r="CX520" s="5"/>
      <c r="CY520" s="6"/>
      <c r="CZ520" s="6"/>
      <c r="DA520" s="6"/>
      <c r="DB520" s="6"/>
      <c r="DC520" s="6"/>
      <c r="DD520" s="6"/>
      <c r="DE520" s="6"/>
      <c r="DF520" s="6"/>
      <c r="DG520" s="6"/>
      <c r="DH520" s="6"/>
      <c r="DI520" s="6"/>
      <c r="DJ520" s="6"/>
      <c r="DK520" s="6"/>
      <c r="DL520" s="6"/>
      <c r="DM520" s="7"/>
      <c r="DN520" s="6"/>
      <c r="DO520" s="6"/>
      <c r="DP520" s="6"/>
      <c r="DQ520" s="6"/>
      <c r="DR520" s="6"/>
      <c r="DS520" s="60"/>
      <c r="FL520" s="5"/>
      <c r="FQ520" s="5"/>
      <c r="FR520" s="5"/>
      <c r="FW520" s="5"/>
    </row>
    <row r="521" spans="1:179" ht="13.5" customHeight="1" x14ac:dyDescent="0.25">
      <c r="A521" s="10"/>
      <c r="B521" s="10"/>
      <c r="C521" s="10"/>
      <c r="D521" s="10"/>
      <c r="E521" s="9"/>
      <c r="F521" s="9"/>
      <c r="G521" s="9"/>
      <c r="H521" s="6"/>
      <c r="I521" s="6"/>
      <c r="J521" s="6"/>
      <c r="K521" s="6"/>
      <c r="L521" s="6"/>
      <c r="M521" s="6"/>
      <c r="N521" s="6"/>
      <c r="O521" s="6"/>
      <c r="P521" s="6"/>
      <c r="Q521" s="6"/>
      <c r="R521" s="6"/>
      <c r="S521" s="7"/>
      <c r="T521" s="7"/>
      <c r="U521" s="7"/>
      <c r="V521" s="7"/>
      <c r="W521" s="8"/>
      <c r="X521" s="6"/>
      <c r="Y521" s="6"/>
      <c r="Z521" s="6"/>
      <c r="AA521" s="6"/>
      <c r="AB521" s="6"/>
      <c r="AC521" s="7"/>
      <c r="AD521" s="6"/>
      <c r="AE521" s="6"/>
      <c r="AF521" s="6"/>
      <c r="AG521" s="6"/>
      <c r="AH521" s="6"/>
      <c r="AI521" s="6"/>
      <c r="AJ521" s="6"/>
      <c r="AK521" s="6"/>
      <c r="AL521" s="3"/>
      <c r="AM521" s="6"/>
      <c r="AN521" s="6"/>
      <c r="AO521" s="6"/>
      <c r="AP521" s="6"/>
      <c r="AQ521" s="6"/>
      <c r="AR521" s="6"/>
      <c r="AS521" s="6"/>
      <c r="AT521" s="6"/>
      <c r="AU521" s="6"/>
      <c r="AV521" s="6"/>
      <c r="AW521" s="6"/>
      <c r="AX521" s="3"/>
      <c r="AY521" s="5"/>
      <c r="AZ521" s="5"/>
      <c r="BA521" s="5"/>
      <c r="BB521" s="5"/>
      <c r="BC521" s="5"/>
      <c r="BD521" s="7"/>
      <c r="BE521" s="7"/>
      <c r="BF521" s="7"/>
      <c r="BG521" s="7"/>
      <c r="BH521" s="6"/>
      <c r="BI521" s="6"/>
      <c r="BJ521" s="6"/>
      <c r="BK521" s="6"/>
      <c r="BL521" s="6"/>
      <c r="BM521" s="6"/>
      <c r="BN521" s="6"/>
      <c r="BO521" s="6"/>
      <c r="BP521" s="6"/>
      <c r="BQ521" s="6"/>
      <c r="BR521" s="6"/>
      <c r="BS521" s="6"/>
      <c r="BT521" s="6"/>
      <c r="BU521" s="6"/>
      <c r="BV521" s="6"/>
      <c r="BW521" s="6"/>
      <c r="BX521" s="6"/>
      <c r="BY521" s="6"/>
      <c r="BZ521" s="6"/>
      <c r="CA521" s="6"/>
      <c r="CB521" s="6"/>
      <c r="CC521" s="5"/>
      <c r="CD521" s="5"/>
      <c r="CE521" s="5"/>
      <c r="CF521" s="5"/>
      <c r="CG521" s="7"/>
      <c r="CH521" s="7"/>
      <c r="CI521" s="7"/>
      <c r="CJ521" s="7"/>
      <c r="CK521" s="3"/>
      <c r="CL521" s="5"/>
      <c r="CM521" s="5"/>
      <c r="CN521" s="5"/>
      <c r="CO521" s="5"/>
      <c r="CP521" s="5"/>
      <c r="CQ521" s="5"/>
      <c r="CR521" s="5"/>
      <c r="CS521" s="5"/>
      <c r="CT521" s="5"/>
      <c r="CU521" s="5"/>
      <c r="CV521" s="5"/>
      <c r="CW521" s="5"/>
      <c r="CX521" s="5"/>
      <c r="CY521" s="6"/>
      <c r="CZ521" s="6"/>
      <c r="DA521" s="6"/>
      <c r="DB521" s="6"/>
      <c r="DC521" s="6"/>
      <c r="DD521" s="6"/>
      <c r="DE521" s="6"/>
      <c r="DF521" s="6"/>
      <c r="DG521" s="6"/>
      <c r="DH521" s="6"/>
      <c r="DI521" s="6"/>
      <c r="DJ521" s="6"/>
      <c r="DK521" s="6"/>
      <c r="DL521" s="6"/>
      <c r="DM521" s="7"/>
      <c r="DN521" s="6"/>
      <c r="DO521" s="6"/>
      <c r="DP521" s="6"/>
      <c r="DQ521" s="6"/>
      <c r="DR521" s="6"/>
      <c r="DS521" s="60"/>
      <c r="FL521" s="5"/>
      <c r="FQ521" s="5"/>
      <c r="FR521" s="5"/>
      <c r="FW521" s="5"/>
    </row>
    <row r="522" spans="1:179" ht="13.5" customHeight="1" x14ac:dyDescent="0.25">
      <c r="A522" s="10"/>
      <c r="B522" s="10"/>
      <c r="C522" s="10"/>
      <c r="D522" s="10"/>
      <c r="E522" s="9"/>
      <c r="F522" s="9"/>
      <c r="G522" s="9"/>
      <c r="H522" s="6"/>
      <c r="I522" s="6"/>
      <c r="J522" s="6"/>
      <c r="K522" s="6"/>
      <c r="L522" s="6"/>
      <c r="M522" s="6"/>
      <c r="N522" s="6"/>
      <c r="O522" s="6"/>
      <c r="P522" s="6"/>
      <c r="Q522" s="6"/>
      <c r="R522" s="6"/>
      <c r="S522" s="7"/>
      <c r="T522" s="7"/>
      <c r="U522" s="7"/>
      <c r="V522" s="7"/>
      <c r="W522" s="8"/>
      <c r="X522" s="6"/>
      <c r="Y522" s="6"/>
      <c r="Z522" s="6"/>
      <c r="AA522" s="6"/>
      <c r="AB522" s="6"/>
      <c r="AC522" s="7"/>
      <c r="AD522" s="6"/>
      <c r="AE522" s="6"/>
      <c r="AF522" s="6"/>
      <c r="AG522" s="6"/>
      <c r="AH522" s="6"/>
      <c r="AI522" s="6"/>
      <c r="AJ522" s="6"/>
      <c r="AK522" s="6"/>
      <c r="AL522" s="3"/>
      <c r="AM522" s="6"/>
      <c r="AN522" s="6"/>
      <c r="AO522" s="6"/>
      <c r="AP522" s="6"/>
      <c r="AQ522" s="6"/>
      <c r="AR522" s="6"/>
      <c r="AS522" s="6"/>
      <c r="AT522" s="6"/>
      <c r="AU522" s="6"/>
      <c r="AV522" s="6"/>
      <c r="AW522" s="6"/>
      <c r="AX522" s="3"/>
      <c r="AY522" s="5"/>
      <c r="AZ522" s="5"/>
      <c r="BA522" s="5"/>
      <c r="BB522" s="5"/>
      <c r="BC522" s="5"/>
      <c r="BD522" s="7"/>
      <c r="BE522" s="7"/>
      <c r="BF522" s="7"/>
      <c r="BG522" s="7"/>
      <c r="BH522" s="6"/>
      <c r="BI522" s="6"/>
      <c r="BJ522" s="6"/>
      <c r="BK522" s="6"/>
      <c r="BL522" s="6"/>
      <c r="BM522" s="6"/>
      <c r="BN522" s="6"/>
      <c r="BO522" s="6"/>
      <c r="BP522" s="6"/>
      <c r="BQ522" s="6"/>
      <c r="BR522" s="6"/>
      <c r="BS522" s="6"/>
      <c r="BT522" s="6"/>
      <c r="BU522" s="6"/>
      <c r="BV522" s="6"/>
      <c r="BW522" s="6"/>
      <c r="BX522" s="6"/>
      <c r="BY522" s="6"/>
      <c r="BZ522" s="6"/>
      <c r="CA522" s="6"/>
      <c r="CB522" s="6"/>
      <c r="CC522" s="5"/>
      <c r="CD522" s="5"/>
      <c r="CE522" s="5"/>
      <c r="CF522" s="5"/>
      <c r="CG522" s="7"/>
      <c r="CH522" s="7"/>
      <c r="CI522" s="7"/>
      <c r="CJ522" s="7"/>
      <c r="CK522" s="3"/>
      <c r="CL522" s="5"/>
      <c r="CM522" s="5"/>
      <c r="CN522" s="5"/>
      <c r="CO522" s="5"/>
      <c r="CP522" s="5"/>
      <c r="CQ522" s="5"/>
      <c r="CR522" s="5"/>
      <c r="CS522" s="5"/>
      <c r="CT522" s="5"/>
      <c r="CU522" s="5"/>
      <c r="CV522" s="5"/>
      <c r="CW522" s="5"/>
      <c r="CX522" s="5"/>
      <c r="CY522" s="6"/>
      <c r="CZ522" s="6"/>
      <c r="DA522" s="6"/>
      <c r="DB522" s="6"/>
      <c r="DC522" s="6"/>
      <c r="DD522" s="6"/>
      <c r="DE522" s="6"/>
      <c r="DF522" s="6"/>
      <c r="DG522" s="6"/>
      <c r="DH522" s="6"/>
      <c r="DI522" s="6"/>
      <c r="DJ522" s="6"/>
      <c r="DK522" s="6"/>
      <c r="DL522" s="6"/>
      <c r="DM522" s="7"/>
      <c r="DN522" s="6"/>
      <c r="DO522" s="6"/>
      <c r="DP522" s="6"/>
      <c r="DQ522" s="6"/>
      <c r="DR522" s="6"/>
      <c r="DS522" s="60"/>
      <c r="FL522" s="5"/>
      <c r="FQ522" s="5"/>
      <c r="FR522" s="5"/>
      <c r="FW522" s="5"/>
    </row>
    <row r="523" spans="1:179" ht="13.5" customHeight="1" x14ac:dyDescent="0.25">
      <c r="A523" s="10"/>
      <c r="B523" s="10"/>
      <c r="C523" s="10"/>
      <c r="D523" s="10"/>
      <c r="E523" s="9"/>
      <c r="F523" s="9"/>
      <c r="G523" s="9"/>
      <c r="H523" s="6"/>
      <c r="I523" s="6"/>
      <c r="J523" s="6"/>
      <c r="K523" s="6"/>
      <c r="L523" s="6"/>
      <c r="M523" s="6"/>
      <c r="N523" s="6"/>
      <c r="O523" s="6"/>
      <c r="P523" s="6"/>
      <c r="Q523" s="6"/>
      <c r="R523" s="6"/>
      <c r="S523" s="7"/>
      <c r="T523" s="7"/>
      <c r="U523" s="7"/>
      <c r="V523" s="7"/>
      <c r="W523" s="8"/>
      <c r="X523" s="6"/>
      <c r="Y523" s="6"/>
      <c r="Z523" s="6"/>
      <c r="AA523" s="6"/>
      <c r="AB523" s="6"/>
      <c r="AC523" s="7"/>
      <c r="AD523" s="6"/>
      <c r="AE523" s="6"/>
      <c r="AF523" s="6"/>
      <c r="AG523" s="6"/>
      <c r="AH523" s="6"/>
      <c r="AI523" s="6"/>
      <c r="AJ523" s="6"/>
      <c r="AK523" s="6"/>
      <c r="AL523" s="3"/>
      <c r="AM523" s="6"/>
      <c r="AN523" s="6"/>
      <c r="AO523" s="6"/>
      <c r="AP523" s="6"/>
      <c r="AQ523" s="6"/>
      <c r="AR523" s="6"/>
      <c r="AS523" s="6"/>
      <c r="AT523" s="6"/>
      <c r="AU523" s="6"/>
      <c r="AV523" s="6"/>
      <c r="AW523" s="6"/>
      <c r="AX523" s="3"/>
      <c r="AY523" s="5"/>
      <c r="AZ523" s="5"/>
      <c r="BA523" s="5"/>
      <c r="BB523" s="5"/>
      <c r="BC523" s="5"/>
      <c r="BD523" s="7"/>
      <c r="BE523" s="7"/>
      <c r="BF523" s="7"/>
      <c r="BG523" s="7"/>
      <c r="BH523" s="6"/>
      <c r="BI523" s="6"/>
      <c r="BJ523" s="6"/>
      <c r="BK523" s="6"/>
      <c r="BL523" s="6"/>
      <c r="BM523" s="6"/>
      <c r="BN523" s="6"/>
      <c r="BO523" s="6"/>
      <c r="BP523" s="6"/>
      <c r="BQ523" s="6"/>
      <c r="BR523" s="6"/>
      <c r="BS523" s="6"/>
      <c r="BT523" s="6"/>
      <c r="BU523" s="6"/>
      <c r="BV523" s="6"/>
      <c r="BW523" s="6"/>
      <c r="BX523" s="6"/>
      <c r="BY523" s="6"/>
      <c r="BZ523" s="6"/>
      <c r="CA523" s="6"/>
      <c r="CB523" s="6"/>
      <c r="CC523" s="5"/>
      <c r="CD523" s="5"/>
      <c r="CE523" s="5"/>
      <c r="CF523" s="5"/>
      <c r="CG523" s="7"/>
      <c r="CH523" s="7"/>
      <c r="CI523" s="7"/>
      <c r="CJ523" s="7"/>
      <c r="CK523" s="3"/>
      <c r="CL523" s="5"/>
      <c r="CM523" s="5"/>
      <c r="CN523" s="5"/>
      <c r="CO523" s="5"/>
      <c r="CP523" s="5"/>
      <c r="CQ523" s="5"/>
      <c r="CR523" s="5"/>
      <c r="CS523" s="5"/>
      <c r="CT523" s="5"/>
      <c r="CU523" s="5"/>
      <c r="CV523" s="5"/>
      <c r="CW523" s="5"/>
      <c r="CX523" s="5"/>
      <c r="CY523" s="6"/>
      <c r="CZ523" s="6"/>
      <c r="DA523" s="6"/>
      <c r="DB523" s="6"/>
      <c r="DC523" s="6"/>
      <c r="DD523" s="6"/>
      <c r="DE523" s="6"/>
      <c r="DF523" s="6"/>
      <c r="DG523" s="6"/>
      <c r="DH523" s="6"/>
      <c r="DI523" s="6"/>
      <c r="DJ523" s="6"/>
      <c r="DK523" s="6"/>
      <c r="DL523" s="6"/>
      <c r="DM523" s="7"/>
      <c r="DN523" s="6"/>
      <c r="DO523" s="6"/>
      <c r="DP523" s="6"/>
      <c r="DQ523" s="6"/>
      <c r="DR523" s="6"/>
      <c r="DS523" s="60"/>
      <c r="FL523" s="5"/>
      <c r="FQ523" s="5"/>
      <c r="FR523" s="5"/>
      <c r="FW523" s="5"/>
    </row>
    <row r="524" spans="1:179" ht="13.5" customHeight="1" x14ac:dyDescent="0.25">
      <c r="A524" s="10"/>
      <c r="B524" s="10"/>
      <c r="C524" s="10"/>
      <c r="D524" s="10"/>
      <c r="E524" s="9"/>
      <c r="F524" s="9"/>
      <c r="G524" s="9"/>
      <c r="H524" s="6"/>
      <c r="I524" s="6"/>
      <c r="J524" s="6"/>
      <c r="K524" s="6"/>
      <c r="L524" s="6"/>
      <c r="M524" s="6"/>
      <c r="N524" s="6"/>
      <c r="O524" s="6"/>
      <c r="P524" s="6"/>
      <c r="Q524" s="6"/>
      <c r="R524" s="6"/>
      <c r="S524" s="7"/>
      <c r="T524" s="7"/>
      <c r="U524" s="7"/>
      <c r="V524" s="7"/>
      <c r="W524" s="8"/>
      <c r="X524" s="6"/>
      <c r="Y524" s="6"/>
      <c r="Z524" s="6"/>
      <c r="AA524" s="6"/>
      <c r="AB524" s="6"/>
      <c r="AC524" s="7"/>
      <c r="AD524" s="6"/>
      <c r="AE524" s="6"/>
      <c r="AF524" s="6"/>
      <c r="AG524" s="6"/>
      <c r="AH524" s="6"/>
      <c r="AI524" s="6"/>
      <c r="AJ524" s="6"/>
      <c r="AK524" s="6"/>
      <c r="AL524" s="3"/>
      <c r="AM524" s="6"/>
      <c r="AN524" s="6"/>
      <c r="AO524" s="6"/>
      <c r="AP524" s="6"/>
      <c r="AQ524" s="6"/>
      <c r="AR524" s="6"/>
      <c r="AS524" s="6"/>
      <c r="AT524" s="6"/>
      <c r="AU524" s="6"/>
      <c r="AV524" s="6"/>
      <c r="AW524" s="6"/>
      <c r="AX524" s="3"/>
      <c r="AY524" s="5"/>
      <c r="AZ524" s="5"/>
      <c r="BA524" s="5"/>
      <c r="BB524" s="5"/>
      <c r="BC524" s="5"/>
      <c r="BD524" s="7"/>
      <c r="BE524" s="7"/>
      <c r="BF524" s="7"/>
      <c r="BG524" s="7"/>
      <c r="BH524" s="6"/>
      <c r="BI524" s="6"/>
      <c r="BJ524" s="6"/>
      <c r="BK524" s="6"/>
      <c r="BL524" s="6"/>
      <c r="BM524" s="6"/>
      <c r="BN524" s="6"/>
      <c r="BO524" s="6"/>
      <c r="BP524" s="6"/>
      <c r="BQ524" s="6"/>
      <c r="BR524" s="6"/>
      <c r="BS524" s="6"/>
      <c r="BT524" s="6"/>
      <c r="BU524" s="6"/>
      <c r="BV524" s="6"/>
      <c r="BW524" s="6"/>
      <c r="BX524" s="6"/>
      <c r="BY524" s="6"/>
      <c r="BZ524" s="6"/>
      <c r="CA524" s="6"/>
      <c r="CB524" s="6"/>
      <c r="CC524" s="5"/>
      <c r="CD524" s="5"/>
      <c r="CE524" s="5"/>
      <c r="CF524" s="5"/>
      <c r="CG524" s="7"/>
      <c r="CH524" s="7"/>
      <c r="CI524" s="7"/>
      <c r="CJ524" s="7"/>
      <c r="CK524" s="3"/>
      <c r="CL524" s="5"/>
      <c r="CM524" s="5"/>
      <c r="CN524" s="5"/>
      <c r="CO524" s="5"/>
      <c r="CP524" s="5"/>
      <c r="CQ524" s="5"/>
      <c r="CR524" s="5"/>
      <c r="CS524" s="5"/>
      <c r="CT524" s="5"/>
      <c r="CU524" s="5"/>
      <c r="CV524" s="5"/>
      <c r="CW524" s="5"/>
      <c r="CX524" s="5"/>
      <c r="CY524" s="6"/>
      <c r="CZ524" s="6"/>
      <c r="DA524" s="6"/>
      <c r="DB524" s="6"/>
      <c r="DC524" s="6"/>
      <c r="DD524" s="6"/>
      <c r="DE524" s="6"/>
      <c r="DF524" s="6"/>
      <c r="DG524" s="6"/>
      <c r="DH524" s="6"/>
      <c r="DI524" s="6"/>
      <c r="DJ524" s="6"/>
      <c r="DK524" s="6"/>
      <c r="DL524" s="6"/>
      <c r="DM524" s="7"/>
      <c r="DN524" s="6"/>
      <c r="DO524" s="6"/>
      <c r="DP524" s="6"/>
      <c r="DQ524" s="6"/>
      <c r="DR524" s="6"/>
      <c r="DS524" s="60"/>
      <c r="FL524" s="5"/>
      <c r="FQ524" s="5"/>
      <c r="FR524" s="5"/>
      <c r="FW524" s="5"/>
    </row>
    <row r="525" spans="1:179" ht="13.5" customHeight="1" x14ac:dyDescent="0.25">
      <c r="A525" s="10"/>
      <c r="B525" s="10"/>
      <c r="C525" s="10"/>
      <c r="D525" s="10"/>
      <c r="E525" s="9"/>
      <c r="F525" s="9"/>
      <c r="G525" s="9"/>
      <c r="H525" s="6"/>
      <c r="I525" s="6"/>
      <c r="J525" s="6"/>
      <c r="K525" s="6"/>
      <c r="L525" s="6"/>
      <c r="M525" s="6"/>
      <c r="N525" s="6"/>
      <c r="O525" s="6"/>
      <c r="P525" s="6"/>
      <c r="Q525" s="6"/>
      <c r="R525" s="6"/>
      <c r="S525" s="7"/>
      <c r="T525" s="7"/>
      <c r="U525" s="7"/>
      <c r="V525" s="7"/>
      <c r="W525" s="8"/>
      <c r="X525" s="6"/>
      <c r="Y525" s="6"/>
      <c r="Z525" s="6"/>
      <c r="AA525" s="6"/>
      <c r="AB525" s="6"/>
      <c r="AC525" s="7"/>
      <c r="AD525" s="6"/>
      <c r="AE525" s="6"/>
      <c r="AF525" s="6"/>
      <c r="AG525" s="6"/>
      <c r="AH525" s="6"/>
      <c r="AI525" s="6"/>
      <c r="AJ525" s="6"/>
      <c r="AK525" s="6"/>
      <c r="AL525" s="3"/>
      <c r="AM525" s="6"/>
      <c r="AN525" s="6"/>
      <c r="AO525" s="6"/>
      <c r="AP525" s="6"/>
      <c r="AQ525" s="6"/>
      <c r="AR525" s="6"/>
      <c r="AS525" s="6"/>
      <c r="AT525" s="6"/>
      <c r="AU525" s="6"/>
      <c r="AV525" s="6"/>
      <c r="AW525" s="6"/>
      <c r="AX525" s="3"/>
      <c r="AY525" s="5"/>
      <c r="AZ525" s="5"/>
      <c r="BA525" s="5"/>
      <c r="BB525" s="5"/>
      <c r="BC525" s="5"/>
      <c r="BD525" s="7"/>
      <c r="BE525" s="7"/>
      <c r="BF525" s="7"/>
      <c r="BG525" s="7"/>
      <c r="BH525" s="6"/>
      <c r="BI525" s="6"/>
      <c r="BJ525" s="6"/>
      <c r="BK525" s="6"/>
      <c r="BL525" s="6"/>
      <c r="BM525" s="6"/>
      <c r="BN525" s="6"/>
      <c r="BO525" s="6"/>
      <c r="BP525" s="6"/>
      <c r="BQ525" s="6"/>
      <c r="BR525" s="6"/>
      <c r="BS525" s="6"/>
      <c r="BT525" s="6"/>
      <c r="BU525" s="6"/>
      <c r="BV525" s="6"/>
      <c r="BW525" s="6"/>
      <c r="BX525" s="6"/>
      <c r="BY525" s="6"/>
      <c r="BZ525" s="6"/>
      <c r="CA525" s="6"/>
      <c r="CB525" s="6"/>
      <c r="CC525" s="5"/>
      <c r="CD525" s="5"/>
      <c r="CE525" s="5"/>
      <c r="CF525" s="5"/>
      <c r="CG525" s="7"/>
      <c r="CH525" s="7"/>
      <c r="CI525" s="7"/>
      <c r="CJ525" s="7"/>
      <c r="CK525" s="3"/>
      <c r="CL525" s="5"/>
      <c r="CM525" s="5"/>
      <c r="CN525" s="5"/>
      <c r="CO525" s="5"/>
      <c r="CP525" s="5"/>
      <c r="CQ525" s="5"/>
      <c r="CR525" s="5"/>
      <c r="CS525" s="5"/>
      <c r="CT525" s="5"/>
      <c r="CU525" s="5"/>
      <c r="CV525" s="5"/>
      <c r="CW525" s="5"/>
      <c r="CX525" s="5"/>
      <c r="CY525" s="6"/>
      <c r="CZ525" s="6"/>
      <c r="DA525" s="6"/>
      <c r="DB525" s="6"/>
      <c r="DC525" s="6"/>
      <c r="DD525" s="6"/>
      <c r="DE525" s="6"/>
      <c r="DF525" s="6"/>
      <c r="DG525" s="6"/>
      <c r="DH525" s="6"/>
      <c r="DI525" s="6"/>
      <c r="DJ525" s="6"/>
      <c r="DK525" s="6"/>
      <c r="DL525" s="6"/>
      <c r="DM525" s="7"/>
      <c r="DN525" s="6"/>
      <c r="DO525" s="6"/>
      <c r="DP525" s="6"/>
      <c r="DQ525" s="6"/>
      <c r="DR525" s="6"/>
      <c r="DS525" s="60"/>
      <c r="FL525" s="5"/>
      <c r="FQ525" s="5"/>
      <c r="FR525" s="5"/>
      <c r="FW525" s="5"/>
    </row>
  </sheetData>
  <sortState columnSort="1" ref="DR1:IA525">
    <sortCondition ref="DR17:IA17"/>
  </sortState>
  <printOptions gridLines="1" gridLinesSet="0"/>
  <pageMargins left="0.5" right="0.5" top="1" bottom="1" header="0.5" footer="0.5"/>
  <pageSetup scale="79" fitToWidth="5"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filterMode="1"/>
  <dimension ref="A1:G4024"/>
  <sheetViews>
    <sheetView topLeftCell="A3975" workbookViewId="0">
      <selection activeCell="G4006" sqref="G4006"/>
    </sheetView>
  </sheetViews>
  <sheetFormatPr defaultRowHeight="11.25" x14ac:dyDescent="0.2"/>
  <cols>
    <col min="3" max="3" width="25.5" bestFit="1" customWidth="1"/>
    <col min="4" max="4" width="32.6640625" bestFit="1" customWidth="1"/>
    <col min="7" max="7" width="27.1640625" customWidth="1"/>
  </cols>
  <sheetData>
    <row r="1" spans="1:7" x14ac:dyDescent="0.2">
      <c r="A1" t="s">
        <v>388</v>
      </c>
      <c r="B1" t="s">
        <v>0</v>
      </c>
      <c r="C1" t="s">
        <v>1</v>
      </c>
      <c r="D1" t="s">
        <v>2</v>
      </c>
      <c r="E1" t="s">
        <v>3</v>
      </c>
      <c r="F1" t="s">
        <v>3963</v>
      </c>
      <c r="G1" t="s">
        <v>3964</v>
      </c>
    </row>
    <row r="2" spans="1:7" hidden="1" x14ac:dyDescent="0.2">
      <c r="A2" t="str">
        <f t="shared" ref="A2:A65" si="0">B2&amp;"_"&amp;E2</f>
        <v>alir50_0</v>
      </c>
      <c r="B2" t="s">
        <v>4</v>
      </c>
      <c r="C2" t="s">
        <v>5</v>
      </c>
      <c r="D2" t="s">
        <v>6</v>
      </c>
      <c r="E2">
        <v>0</v>
      </c>
      <c r="F2">
        <v>3935</v>
      </c>
      <c r="G2" t="str">
        <f>E2&amp;" = "&amp;D2&amp;" {"&amp;F2&amp;"}"</f>
        <v>0 = not using {3935}</v>
      </c>
    </row>
    <row r="3" spans="1:7" hidden="1" x14ac:dyDescent="0.2">
      <c r="A3" t="str">
        <f t="shared" si="0"/>
        <v>alir50_1</v>
      </c>
      <c r="B3" t="s">
        <v>4</v>
      </c>
      <c r="C3" t="s">
        <v>5</v>
      </c>
      <c r="D3" t="s">
        <v>7</v>
      </c>
      <c r="E3">
        <v>1</v>
      </c>
      <c r="F3">
        <v>107</v>
      </c>
      <c r="G3" t="str">
        <f t="shared" ref="G3:G66" si="1">E3&amp;" = "&amp;D3&amp;" {"&amp;F3&amp;"}"</f>
        <v>1 = pill {107}</v>
      </c>
    </row>
    <row r="4" spans="1:7" hidden="1" x14ac:dyDescent="0.2">
      <c r="A4" t="str">
        <f t="shared" si="0"/>
        <v>alir50_2</v>
      </c>
      <c r="B4" t="s">
        <v>4</v>
      </c>
      <c r="C4" t="s">
        <v>5</v>
      </c>
      <c r="D4" t="s">
        <v>8</v>
      </c>
      <c r="E4">
        <v>2</v>
      </c>
      <c r="F4">
        <v>57</v>
      </c>
      <c r="G4" t="str">
        <f t="shared" si="1"/>
        <v>2 = iud {57}</v>
      </c>
    </row>
    <row r="5" spans="1:7" hidden="1" x14ac:dyDescent="0.2">
      <c r="A5" t="str">
        <f t="shared" si="0"/>
        <v>alir50_3</v>
      </c>
      <c r="B5" t="s">
        <v>4</v>
      </c>
      <c r="C5" t="s">
        <v>5</v>
      </c>
      <c r="D5" t="s">
        <v>9</v>
      </c>
      <c r="E5">
        <v>3</v>
      </c>
      <c r="F5">
        <v>42</v>
      </c>
      <c r="G5" t="str">
        <f t="shared" si="1"/>
        <v>3 = injections {42}</v>
      </c>
    </row>
    <row r="6" spans="1:7" hidden="1" x14ac:dyDescent="0.2">
      <c r="A6" t="str">
        <f t="shared" si="0"/>
        <v>alir50_4</v>
      </c>
      <c r="B6" t="s">
        <v>4</v>
      </c>
      <c r="C6" t="s">
        <v>5</v>
      </c>
      <c r="D6" t="s">
        <v>10</v>
      </c>
      <c r="E6">
        <v>4</v>
      </c>
      <c r="F6" t="s">
        <v>3887</v>
      </c>
      <c r="G6" t="str">
        <f t="shared" si="1"/>
        <v>4 = diaphragm {}</v>
      </c>
    </row>
    <row r="7" spans="1:7" hidden="1" x14ac:dyDescent="0.2">
      <c r="A7" t="str">
        <f t="shared" si="0"/>
        <v>alir50_5</v>
      </c>
      <c r="B7" t="s">
        <v>4</v>
      </c>
      <c r="C7" t="s">
        <v>5</v>
      </c>
      <c r="D7" t="s">
        <v>11</v>
      </c>
      <c r="E7">
        <v>5</v>
      </c>
      <c r="F7">
        <v>232</v>
      </c>
      <c r="G7" t="str">
        <f t="shared" si="1"/>
        <v>5 = condom {232}</v>
      </c>
    </row>
    <row r="8" spans="1:7" hidden="1" x14ac:dyDescent="0.2">
      <c r="A8" t="str">
        <f t="shared" si="0"/>
        <v>alir50_6</v>
      </c>
      <c r="B8" t="s">
        <v>4</v>
      </c>
      <c r="C8" t="s">
        <v>5</v>
      </c>
      <c r="D8" t="s">
        <v>12</v>
      </c>
      <c r="E8">
        <v>6</v>
      </c>
      <c r="F8">
        <v>163</v>
      </c>
      <c r="G8" t="str">
        <f t="shared" si="1"/>
        <v>6 = female sterilization {163}</v>
      </c>
    </row>
    <row r="9" spans="1:7" hidden="1" x14ac:dyDescent="0.2">
      <c r="A9" t="str">
        <f t="shared" si="0"/>
        <v>alir50_7</v>
      </c>
      <c r="B9" t="s">
        <v>4</v>
      </c>
      <c r="C9" t="s">
        <v>5</v>
      </c>
      <c r="D9" t="s">
        <v>13</v>
      </c>
      <c r="E9">
        <v>7</v>
      </c>
      <c r="F9">
        <v>1</v>
      </c>
      <c r="G9" t="str">
        <f t="shared" si="1"/>
        <v>7 = male sterilization {1}</v>
      </c>
    </row>
    <row r="10" spans="1:7" hidden="1" x14ac:dyDescent="0.2">
      <c r="A10" t="str">
        <f t="shared" si="0"/>
        <v>alir50_8</v>
      </c>
      <c r="B10" t="s">
        <v>4</v>
      </c>
      <c r="C10" t="s">
        <v>5</v>
      </c>
      <c r="D10" t="s">
        <v>14</v>
      </c>
      <c r="E10">
        <v>8</v>
      </c>
      <c r="F10">
        <v>36</v>
      </c>
      <c r="G10" t="str">
        <f t="shared" si="1"/>
        <v>8 = periodic abstinence {36}</v>
      </c>
    </row>
    <row r="11" spans="1:7" hidden="1" x14ac:dyDescent="0.2">
      <c r="A11" t="str">
        <f t="shared" si="0"/>
        <v>alir50_9</v>
      </c>
      <c r="B11" t="s">
        <v>4</v>
      </c>
      <c r="C11" t="s">
        <v>5</v>
      </c>
      <c r="D11" t="s">
        <v>15</v>
      </c>
      <c r="E11">
        <v>9</v>
      </c>
      <c r="F11">
        <v>2985</v>
      </c>
      <c r="G11" t="str">
        <f t="shared" si="1"/>
        <v>9 = withdrawal {2985}</v>
      </c>
    </row>
    <row r="12" spans="1:7" hidden="1" x14ac:dyDescent="0.2">
      <c r="A12" t="str">
        <f t="shared" si="0"/>
        <v>alir50_10</v>
      </c>
      <c r="B12" t="s">
        <v>4</v>
      </c>
      <c r="C12" t="s">
        <v>5</v>
      </c>
      <c r="D12" t="s">
        <v>16</v>
      </c>
      <c r="E12">
        <v>10</v>
      </c>
      <c r="F12" t="s">
        <v>3887</v>
      </c>
      <c r="G12" t="str">
        <f t="shared" si="1"/>
        <v>10 = other {}</v>
      </c>
    </row>
    <row r="13" spans="1:7" hidden="1" x14ac:dyDescent="0.2">
      <c r="A13" t="str">
        <f t="shared" si="0"/>
        <v>alir50_11</v>
      </c>
      <c r="B13" t="s">
        <v>4</v>
      </c>
      <c r="C13" t="s">
        <v>5</v>
      </c>
      <c r="D13" t="s">
        <v>17</v>
      </c>
      <c r="E13">
        <v>11</v>
      </c>
      <c r="F13" t="s">
        <v>3887</v>
      </c>
      <c r="G13" t="str">
        <f t="shared" si="1"/>
        <v>11 = norplant {}</v>
      </c>
    </row>
    <row r="14" spans="1:7" hidden="1" x14ac:dyDescent="0.2">
      <c r="A14" t="str">
        <f t="shared" si="0"/>
        <v>alir50_12</v>
      </c>
      <c r="B14" t="s">
        <v>4</v>
      </c>
      <c r="C14" t="s">
        <v>5</v>
      </c>
      <c r="D14" t="s">
        <v>18</v>
      </c>
      <c r="E14">
        <v>12</v>
      </c>
      <c r="F14" t="s">
        <v>3887</v>
      </c>
      <c r="G14" t="str">
        <f t="shared" si="1"/>
        <v>12 = abstinence {}</v>
      </c>
    </row>
    <row r="15" spans="1:7" hidden="1" x14ac:dyDescent="0.2">
      <c r="A15" t="str">
        <f t="shared" si="0"/>
        <v>alir50_13</v>
      </c>
      <c r="B15" t="s">
        <v>4</v>
      </c>
      <c r="C15" t="s">
        <v>5</v>
      </c>
      <c r="D15" t="s">
        <v>19</v>
      </c>
      <c r="E15">
        <v>13</v>
      </c>
      <c r="F15">
        <v>25</v>
      </c>
      <c r="G15" t="str">
        <f t="shared" si="1"/>
        <v>13 = lactational amenorrhea {25}</v>
      </c>
    </row>
    <row r="16" spans="1:7" hidden="1" x14ac:dyDescent="0.2">
      <c r="A16" t="str">
        <f t="shared" si="0"/>
        <v>alir50_14</v>
      </c>
      <c r="B16" t="s">
        <v>4</v>
      </c>
      <c r="C16" t="s">
        <v>5</v>
      </c>
      <c r="D16" t="s">
        <v>20</v>
      </c>
      <c r="E16">
        <v>14</v>
      </c>
      <c r="F16">
        <v>1</v>
      </c>
      <c r="G16" t="str">
        <f t="shared" si="1"/>
        <v>14 = female condom {1}</v>
      </c>
    </row>
    <row r="17" spans="1:7" hidden="1" x14ac:dyDescent="0.2">
      <c r="A17" t="str">
        <f t="shared" si="0"/>
        <v>alir50_15</v>
      </c>
      <c r="B17" t="s">
        <v>4</v>
      </c>
      <c r="C17" t="s">
        <v>5</v>
      </c>
      <c r="D17" t="s">
        <v>21</v>
      </c>
      <c r="E17">
        <v>15</v>
      </c>
      <c r="F17" t="s">
        <v>3887</v>
      </c>
      <c r="G17" t="str">
        <f t="shared" si="1"/>
        <v>15 = foam or jelly {}</v>
      </c>
    </row>
    <row r="18" spans="1:7" hidden="1" x14ac:dyDescent="0.2">
      <c r="A18" t="str">
        <f t="shared" si="0"/>
        <v>amir42_0</v>
      </c>
      <c r="B18" t="s">
        <v>22</v>
      </c>
      <c r="C18" t="s">
        <v>5</v>
      </c>
      <c r="D18" t="s">
        <v>6</v>
      </c>
      <c r="E18">
        <v>0</v>
      </c>
      <c r="F18">
        <v>3869</v>
      </c>
      <c r="G18" t="str">
        <f t="shared" si="1"/>
        <v>0 = not using {3869}</v>
      </c>
    </row>
    <row r="19" spans="1:7" hidden="1" x14ac:dyDescent="0.2">
      <c r="A19" t="str">
        <f t="shared" si="0"/>
        <v>amir42_1</v>
      </c>
      <c r="B19" t="s">
        <v>22</v>
      </c>
      <c r="C19" t="s">
        <v>5</v>
      </c>
      <c r="D19" t="s">
        <v>7</v>
      </c>
      <c r="E19">
        <v>1</v>
      </c>
      <c r="F19">
        <v>43</v>
      </c>
      <c r="G19" t="str">
        <f t="shared" si="1"/>
        <v>1 = pill {43}</v>
      </c>
    </row>
    <row r="20" spans="1:7" hidden="1" x14ac:dyDescent="0.2">
      <c r="A20" t="str">
        <f t="shared" si="0"/>
        <v>amir42_2</v>
      </c>
      <c r="B20" t="s">
        <v>22</v>
      </c>
      <c r="C20" t="s">
        <v>5</v>
      </c>
      <c r="D20" t="s">
        <v>8</v>
      </c>
      <c r="E20">
        <v>2</v>
      </c>
      <c r="F20">
        <v>364</v>
      </c>
      <c r="G20" t="str">
        <f t="shared" si="1"/>
        <v>2 = iud {364}</v>
      </c>
    </row>
    <row r="21" spans="1:7" hidden="1" x14ac:dyDescent="0.2">
      <c r="A21" t="str">
        <f t="shared" si="0"/>
        <v>amir42_3</v>
      </c>
      <c r="B21" t="s">
        <v>22</v>
      </c>
      <c r="C21" t="s">
        <v>5</v>
      </c>
      <c r="D21" t="s">
        <v>9</v>
      </c>
      <c r="E21">
        <v>3</v>
      </c>
      <c r="F21">
        <v>2</v>
      </c>
      <c r="G21" t="str">
        <f t="shared" si="1"/>
        <v>3 = injections {2}</v>
      </c>
    </row>
    <row r="22" spans="1:7" hidden="1" x14ac:dyDescent="0.2">
      <c r="A22" t="str">
        <f t="shared" si="0"/>
        <v>amir42_4</v>
      </c>
      <c r="B22" t="s">
        <v>22</v>
      </c>
      <c r="C22" t="s">
        <v>5</v>
      </c>
      <c r="D22" t="s">
        <v>10</v>
      </c>
      <c r="E22">
        <v>4</v>
      </c>
      <c r="F22" t="s">
        <v>3887</v>
      </c>
      <c r="G22" t="str">
        <f t="shared" si="1"/>
        <v>4 = diaphragm {}</v>
      </c>
    </row>
    <row r="23" spans="1:7" hidden="1" x14ac:dyDescent="0.2">
      <c r="A23" t="str">
        <f t="shared" si="0"/>
        <v>amir42_5</v>
      </c>
      <c r="B23" t="s">
        <v>22</v>
      </c>
      <c r="C23" t="s">
        <v>5</v>
      </c>
      <c r="D23" t="s">
        <v>11</v>
      </c>
      <c r="E23">
        <v>5</v>
      </c>
      <c r="F23">
        <v>266</v>
      </c>
      <c r="G23" t="str">
        <f t="shared" si="1"/>
        <v>5 = condom {266}</v>
      </c>
    </row>
    <row r="24" spans="1:7" hidden="1" x14ac:dyDescent="0.2">
      <c r="A24" t="str">
        <f t="shared" si="0"/>
        <v>amir42_6</v>
      </c>
      <c r="B24" t="s">
        <v>22</v>
      </c>
      <c r="C24" t="s">
        <v>5</v>
      </c>
      <c r="D24" t="s">
        <v>12</v>
      </c>
      <c r="E24">
        <v>6</v>
      </c>
      <c r="F24">
        <v>126</v>
      </c>
      <c r="G24" t="str">
        <f t="shared" si="1"/>
        <v>6 = female sterilization {126}</v>
      </c>
    </row>
    <row r="25" spans="1:7" hidden="1" x14ac:dyDescent="0.2">
      <c r="A25" t="str">
        <f t="shared" si="0"/>
        <v>amir42_7</v>
      </c>
      <c r="B25" t="s">
        <v>22</v>
      </c>
      <c r="C25" t="s">
        <v>5</v>
      </c>
      <c r="D25" t="s">
        <v>13</v>
      </c>
      <c r="E25">
        <v>7</v>
      </c>
      <c r="F25">
        <v>1</v>
      </c>
      <c r="G25" t="str">
        <f t="shared" si="1"/>
        <v>7 = male sterilization {1}</v>
      </c>
    </row>
    <row r="26" spans="1:7" hidden="1" x14ac:dyDescent="0.2">
      <c r="A26" t="str">
        <f t="shared" si="0"/>
        <v>amir42_8</v>
      </c>
      <c r="B26" t="s">
        <v>22</v>
      </c>
      <c r="C26" t="s">
        <v>5</v>
      </c>
      <c r="D26" t="s">
        <v>14</v>
      </c>
      <c r="E26">
        <v>8</v>
      </c>
      <c r="F26">
        <v>188</v>
      </c>
      <c r="G26" t="str">
        <f t="shared" si="1"/>
        <v>8 = periodic abstinence {188}</v>
      </c>
    </row>
    <row r="27" spans="1:7" hidden="1" x14ac:dyDescent="0.2">
      <c r="A27" t="str">
        <f t="shared" si="0"/>
        <v>amir42_9</v>
      </c>
      <c r="B27" t="s">
        <v>22</v>
      </c>
      <c r="C27" t="s">
        <v>5</v>
      </c>
      <c r="D27" t="s">
        <v>15</v>
      </c>
      <c r="E27">
        <v>9</v>
      </c>
      <c r="F27">
        <v>1430</v>
      </c>
      <c r="G27" t="str">
        <f t="shared" si="1"/>
        <v>9 = withdrawal {1430}</v>
      </c>
    </row>
    <row r="28" spans="1:7" hidden="1" x14ac:dyDescent="0.2">
      <c r="A28" t="str">
        <f t="shared" si="0"/>
        <v>amir42_10</v>
      </c>
      <c r="B28" t="s">
        <v>22</v>
      </c>
      <c r="C28" t="s">
        <v>5</v>
      </c>
      <c r="D28" t="s">
        <v>16</v>
      </c>
      <c r="E28">
        <v>10</v>
      </c>
      <c r="F28">
        <v>10</v>
      </c>
      <c r="G28" t="str">
        <f t="shared" si="1"/>
        <v>10 = other {10}</v>
      </c>
    </row>
    <row r="29" spans="1:7" hidden="1" x14ac:dyDescent="0.2">
      <c r="A29" t="str">
        <f t="shared" si="0"/>
        <v>amir42_11</v>
      </c>
      <c r="B29" t="s">
        <v>22</v>
      </c>
      <c r="C29" t="s">
        <v>5</v>
      </c>
      <c r="D29" t="s">
        <v>17</v>
      </c>
      <c r="E29">
        <v>11</v>
      </c>
      <c r="F29">
        <v>1</v>
      </c>
      <c r="G29" t="str">
        <f t="shared" si="1"/>
        <v>11 = norplant {1}</v>
      </c>
    </row>
    <row r="30" spans="1:7" hidden="1" x14ac:dyDescent="0.2">
      <c r="A30" t="str">
        <f t="shared" si="0"/>
        <v>amir42_12</v>
      </c>
      <c r="B30" t="s">
        <v>22</v>
      </c>
      <c r="C30" t="s">
        <v>5</v>
      </c>
      <c r="D30" t="s">
        <v>18</v>
      </c>
      <c r="E30">
        <v>12</v>
      </c>
      <c r="F30" t="s">
        <v>3887</v>
      </c>
      <c r="G30" t="str">
        <f t="shared" si="1"/>
        <v>12 = abstinence {}</v>
      </c>
    </row>
    <row r="31" spans="1:7" hidden="1" x14ac:dyDescent="0.2">
      <c r="A31" t="str">
        <f t="shared" si="0"/>
        <v>amir42_13</v>
      </c>
      <c r="B31" t="s">
        <v>22</v>
      </c>
      <c r="C31" t="s">
        <v>5</v>
      </c>
      <c r="D31" t="s">
        <v>19</v>
      </c>
      <c r="E31">
        <v>13</v>
      </c>
      <c r="F31">
        <v>75</v>
      </c>
      <c r="G31" t="str">
        <f t="shared" si="1"/>
        <v>13 = lactational amenorrhea {75}</v>
      </c>
    </row>
    <row r="32" spans="1:7" hidden="1" x14ac:dyDescent="0.2">
      <c r="A32" t="str">
        <f t="shared" si="0"/>
        <v>amir42_14</v>
      </c>
      <c r="B32" t="s">
        <v>22</v>
      </c>
      <c r="C32" t="s">
        <v>5</v>
      </c>
      <c r="D32" t="s">
        <v>20</v>
      </c>
      <c r="E32">
        <v>14</v>
      </c>
      <c r="F32">
        <v>1</v>
      </c>
      <c r="G32" t="str">
        <f t="shared" si="1"/>
        <v>14 = female condom {1}</v>
      </c>
    </row>
    <row r="33" spans="1:7" hidden="1" x14ac:dyDescent="0.2">
      <c r="A33" t="str">
        <f t="shared" si="0"/>
        <v>amir42_15</v>
      </c>
      <c r="B33" t="s">
        <v>22</v>
      </c>
      <c r="C33" t="s">
        <v>5</v>
      </c>
      <c r="D33" t="s">
        <v>21</v>
      </c>
      <c r="E33">
        <v>15</v>
      </c>
      <c r="F33">
        <v>5</v>
      </c>
      <c r="G33" t="str">
        <f t="shared" si="1"/>
        <v>15 = foam or jelly {5}</v>
      </c>
    </row>
    <row r="34" spans="1:7" hidden="1" x14ac:dyDescent="0.2">
      <c r="A34" t="str">
        <f t="shared" si="0"/>
        <v>amir42_16</v>
      </c>
      <c r="B34" t="s">
        <v>22</v>
      </c>
      <c r="C34" t="s">
        <v>5</v>
      </c>
      <c r="E34">
        <v>16</v>
      </c>
      <c r="F34" t="s">
        <v>3887</v>
      </c>
      <c r="G34" t="str">
        <f t="shared" si="1"/>
        <v>16 =  {}</v>
      </c>
    </row>
    <row r="35" spans="1:7" hidden="1" x14ac:dyDescent="0.2">
      <c r="A35" t="str">
        <f t="shared" si="0"/>
        <v>amir42_17</v>
      </c>
      <c r="B35" t="s">
        <v>22</v>
      </c>
      <c r="C35" t="s">
        <v>5</v>
      </c>
      <c r="D35" t="s">
        <v>23</v>
      </c>
      <c r="E35">
        <v>17</v>
      </c>
      <c r="F35">
        <v>49</v>
      </c>
      <c r="G35" t="str">
        <f t="shared" si="1"/>
        <v>17 = douche {49}</v>
      </c>
    </row>
    <row r="36" spans="1:7" hidden="1" x14ac:dyDescent="0.2">
      <c r="A36" t="str">
        <f t="shared" si="0"/>
        <v>amir42_18</v>
      </c>
      <c r="B36" t="s">
        <v>22</v>
      </c>
      <c r="C36" t="s">
        <v>5</v>
      </c>
      <c r="D36" t="s">
        <v>24</v>
      </c>
      <c r="E36">
        <v>18</v>
      </c>
      <c r="F36" t="s">
        <v>3887</v>
      </c>
      <c r="G36" t="str">
        <f t="shared" si="1"/>
        <v>18 = specific method 2 {}</v>
      </c>
    </row>
    <row r="37" spans="1:7" hidden="1" x14ac:dyDescent="0.2">
      <c r="A37" t="str">
        <f t="shared" si="0"/>
        <v>amir42_19</v>
      </c>
      <c r="B37" t="s">
        <v>22</v>
      </c>
      <c r="C37" t="s">
        <v>5</v>
      </c>
      <c r="D37" t="s">
        <v>25</v>
      </c>
      <c r="E37">
        <v>19</v>
      </c>
      <c r="F37" t="s">
        <v>3887</v>
      </c>
      <c r="G37" t="str">
        <f t="shared" si="1"/>
        <v>19 = specific method 3 {}</v>
      </c>
    </row>
    <row r="38" spans="1:7" hidden="1" x14ac:dyDescent="0.2">
      <c r="A38" t="str">
        <f t="shared" si="0"/>
        <v>amir42_20</v>
      </c>
      <c r="B38" t="s">
        <v>22</v>
      </c>
      <c r="C38" t="s">
        <v>5</v>
      </c>
      <c r="D38" t="s">
        <v>26</v>
      </c>
      <c r="E38">
        <v>20</v>
      </c>
      <c r="F38" t="s">
        <v>3887</v>
      </c>
      <c r="G38" t="str">
        <f t="shared" si="1"/>
        <v>20 = specific method 4 {}</v>
      </c>
    </row>
    <row r="39" spans="1:7" hidden="1" x14ac:dyDescent="0.2">
      <c r="A39" t="str">
        <f t="shared" si="0"/>
        <v>amir54_0</v>
      </c>
      <c r="B39" t="s">
        <v>27</v>
      </c>
      <c r="C39" t="s">
        <v>5</v>
      </c>
      <c r="D39" t="s">
        <v>6</v>
      </c>
      <c r="E39">
        <v>0</v>
      </c>
      <c r="F39">
        <v>4403</v>
      </c>
      <c r="G39" t="str">
        <f t="shared" si="1"/>
        <v>0 = not using {4403}</v>
      </c>
    </row>
    <row r="40" spans="1:7" hidden="1" x14ac:dyDescent="0.2">
      <c r="A40" t="str">
        <f t="shared" si="0"/>
        <v>amir54_1</v>
      </c>
      <c r="B40" t="s">
        <v>27</v>
      </c>
      <c r="C40" t="s">
        <v>5</v>
      </c>
      <c r="D40" t="s">
        <v>7</v>
      </c>
      <c r="E40">
        <v>1</v>
      </c>
      <c r="F40">
        <v>38</v>
      </c>
      <c r="G40" t="str">
        <f t="shared" si="1"/>
        <v>1 = pill {38}</v>
      </c>
    </row>
    <row r="41" spans="1:7" hidden="1" x14ac:dyDescent="0.2">
      <c r="A41" t="str">
        <f t="shared" si="0"/>
        <v>amir54_2</v>
      </c>
      <c r="B41" t="s">
        <v>27</v>
      </c>
      <c r="C41" t="s">
        <v>5</v>
      </c>
      <c r="D41" t="s">
        <v>8</v>
      </c>
      <c r="E41">
        <v>2</v>
      </c>
      <c r="F41">
        <v>382</v>
      </c>
      <c r="G41" t="str">
        <f t="shared" si="1"/>
        <v>2 = iud {382}</v>
      </c>
    </row>
    <row r="42" spans="1:7" hidden="1" x14ac:dyDescent="0.2">
      <c r="A42" t="str">
        <f t="shared" si="0"/>
        <v>amir54_3</v>
      </c>
      <c r="B42" t="s">
        <v>27</v>
      </c>
      <c r="C42" t="s">
        <v>5</v>
      </c>
      <c r="D42" t="s">
        <v>9</v>
      </c>
      <c r="E42">
        <v>3</v>
      </c>
      <c r="F42" t="s">
        <v>3887</v>
      </c>
      <c r="G42" t="str">
        <f t="shared" si="1"/>
        <v>3 = injections {}</v>
      </c>
    </row>
    <row r="43" spans="1:7" hidden="1" x14ac:dyDescent="0.2">
      <c r="A43" t="str">
        <f t="shared" si="0"/>
        <v>amir54_4</v>
      </c>
      <c r="B43" t="s">
        <v>27</v>
      </c>
      <c r="C43" t="s">
        <v>5</v>
      </c>
      <c r="D43" t="s">
        <v>10</v>
      </c>
      <c r="E43">
        <v>4</v>
      </c>
      <c r="F43" t="s">
        <v>3887</v>
      </c>
      <c r="G43" t="str">
        <f t="shared" si="1"/>
        <v>4 = diaphragm {}</v>
      </c>
    </row>
    <row r="44" spans="1:7" hidden="1" x14ac:dyDescent="0.2">
      <c r="A44" t="str">
        <f t="shared" si="0"/>
        <v>amir54_5</v>
      </c>
      <c r="B44" t="s">
        <v>27</v>
      </c>
      <c r="C44" t="s">
        <v>5</v>
      </c>
      <c r="D44" t="s">
        <v>11</v>
      </c>
      <c r="E44">
        <v>5</v>
      </c>
      <c r="F44">
        <v>316</v>
      </c>
      <c r="G44" t="str">
        <f t="shared" si="1"/>
        <v>5 = condom {316}</v>
      </c>
    </row>
    <row r="45" spans="1:7" hidden="1" x14ac:dyDescent="0.2">
      <c r="A45" t="str">
        <f t="shared" si="0"/>
        <v>amir54_6</v>
      </c>
      <c r="B45" t="s">
        <v>27</v>
      </c>
      <c r="C45" t="s">
        <v>5</v>
      </c>
      <c r="D45" t="s">
        <v>12</v>
      </c>
      <c r="E45">
        <v>6</v>
      </c>
      <c r="F45">
        <v>20</v>
      </c>
      <c r="G45" t="str">
        <f t="shared" si="1"/>
        <v>6 = female sterilization {20}</v>
      </c>
    </row>
    <row r="46" spans="1:7" hidden="1" x14ac:dyDescent="0.2">
      <c r="A46" t="str">
        <f t="shared" si="0"/>
        <v>amir54_7</v>
      </c>
      <c r="B46" t="s">
        <v>27</v>
      </c>
      <c r="C46" t="s">
        <v>5</v>
      </c>
      <c r="D46" t="s">
        <v>13</v>
      </c>
      <c r="E46">
        <v>7</v>
      </c>
      <c r="F46" t="s">
        <v>3887</v>
      </c>
      <c r="G46" t="str">
        <f t="shared" si="1"/>
        <v>7 = male sterilization {}</v>
      </c>
    </row>
    <row r="47" spans="1:7" hidden="1" x14ac:dyDescent="0.2">
      <c r="A47" t="str">
        <f t="shared" si="0"/>
        <v>amir54_8</v>
      </c>
      <c r="B47" t="s">
        <v>27</v>
      </c>
      <c r="C47" t="s">
        <v>5</v>
      </c>
      <c r="D47" t="s">
        <v>14</v>
      </c>
      <c r="E47">
        <v>8</v>
      </c>
      <c r="F47">
        <v>143</v>
      </c>
      <c r="G47" t="str">
        <f t="shared" si="1"/>
        <v>8 = periodic abstinence {143}</v>
      </c>
    </row>
    <row r="48" spans="1:7" hidden="1" x14ac:dyDescent="0.2">
      <c r="A48" t="str">
        <f t="shared" si="0"/>
        <v>amir54_9</v>
      </c>
      <c r="B48" t="s">
        <v>27</v>
      </c>
      <c r="C48" t="s">
        <v>5</v>
      </c>
      <c r="D48" t="s">
        <v>15</v>
      </c>
      <c r="E48">
        <v>9</v>
      </c>
      <c r="F48">
        <v>1152</v>
      </c>
      <c r="G48" t="str">
        <f t="shared" si="1"/>
        <v>9 = withdrawal {1152}</v>
      </c>
    </row>
    <row r="49" spans="1:7" hidden="1" x14ac:dyDescent="0.2">
      <c r="A49" t="str">
        <f t="shared" si="0"/>
        <v>amir54_10</v>
      </c>
      <c r="B49" t="s">
        <v>27</v>
      </c>
      <c r="C49" t="s">
        <v>5</v>
      </c>
      <c r="D49" t="s">
        <v>16</v>
      </c>
      <c r="E49">
        <v>10</v>
      </c>
      <c r="F49">
        <v>93</v>
      </c>
      <c r="G49" t="str">
        <f t="shared" si="1"/>
        <v>10 = other {93}</v>
      </c>
    </row>
    <row r="50" spans="1:7" hidden="1" x14ac:dyDescent="0.2">
      <c r="A50" t="str">
        <f t="shared" si="0"/>
        <v>amir54_11</v>
      </c>
      <c r="B50" t="s">
        <v>27</v>
      </c>
      <c r="C50" t="s">
        <v>5</v>
      </c>
      <c r="D50" t="s">
        <v>17</v>
      </c>
      <c r="E50">
        <v>11</v>
      </c>
      <c r="F50" t="s">
        <v>3887</v>
      </c>
      <c r="G50" t="str">
        <f t="shared" si="1"/>
        <v>11 = norplant {}</v>
      </c>
    </row>
    <row r="51" spans="1:7" hidden="1" x14ac:dyDescent="0.2">
      <c r="A51" t="str">
        <f t="shared" si="0"/>
        <v>amir54_12</v>
      </c>
      <c r="B51" t="s">
        <v>27</v>
      </c>
      <c r="C51" t="s">
        <v>5</v>
      </c>
      <c r="D51" t="s">
        <v>18</v>
      </c>
      <c r="E51">
        <v>12</v>
      </c>
      <c r="F51" t="s">
        <v>3887</v>
      </c>
      <c r="G51" t="str">
        <f t="shared" si="1"/>
        <v>12 = abstinence {}</v>
      </c>
    </row>
    <row r="52" spans="1:7" hidden="1" x14ac:dyDescent="0.2">
      <c r="A52" t="str">
        <f t="shared" si="0"/>
        <v>amir54_13</v>
      </c>
      <c r="B52" t="s">
        <v>27</v>
      </c>
      <c r="C52" t="s">
        <v>5</v>
      </c>
      <c r="D52" t="s">
        <v>19</v>
      </c>
      <c r="E52">
        <v>13</v>
      </c>
      <c r="F52">
        <v>14</v>
      </c>
      <c r="G52" t="str">
        <f t="shared" si="1"/>
        <v>13 = lactational amenorrhea {14}</v>
      </c>
    </row>
    <row r="53" spans="1:7" hidden="1" x14ac:dyDescent="0.2">
      <c r="A53" t="str">
        <f t="shared" si="0"/>
        <v>amir54_14</v>
      </c>
      <c r="B53" t="s">
        <v>27</v>
      </c>
      <c r="C53" t="s">
        <v>5</v>
      </c>
      <c r="D53" t="s">
        <v>20</v>
      </c>
      <c r="E53">
        <v>14</v>
      </c>
      <c r="F53">
        <v>1</v>
      </c>
      <c r="G53" t="str">
        <f t="shared" si="1"/>
        <v>14 = female condom {1}</v>
      </c>
    </row>
    <row r="54" spans="1:7" hidden="1" x14ac:dyDescent="0.2">
      <c r="A54" t="str">
        <f t="shared" si="0"/>
        <v>amir54_15</v>
      </c>
      <c r="B54" t="s">
        <v>27</v>
      </c>
      <c r="C54" t="s">
        <v>5</v>
      </c>
      <c r="D54" t="s">
        <v>21</v>
      </c>
      <c r="E54">
        <v>15</v>
      </c>
      <c r="F54">
        <v>4</v>
      </c>
      <c r="G54" t="str">
        <f t="shared" si="1"/>
        <v>15 = foam or jelly {4}</v>
      </c>
    </row>
    <row r="55" spans="1:7" hidden="1" x14ac:dyDescent="0.2">
      <c r="A55" t="str">
        <f t="shared" si="0"/>
        <v>amir54_16</v>
      </c>
      <c r="B55" t="s">
        <v>27</v>
      </c>
      <c r="C55" t="s">
        <v>5</v>
      </c>
      <c r="E55">
        <v>16</v>
      </c>
      <c r="F55" t="s">
        <v>3887</v>
      </c>
      <c r="G55" t="str">
        <f t="shared" si="1"/>
        <v>16 =  {}</v>
      </c>
    </row>
    <row r="56" spans="1:7" hidden="1" x14ac:dyDescent="0.2">
      <c r="A56" t="str">
        <f t="shared" si="0"/>
        <v>amir54_17</v>
      </c>
      <c r="B56" t="s">
        <v>27</v>
      </c>
      <c r="C56" t="s">
        <v>5</v>
      </c>
      <c r="D56" t="s">
        <v>28</v>
      </c>
      <c r="E56">
        <v>17</v>
      </c>
      <c r="F56" t="s">
        <v>3887</v>
      </c>
      <c r="G56" t="str">
        <f t="shared" si="1"/>
        <v>17 = specific method 1 {}</v>
      </c>
    </row>
    <row r="57" spans="1:7" hidden="1" x14ac:dyDescent="0.2">
      <c r="A57" t="str">
        <f t="shared" si="0"/>
        <v>amir54_18</v>
      </c>
      <c r="B57" t="s">
        <v>27</v>
      </c>
      <c r="C57" t="s">
        <v>5</v>
      </c>
      <c r="D57" t="s">
        <v>24</v>
      </c>
      <c r="E57">
        <v>18</v>
      </c>
      <c r="F57" t="s">
        <v>3887</v>
      </c>
      <c r="G57" t="str">
        <f t="shared" si="1"/>
        <v>18 = specific method 2 {}</v>
      </c>
    </row>
    <row r="58" spans="1:7" hidden="1" x14ac:dyDescent="0.2">
      <c r="A58" t="str">
        <f t="shared" si="0"/>
        <v>amir54_19</v>
      </c>
      <c r="B58" t="s">
        <v>27</v>
      </c>
      <c r="C58" t="s">
        <v>5</v>
      </c>
      <c r="D58" t="s">
        <v>25</v>
      </c>
      <c r="E58">
        <v>19</v>
      </c>
      <c r="F58" t="s">
        <v>3887</v>
      </c>
      <c r="G58" t="str">
        <f t="shared" si="1"/>
        <v>19 = specific method 3 {}</v>
      </c>
    </row>
    <row r="59" spans="1:7" hidden="1" x14ac:dyDescent="0.2">
      <c r="A59" t="str">
        <f t="shared" si="0"/>
        <v>amir61_0</v>
      </c>
      <c r="B59" t="s">
        <v>29</v>
      </c>
      <c r="C59" t="s">
        <v>5</v>
      </c>
      <c r="D59" t="s">
        <v>6</v>
      </c>
      <c r="E59">
        <v>0</v>
      </c>
      <c r="F59">
        <v>3949</v>
      </c>
      <c r="G59" t="str">
        <f t="shared" si="1"/>
        <v>0 = not using {3949}</v>
      </c>
    </row>
    <row r="60" spans="1:7" hidden="1" x14ac:dyDescent="0.2">
      <c r="A60" t="str">
        <f t="shared" si="0"/>
        <v>amir61_1</v>
      </c>
      <c r="B60" t="s">
        <v>29</v>
      </c>
      <c r="C60" t="s">
        <v>5</v>
      </c>
      <c r="D60" t="s">
        <v>7</v>
      </c>
      <c r="E60">
        <v>1</v>
      </c>
      <c r="F60">
        <v>50</v>
      </c>
      <c r="G60" t="str">
        <f t="shared" si="1"/>
        <v>1 = pill {50}</v>
      </c>
    </row>
    <row r="61" spans="1:7" hidden="1" x14ac:dyDescent="0.2">
      <c r="A61" t="str">
        <f t="shared" si="0"/>
        <v>amir61_2</v>
      </c>
      <c r="B61" t="s">
        <v>29</v>
      </c>
      <c r="C61" t="s">
        <v>5</v>
      </c>
      <c r="D61" t="s">
        <v>8</v>
      </c>
      <c r="E61">
        <v>2</v>
      </c>
      <c r="F61">
        <v>348</v>
      </c>
      <c r="G61" t="str">
        <f t="shared" si="1"/>
        <v>2 = iud {348}</v>
      </c>
    </row>
    <row r="62" spans="1:7" hidden="1" x14ac:dyDescent="0.2">
      <c r="A62" t="str">
        <f t="shared" si="0"/>
        <v>amir61_3</v>
      </c>
      <c r="B62" t="s">
        <v>29</v>
      </c>
      <c r="C62" t="s">
        <v>5</v>
      </c>
      <c r="D62" t="s">
        <v>9</v>
      </c>
      <c r="E62">
        <v>3</v>
      </c>
      <c r="F62" t="s">
        <v>3887</v>
      </c>
      <c r="G62" t="str">
        <f t="shared" si="1"/>
        <v>3 = injections {}</v>
      </c>
    </row>
    <row r="63" spans="1:7" hidden="1" x14ac:dyDescent="0.2">
      <c r="A63" t="str">
        <f t="shared" si="0"/>
        <v>amir61_4</v>
      </c>
      <c r="B63" t="s">
        <v>29</v>
      </c>
      <c r="C63" t="s">
        <v>5</v>
      </c>
      <c r="D63" t="s">
        <v>10</v>
      </c>
      <c r="E63">
        <v>4</v>
      </c>
      <c r="F63" t="s">
        <v>3887</v>
      </c>
      <c r="G63" t="str">
        <f t="shared" si="1"/>
        <v>4 = diaphragm {}</v>
      </c>
    </row>
    <row r="64" spans="1:7" hidden="1" x14ac:dyDescent="0.2">
      <c r="A64" t="str">
        <f t="shared" si="0"/>
        <v>amir61_5</v>
      </c>
      <c r="B64" t="s">
        <v>29</v>
      </c>
      <c r="C64" t="s">
        <v>5</v>
      </c>
      <c r="D64" t="s">
        <v>11</v>
      </c>
      <c r="E64">
        <v>5</v>
      </c>
      <c r="F64">
        <v>448</v>
      </c>
      <c r="G64" t="str">
        <f t="shared" si="1"/>
        <v>5 = condom {448}</v>
      </c>
    </row>
    <row r="65" spans="1:7" hidden="1" x14ac:dyDescent="0.2">
      <c r="A65" t="str">
        <f t="shared" si="0"/>
        <v>amir61_6</v>
      </c>
      <c r="B65" t="s">
        <v>29</v>
      </c>
      <c r="C65" t="s">
        <v>5</v>
      </c>
      <c r="D65" t="s">
        <v>12</v>
      </c>
      <c r="E65">
        <v>6</v>
      </c>
      <c r="F65">
        <v>12</v>
      </c>
      <c r="G65" t="str">
        <f t="shared" si="1"/>
        <v>6 = female sterilization {12}</v>
      </c>
    </row>
    <row r="66" spans="1:7" hidden="1" x14ac:dyDescent="0.2">
      <c r="A66" t="str">
        <f t="shared" ref="A66:A129" si="2">B66&amp;"_"&amp;E66</f>
        <v>amir61_7</v>
      </c>
      <c r="B66" t="s">
        <v>29</v>
      </c>
      <c r="C66" t="s">
        <v>5</v>
      </c>
      <c r="D66" t="s">
        <v>13</v>
      </c>
      <c r="E66">
        <v>7</v>
      </c>
      <c r="F66" t="s">
        <v>3887</v>
      </c>
      <c r="G66" t="str">
        <f t="shared" si="1"/>
        <v>7 = male sterilization {}</v>
      </c>
    </row>
    <row r="67" spans="1:7" hidden="1" x14ac:dyDescent="0.2">
      <c r="A67" t="str">
        <f t="shared" si="2"/>
        <v>amir61_8</v>
      </c>
      <c r="B67" t="s">
        <v>29</v>
      </c>
      <c r="C67" t="s">
        <v>5</v>
      </c>
      <c r="D67" t="s">
        <v>14</v>
      </c>
      <c r="E67">
        <v>8</v>
      </c>
      <c r="F67">
        <v>91</v>
      </c>
      <c r="G67" t="str">
        <f t="shared" ref="G67:G130" si="3">E67&amp;" = "&amp;D67&amp;" {"&amp;F67&amp;"}"</f>
        <v>8 = periodic abstinence {91}</v>
      </c>
    </row>
    <row r="68" spans="1:7" hidden="1" x14ac:dyDescent="0.2">
      <c r="A68" t="str">
        <f t="shared" si="2"/>
        <v>amir61_9</v>
      </c>
      <c r="B68" t="s">
        <v>29</v>
      </c>
      <c r="C68" t="s">
        <v>5</v>
      </c>
      <c r="D68" t="s">
        <v>15</v>
      </c>
      <c r="E68">
        <v>9</v>
      </c>
      <c r="F68">
        <v>953</v>
      </c>
      <c r="G68" t="str">
        <f t="shared" si="3"/>
        <v>9 = withdrawal {953}</v>
      </c>
    </row>
    <row r="69" spans="1:7" hidden="1" x14ac:dyDescent="0.2">
      <c r="A69" t="str">
        <f t="shared" si="2"/>
        <v>amir61_10</v>
      </c>
      <c r="B69" t="s">
        <v>29</v>
      </c>
      <c r="C69" t="s">
        <v>5</v>
      </c>
      <c r="D69" t="s">
        <v>16</v>
      </c>
      <c r="E69">
        <v>10</v>
      </c>
      <c r="F69">
        <v>29</v>
      </c>
      <c r="G69" t="str">
        <f t="shared" si="3"/>
        <v>10 = other {29}</v>
      </c>
    </row>
    <row r="70" spans="1:7" hidden="1" x14ac:dyDescent="0.2">
      <c r="A70" t="str">
        <f t="shared" si="2"/>
        <v>amir61_11</v>
      </c>
      <c r="B70" t="s">
        <v>29</v>
      </c>
      <c r="C70" t="s">
        <v>5</v>
      </c>
      <c r="D70" t="s">
        <v>30</v>
      </c>
      <c r="E70">
        <v>11</v>
      </c>
      <c r="F70" t="s">
        <v>3887</v>
      </c>
      <c r="G70" t="str">
        <f t="shared" si="3"/>
        <v>11 = implants/norplant {}</v>
      </c>
    </row>
    <row r="71" spans="1:7" hidden="1" x14ac:dyDescent="0.2">
      <c r="A71" t="str">
        <f t="shared" si="2"/>
        <v>amir61_12</v>
      </c>
      <c r="B71" t="s">
        <v>29</v>
      </c>
      <c r="C71" t="s">
        <v>5</v>
      </c>
      <c r="D71" t="s">
        <v>18</v>
      </c>
      <c r="E71">
        <v>12</v>
      </c>
      <c r="F71" t="s">
        <v>3887</v>
      </c>
      <c r="G71" t="str">
        <f t="shared" si="3"/>
        <v>12 = abstinence {}</v>
      </c>
    </row>
    <row r="72" spans="1:7" hidden="1" x14ac:dyDescent="0.2">
      <c r="A72" t="str">
        <f t="shared" si="2"/>
        <v>amir61_13</v>
      </c>
      <c r="B72" t="s">
        <v>29</v>
      </c>
      <c r="C72" t="s">
        <v>5</v>
      </c>
      <c r="D72" t="s">
        <v>31</v>
      </c>
      <c r="E72">
        <v>13</v>
      </c>
      <c r="F72">
        <v>25</v>
      </c>
      <c r="G72" t="str">
        <f t="shared" si="3"/>
        <v>13 = lactational amenorrhea (lam) {25}</v>
      </c>
    </row>
    <row r="73" spans="1:7" hidden="1" x14ac:dyDescent="0.2">
      <c r="A73" t="str">
        <f t="shared" si="2"/>
        <v>amir61_14</v>
      </c>
      <c r="B73" t="s">
        <v>29</v>
      </c>
      <c r="C73" t="s">
        <v>5</v>
      </c>
      <c r="D73" t="s">
        <v>20</v>
      </c>
      <c r="E73">
        <v>14</v>
      </c>
      <c r="F73" t="s">
        <v>3887</v>
      </c>
      <c r="G73" t="str">
        <f t="shared" si="3"/>
        <v>14 = female condom {}</v>
      </c>
    </row>
    <row r="74" spans="1:7" hidden="1" x14ac:dyDescent="0.2">
      <c r="A74" t="str">
        <f t="shared" si="2"/>
        <v>amir61_15</v>
      </c>
      <c r="B74" t="s">
        <v>29</v>
      </c>
      <c r="C74" t="s">
        <v>5</v>
      </c>
      <c r="D74" t="s">
        <v>21</v>
      </c>
      <c r="E74">
        <v>15</v>
      </c>
      <c r="F74">
        <v>4</v>
      </c>
      <c r="G74" t="str">
        <f t="shared" si="3"/>
        <v>15 = foam or jelly {4}</v>
      </c>
    </row>
    <row r="75" spans="1:7" hidden="1" x14ac:dyDescent="0.2">
      <c r="A75" t="str">
        <f t="shared" si="2"/>
        <v>amir61_16</v>
      </c>
      <c r="B75" t="s">
        <v>29</v>
      </c>
      <c r="C75" t="s">
        <v>5</v>
      </c>
      <c r="E75">
        <v>16</v>
      </c>
      <c r="F75" t="s">
        <v>3887</v>
      </c>
      <c r="G75" t="str">
        <f t="shared" si="3"/>
        <v>16 =  {}</v>
      </c>
    </row>
    <row r="76" spans="1:7" hidden="1" x14ac:dyDescent="0.2">
      <c r="A76" t="str">
        <f t="shared" si="2"/>
        <v>amir61_17</v>
      </c>
      <c r="B76" t="s">
        <v>29</v>
      </c>
      <c r="C76" t="s">
        <v>5</v>
      </c>
      <c r="D76" t="s">
        <v>32</v>
      </c>
      <c r="E76">
        <v>17</v>
      </c>
      <c r="F76" t="s">
        <v>3887</v>
      </c>
      <c r="G76" t="str">
        <f t="shared" si="3"/>
        <v>17 = oher modern method {}</v>
      </c>
    </row>
    <row r="77" spans="1:7" hidden="1" x14ac:dyDescent="0.2">
      <c r="A77" t="str">
        <f t="shared" si="2"/>
        <v>amir61_18</v>
      </c>
      <c r="B77" t="s">
        <v>29</v>
      </c>
      <c r="C77" t="s">
        <v>5</v>
      </c>
      <c r="D77" t="s">
        <v>33</v>
      </c>
      <c r="E77">
        <v>18</v>
      </c>
      <c r="F77">
        <v>13</v>
      </c>
      <c r="G77" t="str">
        <f t="shared" si="3"/>
        <v>18 = fertility wheel calculator {13}</v>
      </c>
    </row>
    <row r="78" spans="1:7" hidden="1" x14ac:dyDescent="0.2">
      <c r="A78" t="str">
        <f t="shared" si="2"/>
        <v>amir61_19</v>
      </c>
      <c r="B78" t="s">
        <v>29</v>
      </c>
      <c r="C78" t="s">
        <v>5</v>
      </c>
      <c r="D78" t="s">
        <v>24</v>
      </c>
      <c r="E78">
        <v>19</v>
      </c>
      <c r="F78" t="s">
        <v>3887</v>
      </c>
      <c r="G78" t="str">
        <f t="shared" si="3"/>
        <v>19 = specific method 2 {}</v>
      </c>
    </row>
    <row r="79" spans="1:7" hidden="1" x14ac:dyDescent="0.2">
      <c r="A79" t="str">
        <f t="shared" si="2"/>
        <v>amir61_20</v>
      </c>
      <c r="B79" t="s">
        <v>29</v>
      </c>
      <c r="C79" t="s">
        <v>5</v>
      </c>
      <c r="D79" t="s">
        <v>25</v>
      </c>
      <c r="E79">
        <v>20</v>
      </c>
      <c r="F79" t="s">
        <v>3887</v>
      </c>
      <c r="G79" t="str">
        <f t="shared" si="3"/>
        <v>20 = specific method 3 {}</v>
      </c>
    </row>
    <row r="80" spans="1:7" hidden="1" x14ac:dyDescent="0.2">
      <c r="A80" t="str">
        <f t="shared" si="2"/>
        <v>azir52_0</v>
      </c>
      <c r="B80" t="s">
        <v>34</v>
      </c>
      <c r="C80" t="s">
        <v>5</v>
      </c>
      <c r="D80" t="s">
        <v>6</v>
      </c>
      <c r="E80">
        <v>0</v>
      </c>
      <c r="F80">
        <v>5800</v>
      </c>
      <c r="G80" t="str">
        <f t="shared" si="3"/>
        <v>0 = not using {5800}</v>
      </c>
    </row>
    <row r="81" spans="1:7" hidden="1" x14ac:dyDescent="0.2">
      <c r="A81" t="str">
        <f t="shared" si="2"/>
        <v>azir52_1</v>
      </c>
      <c r="B81" t="s">
        <v>34</v>
      </c>
      <c r="C81" t="s">
        <v>5</v>
      </c>
      <c r="D81" t="s">
        <v>7</v>
      </c>
      <c r="E81">
        <v>1</v>
      </c>
      <c r="F81">
        <v>52</v>
      </c>
      <c r="G81" t="str">
        <f t="shared" si="3"/>
        <v>1 = pill {52}</v>
      </c>
    </row>
    <row r="82" spans="1:7" hidden="1" x14ac:dyDescent="0.2">
      <c r="A82" t="str">
        <f t="shared" si="2"/>
        <v>azir52_2</v>
      </c>
      <c r="B82" t="s">
        <v>34</v>
      </c>
      <c r="C82" t="s">
        <v>5</v>
      </c>
      <c r="D82" t="s">
        <v>8</v>
      </c>
      <c r="E82">
        <v>2</v>
      </c>
      <c r="F82">
        <v>493</v>
      </c>
      <c r="G82" t="str">
        <f t="shared" si="3"/>
        <v>2 = iud {493}</v>
      </c>
    </row>
    <row r="83" spans="1:7" hidden="1" x14ac:dyDescent="0.2">
      <c r="A83" t="str">
        <f t="shared" si="2"/>
        <v>azir52_3</v>
      </c>
      <c r="B83" t="s">
        <v>34</v>
      </c>
      <c r="C83" t="s">
        <v>5</v>
      </c>
      <c r="D83" t="s">
        <v>9</v>
      </c>
      <c r="E83">
        <v>3</v>
      </c>
      <c r="F83">
        <v>1</v>
      </c>
      <c r="G83" t="str">
        <f t="shared" si="3"/>
        <v>3 = injections {1}</v>
      </c>
    </row>
    <row r="84" spans="1:7" hidden="1" x14ac:dyDescent="0.2">
      <c r="A84" t="str">
        <f t="shared" si="2"/>
        <v>azir52_4</v>
      </c>
      <c r="B84" t="s">
        <v>34</v>
      </c>
      <c r="C84" t="s">
        <v>5</v>
      </c>
      <c r="D84" t="s">
        <v>10</v>
      </c>
      <c r="E84">
        <v>4</v>
      </c>
      <c r="F84" t="s">
        <v>3887</v>
      </c>
      <c r="G84" t="str">
        <f t="shared" si="3"/>
        <v>4 = diaphragm {}</v>
      </c>
    </row>
    <row r="85" spans="1:7" hidden="1" x14ac:dyDescent="0.2">
      <c r="A85" t="str">
        <f t="shared" si="2"/>
        <v>azir52_5</v>
      </c>
      <c r="B85" t="s">
        <v>34</v>
      </c>
      <c r="C85" t="s">
        <v>5</v>
      </c>
      <c r="D85" t="s">
        <v>11</v>
      </c>
      <c r="E85">
        <v>5</v>
      </c>
      <c r="F85">
        <v>102</v>
      </c>
      <c r="G85" t="str">
        <f t="shared" si="3"/>
        <v>5 = condom {102}</v>
      </c>
    </row>
    <row r="86" spans="1:7" hidden="1" x14ac:dyDescent="0.2">
      <c r="A86" t="str">
        <f t="shared" si="2"/>
        <v>azir52_6</v>
      </c>
      <c r="B86" t="s">
        <v>34</v>
      </c>
      <c r="C86" t="s">
        <v>5</v>
      </c>
      <c r="D86" t="s">
        <v>12</v>
      </c>
      <c r="E86">
        <v>6</v>
      </c>
      <c r="F86">
        <v>18</v>
      </c>
      <c r="G86" t="str">
        <f t="shared" si="3"/>
        <v>6 = female sterilization {18}</v>
      </c>
    </row>
    <row r="87" spans="1:7" hidden="1" x14ac:dyDescent="0.2">
      <c r="A87" t="str">
        <f t="shared" si="2"/>
        <v>azir52_7</v>
      </c>
      <c r="B87" t="s">
        <v>34</v>
      </c>
      <c r="C87" t="s">
        <v>5</v>
      </c>
      <c r="D87" t="s">
        <v>13</v>
      </c>
      <c r="E87">
        <v>7</v>
      </c>
      <c r="F87" t="s">
        <v>3887</v>
      </c>
      <c r="G87" t="str">
        <f t="shared" si="3"/>
        <v>7 = male sterilization {}</v>
      </c>
    </row>
    <row r="88" spans="1:7" hidden="1" x14ac:dyDescent="0.2">
      <c r="A88" t="str">
        <f t="shared" si="2"/>
        <v>azir52_8</v>
      </c>
      <c r="B88" t="s">
        <v>34</v>
      </c>
      <c r="C88" t="s">
        <v>5</v>
      </c>
      <c r="D88" t="s">
        <v>14</v>
      </c>
      <c r="E88">
        <v>8</v>
      </c>
      <c r="F88">
        <v>178</v>
      </c>
      <c r="G88" t="str">
        <f t="shared" si="3"/>
        <v>8 = periodic abstinence {178}</v>
      </c>
    </row>
    <row r="89" spans="1:7" hidden="1" x14ac:dyDescent="0.2">
      <c r="A89" t="str">
        <f t="shared" si="2"/>
        <v>azir52_9</v>
      </c>
      <c r="B89" t="s">
        <v>34</v>
      </c>
      <c r="C89" t="s">
        <v>5</v>
      </c>
      <c r="D89" t="s">
        <v>15</v>
      </c>
      <c r="E89">
        <v>9</v>
      </c>
      <c r="F89">
        <v>1727</v>
      </c>
      <c r="G89" t="str">
        <f t="shared" si="3"/>
        <v>9 = withdrawal {1727}</v>
      </c>
    </row>
    <row r="90" spans="1:7" hidden="1" x14ac:dyDescent="0.2">
      <c r="A90" t="str">
        <f t="shared" si="2"/>
        <v>azir52_10</v>
      </c>
      <c r="B90" t="s">
        <v>34</v>
      </c>
      <c r="C90" t="s">
        <v>5</v>
      </c>
      <c r="D90" t="s">
        <v>16</v>
      </c>
      <c r="E90">
        <v>10</v>
      </c>
      <c r="F90">
        <v>13</v>
      </c>
      <c r="G90" t="str">
        <f t="shared" si="3"/>
        <v>10 = other {13}</v>
      </c>
    </row>
    <row r="91" spans="1:7" hidden="1" x14ac:dyDescent="0.2">
      <c r="A91" t="str">
        <f t="shared" si="2"/>
        <v>azir52_11</v>
      </c>
      <c r="B91" t="s">
        <v>34</v>
      </c>
      <c r="C91" t="s">
        <v>5</v>
      </c>
      <c r="D91" t="s">
        <v>17</v>
      </c>
      <c r="E91">
        <v>11</v>
      </c>
      <c r="F91" t="s">
        <v>3887</v>
      </c>
      <c r="G91" t="str">
        <f t="shared" si="3"/>
        <v>11 = norplant {}</v>
      </c>
    </row>
    <row r="92" spans="1:7" hidden="1" x14ac:dyDescent="0.2">
      <c r="A92" t="str">
        <f t="shared" si="2"/>
        <v>azir52_12</v>
      </c>
      <c r="B92" t="s">
        <v>34</v>
      </c>
      <c r="C92" t="s">
        <v>5</v>
      </c>
      <c r="D92" t="s">
        <v>18</v>
      </c>
      <c r="E92">
        <v>12</v>
      </c>
      <c r="F92" t="s">
        <v>3887</v>
      </c>
      <c r="G92" t="str">
        <f t="shared" si="3"/>
        <v>12 = abstinence {}</v>
      </c>
    </row>
    <row r="93" spans="1:7" hidden="1" x14ac:dyDescent="0.2">
      <c r="A93" t="str">
        <f t="shared" si="2"/>
        <v>azir52_13</v>
      </c>
      <c r="B93" t="s">
        <v>34</v>
      </c>
      <c r="C93" t="s">
        <v>5</v>
      </c>
      <c r="D93" t="s">
        <v>19</v>
      </c>
      <c r="E93">
        <v>13</v>
      </c>
      <c r="F93">
        <v>50</v>
      </c>
      <c r="G93" t="str">
        <f t="shared" si="3"/>
        <v>13 = lactational amenorrhea {50}</v>
      </c>
    </row>
    <row r="94" spans="1:7" hidden="1" x14ac:dyDescent="0.2">
      <c r="A94" t="str">
        <f t="shared" si="2"/>
        <v>azir52_14</v>
      </c>
      <c r="B94" t="s">
        <v>34</v>
      </c>
      <c r="C94" t="s">
        <v>5</v>
      </c>
      <c r="D94" t="s">
        <v>20</v>
      </c>
      <c r="E94">
        <v>14</v>
      </c>
      <c r="F94" t="s">
        <v>3887</v>
      </c>
      <c r="G94" t="str">
        <f t="shared" si="3"/>
        <v>14 = female condom {}</v>
      </c>
    </row>
    <row r="95" spans="1:7" hidden="1" x14ac:dyDescent="0.2">
      <c r="A95" t="str">
        <f t="shared" si="2"/>
        <v>azir52_15</v>
      </c>
      <c r="B95" t="s">
        <v>34</v>
      </c>
      <c r="C95" t="s">
        <v>5</v>
      </c>
      <c r="D95" t="s">
        <v>21</v>
      </c>
      <c r="E95">
        <v>15</v>
      </c>
      <c r="F95">
        <v>10</v>
      </c>
      <c r="G95" t="str">
        <f t="shared" si="3"/>
        <v>15 = foam or jelly {10}</v>
      </c>
    </row>
    <row r="96" spans="1:7" hidden="1" x14ac:dyDescent="0.2">
      <c r="A96" t="str">
        <f t="shared" si="2"/>
        <v>azir52_16</v>
      </c>
      <c r="B96" t="s">
        <v>34</v>
      </c>
      <c r="C96" t="s">
        <v>5</v>
      </c>
      <c r="E96">
        <v>16</v>
      </c>
      <c r="F96" t="s">
        <v>3887</v>
      </c>
      <c r="G96" t="str">
        <f t="shared" si="3"/>
        <v>16 =  {}</v>
      </c>
    </row>
    <row r="97" spans="1:7" hidden="1" x14ac:dyDescent="0.2">
      <c r="A97" t="str">
        <f t="shared" si="2"/>
        <v>azir52_17</v>
      </c>
      <c r="B97" t="s">
        <v>34</v>
      </c>
      <c r="C97" t="s">
        <v>5</v>
      </c>
      <c r="D97" t="s">
        <v>35</v>
      </c>
      <c r="E97">
        <v>17</v>
      </c>
      <c r="F97" t="s">
        <v>3887</v>
      </c>
      <c r="G97" t="str">
        <f t="shared" si="3"/>
        <v>17 = specific method 1 (ring) {}</v>
      </c>
    </row>
    <row r="98" spans="1:7" hidden="1" x14ac:dyDescent="0.2">
      <c r="A98" t="str">
        <f t="shared" si="2"/>
        <v>azir52_18</v>
      </c>
      <c r="B98" t="s">
        <v>34</v>
      </c>
      <c r="C98" t="s">
        <v>5</v>
      </c>
      <c r="D98" t="s">
        <v>24</v>
      </c>
      <c r="E98">
        <v>18</v>
      </c>
      <c r="F98" t="s">
        <v>3887</v>
      </c>
      <c r="G98" t="str">
        <f t="shared" si="3"/>
        <v>18 = specific method 2 {}</v>
      </c>
    </row>
    <row r="99" spans="1:7" hidden="1" x14ac:dyDescent="0.2">
      <c r="A99" t="str">
        <f t="shared" si="2"/>
        <v>azir52_19</v>
      </c>
      <c r="B99" t="s">
        <v>34</v>
      </c>
      <c r="C99" t="s">
        <v>5</v>
      </c>
      <c r="D99" t="s">
        <v>25</v>
      </c>
      <c r="E99">
        <v>19</v>
      </c>
      <c r="F99" t="s">
        <v>3887</v>
      </c>
      <c r="G99" t="str">
        <f t="shared" si="3"/>
        <v>19 = specific method 3 {}</v>
      </c>
    </row>
    <row r="100" spans="1:7" hidden="1" x14ac:dyDescent="0.2">
      <c r="A100" t="str">
        <f t="shared" si="2"/>
        <v>azir52_20</v>
      </c>
      <c r="B100" t="s">
        <v>34</v>
      </c>
      <c r="C100" t="s">
        <v>5</v>
      </c>
      <c r="D100" t="s">
        <v>26</v>
      </c>
      <c r="E100">
        <v>20</v>
      </c>
      <c r="F100" t="s">
        <v>3887</v>
      </c>
      <c r="G100" t="str">
        <f t="shared" si="3"/>
        <v>20 = specific method 4 {}</v>
      </c>
    </row>
    <row r="101" spans="1:7" hidden="1" x14ac:dyDescent="0.2">
      <c r="A101" t="str">
        <f t="shared" si="2"/>
        <v>bdir31_0</v>
      </c>
      <c r="B101" t="s">
        <v>36</v>
      </c>
      <c r="C101" t="s">
        <v>5</v>
      </c>
      <c r="D101" t="s">
        <v>6</v>
      </c>
      <c r="E101">
        <v>0</v>
      </c>
      <c r="F101">
        <v>5459</v>
      </c>
      <c r="G101" t="str">
        <f t="shared" si="3"/>
        <v>0 = not using {5459}</v>
      </c>
    </row>
    <row r="102" spans="1:7" hidden="1" x14ac:dyDescent="0.2">
      <c r="A102" t="str">
        <f t="shared" si="2"/>
        <v>bdir31_1</v>
      </c>
      <c r="B102" t="s">
        <v>36</v>
      </c>
      <c r="C102" t="s">
        <v>5</v>
      </c>
      <c r="D102" t="s">
        <v>7</v>
      </c>
      <c r="E102">
        <v>1</v>
      </c>
      <c r="F102">
        <v>1629</v>
      </c>
      <c r="G102" t="str">
        <f t="shared" si="3"/>
        <v>1 = pill {1629}</v>
      </c>
    </row>
    <row r="103" spans="1:7" hidden="1" x14ac:dyDescent="0.2">
      <c r="A103" t="str">
        <f t="shared" si="2"/>
        <v>bdir31_2</v>
      </c>
      <c r="B103" t="s">
        <v>36</v>
      </c>
      <c r="C103" t="s">
        <v>5</v>
      </c>
      <c r="D103" t="s">
        <v>8</v>
      </c>
      <c r="E103">
        <v>2</v>
      </c>
      <c r="F103">
        <v>199</v>
      </c>
      <c r="G103" t="str">
        <f t="shared" si="3"/>
        <v>2 = iud {199}</v>
      </c>
    </row>
    <row r="104" spans="1:7" hidden="1" x14ac:dyDescent="0.2">
      <c r="A104" t="str">
        <f t="shared" si="2"/>
        <v>bdir31_3</v>
      </c>
      <c r="B104" t="s">
        <v>36</v>
      </c>
      <c r="C104" t="s">
        <v>5</v>
      </c>
      <c r="D104" t="s">
        <v>9</v>
      </c>
      <c r="E104">
        <v>3</v>
      </c>
      <c r="F104">
        <v>405</v>
      </c>
      <c r="G104" t="str">
        <f t="shared" si="3"/>
        <v>3 = injections {405}</v>
      </c>
    </row>
    <row r="105" spans="1:7" hidden="1" x14ac:dyDescent="0.2">
      <c r="A105" t="str">
        <f t="shared" si="2"/>
        <v>bdir31_4</v>
      </c>
      <c r="B105" t="s">
        <v>36</v>
      </c>
      <c r="C105" t="s">
        <v>5</v>
      </c>
      <c r="D105" t="s">
        <v>37</v>
      </c>
      <c r="E105">
        <v>4</v>
      </c>
      <c r="F105" t="s">
        <v>3887</v>
      </c>
      <c r="G105" t="str">
        <f t="shared" si="3"/>
        <v>4 = diaphragm /foam/jelly {}</v>
      </c>
    </row>
    <row r="106" spans="1:7" hidden="1" x14ac:dyDescent="0.2">
      <c r="A106" t="str">
        <f t="shared" si="2"/>
        <v>bdir31_5</v>
      </c>
      <c r="B106" t="s">
        <v>36</v>
      </c>
      <c r="C106" t="s">
        <v>5</v>
      </c>
      <c r="D106" t="s">
        <v>11</v>
      </c>
      <c r="E106">
        <v>5</v>
      </c>
      <c r="F106">
        <v>297</v>
      </c>
      <c r="G106" t="str">
        <f t="shared" si="3"/>
        <v>5 = condom {297}</v>
      </c>
    </row>
    <row r="107" spans="1:7" hidden="1" x14ac:dyDescent="0.2">
      <c r="A107" t="str">
        <f t="shared" si="2"/>
        <v>bdir31_6</v>
      </c>
      <c r="B107" t="s">
        <v>36</v>
      </c>
      <c r="C107" t="s">
        <v>5</v>
      </c>
      <c r="D107" t="s">
        <v>12</v>
      </c>
      <c r="E107">
        <v>6</v>
      </c>
      <c r="F107">
        <v>783</v>
      </c>
      <c r="G107" t="str">
        <f t="shared" si="3"/>
        <v>6 = female sterilization {783}</v>
      </c>
    </row>
    <row r="108" spans="1:7" hidden="1" x14ac:dyDescent="0.2">
      <c r="A108" t="str">
        <f t="shared" si="2"/>
        <v>bdir31_7</v>
      </c>
      <c r="B108" t="s">
        <v>36</v>
      </c>
      <c r="C108" t="s">
        <v>5</v>
      </c>
      <c r="D108" t="s">
        <v>13</v>
      </c>
      <c r="E108">
        <v>7</v>
      </c>
      <c r="F108">
        <v>105</v>
      </c>
      <c r="G108" t="str">
        <f t="shared" si="3"/>
        <v>7 = male sterilization {105}</v>
      </c>
    </row>
    <row r="109" spans="1:7" hidden="1" x14ac:dyDescent="0.2">
      <c r="A109" t="str">
        <f t="shared" si="2"/>
        <v>bdir31_8</v>
      </c>
      <c r="B109" t="s">
        <v>36</v>
      </c>
      <c r="C109" t="s">
        <v>5</v>
      </c>
      <c r="D109" t="s">
        <v>14</v>
      </c>
      <c r="E109">
        <v>8</v>
      </c>
      <c r="F109">
        <v>440</v>
      </c>
      <c r="G109" t="str">
        <f t="shared" si="3"/>
        <v>8 = periodic abstinence {440}</v>
      </c>
    </row>
    <row r="110" spans="1:7" hidden="1" x14ac:dyDescent="0.2">
      <c r="A110" t="str">
        <f t="shared" si="2"/>
        <v>bdir31_9</v>
      </c>
      <c r="B110" t="s">
        <v>36</v>
      </c>
      <c r="C110" t="s">
        <v>5</v>
      </c>
      <c r="D110" t="s">
        <v>15</v>
      </c>
      <c r="E110">
        <v>9</v>
      </c>
      <c r="F110">
        <v>227</v>
      </c>
      <c r="G110" t="str">
        <f t="shared" si="3"/>
        <v>9 = withdrawal {227}</v>
      </c>
    </row>
    <row r="111" spans="1:7" hidden="1" x14ac:dyDescent="0.2">
      <c r="A111" t="str">
        <f t="shared" si="2"/>
        <v>bdir31_10</v>
      </c>
      <c r="B111" t="s">
        <v>36</v>
      </c>
      <c r="C111" t="s">
        <v>5</v>
      </c>
      <c r="D111" t="s">
        <v>16</v>
      </c>
      <c r="E111">
        <v>10</v>
      </c>
      <c r="F111">
        <v>96</v>
      </c>
      <c r="G111" t="str">
        <f t="shared" si="3"/>
        <v>10 = other {96}</v>
      </c>
    </row>
    <row r="112" spans="1:7" hidden="1" x14ac:dyDescent="0.2">
      <c r="A112" t="str">
        <f t="shared" si="2"/>
        <v>bdir31_11</v>
      </c>
      <c r="B112" t="s">
        <v>36</v>
      </c>
      <c r="C112" t="s">
        <v>5</v>
      </c>
      <c r="D112" t="s">
        <v>17</v>
      </c>
      <c r="E112">
        <v>11</v>
      </c>
      <c r="F112" t="s">
        <v>3887</v>
      </c>
      <c r="G112" t="str">
        <f t="shared" si="3"/>
        <v>11 = norplant {}</v>
      </c>
    </row>
    <row r="113" spans="1:7" hidden="1" x14ac:dyDescent="0.2">
      <c r="A113" t="str">
        <f t="shared" si="2"/>
        <v>bdir31_12</v>
      </c>
      <c r="B113" t="s">
        <v>36</v>
      </c>
      <c r="C113" t="s">
        <v>5</v>
      </c>
      <c r="D113" t="s">
        <v>18</v>
      </c>
      <c r="E113">
        <v>12</v>
      </c>
      <c r="F113" t="s">
        <v>3887</v>
      </c>
      <c r="G113" t="str">
        <f t="shared" si="3"/>
        <v>12 = abstinence {}</v>
      </c>
    </row>
    <row r="114" spans="1:7" hidden="1" x14ac:dyDescent="0.2">
      <c r="A114" t="str">
        <f t="shared" si="2"/>
        <v>bdir31_13</v>
      </c>
      <c r="B114" t="s">
        <v>36</v>
      </c>
      <c r="C114" t="s">
        <v>5</v>
      </c>
      <c r="D114" t="s">
        <v>28</v>
      </c>
      <c r="E114">
        <v>13</v>
      </c>
      <c r="F114" t="s">
        <v>3887</v>
      </c>
      <c r="G114" t="str">
        <f t="shared" si="3"/>
        <v>13 = specific method 1 {}</v>
      </c>
    </row>
    <row r="115" spans="1:7" hidden="1" x14ac:dyDescent="0.2">
      <c r="A115" t="str">
        <f t="shared" si="2"/>
        <v>bdir31_14</v>
      </c>
      <c r="B115" t="s">
        <v>36</v>
      </c>
      <c r="C115" t="s">
        <v>5</v>
      </c>
      <c r="D115" t="s">
        <v>24</v>
      </c>
      <c r="E115">
        <v>14</v>
      </c>
      <c r="F115" t="s">
        <v>3887</v>
      </c>
      <c r="G115" t="str">
        <f t="shared" si="3"/>
        <v>14 = specific method 2 {}</v>
      </c>
    </row>
    <row r="116" spans="1:7" hidden="1" x14ac:dyDescent="0.2">
      <c r="A116" t="str">
        <f t="shared" si="2"/>
        <v>bdir31_15</v>
      </c>
      <c r="B116" t="s">
        <v>36</v>
      </c>
      <c r="C116" t="s">
        <v>5</v>
      </c>
      <c r="D116" t="s">
        <v>25</v>
      </c>
      <c r="E116">
        <v>15</v>
      </c>
      <c r="F116" t="s">
        <v>3887</v>
      </c>
      <c r="G116" t="str">
        <f t="shared" si="3"/>
        <v>15 = specific method 3 {}</v>
      </c>
    </row>
    <row r="117" spans="1:7" hidden="1" x14ac:dyDescent="0.2">
      <c r="A117" t="str">
        <f t="shared" si="2"/>
        <v>bdir3a_0</v>
      </c>
      <c r="B117" t="s">
        <v>38</v>
      </c>
      <c r="C117" t="s">
        <v>5</v>
      </c>
      <c r="D117" t="s">
        <v>6</v>
      </c>
      <c r="E117">
        <v>0</v>
      </c>
      <c r="F117">
        <v>4927</v>
      </c>
      <c r="G117" t="str">
        <f t="shared" si="3"/>
        <v>0 = not using {4927}</v>
      </c>
    </row>
    <row r="118" spans="1:7" hidden="1" x14ac:dyDescent="0.2">
      <c r="A118" t="str">
        <f t="shared" si="2"/>
        <v>bdir3a_1</v>
      </c>
      <c r="B118" t="s">
        <v>38</v>
      </c>
      <c r="C118" t="s">
        <v>5</v>
      </c>
      <c r="D118" t="s">
        <v>7</v>
      </c>
      <c r="E118">
        <v>1</v>
      </c>
      <c r="F118">
        <v>1749</v>
      </c>
      <c r="G118" t="str">
        <f t="shared" si="3"/>
        <v>1 = pill {1749}</v>
      </c>
    </row>
    <row r="119" spans="1:7" hidden="1" x14ac:dyDescent="0.2">
      <c r="A119" t="str">
        <f t="shared" si="2"/>
        <v>bdir3a_2</v>
      </c>
      <c r="B119" t="s">
        <v>38</v>
      </c>
      <c r="C119" t="s">
        <v>5</v>
      </c>
      <c r="D119" t="s">
        <v>8</v>
      </c>
      <c r="E119">
        <v>2</v>
      </c>
      <c r="F119">
        <v>147</v>
      </c>
      <c r="G119" t="str">
        <f t="shared" si="3"/>
        <v>2 = iud {147}</v>
      </c>
    </row>
    <row r="120" spans="1:7" hidden="1" x14ac:dyDescent="0.2">
      <c r="A120" t="str">
        <f t="shared" si="2"/>
        <v>bdir3a_3</v>
      </c>
      <c r="B120" t="s">
        <v>38</v>
      </c>
      <c r="C120" t="s">
        <v>5</v>
      </c>
      <c r="D120" t="s">
        <v>9</v>
      </c>
      <c r="E120">
        <v>3</v>
      </c>
      <c r="F120">
        <v>533</v>
      </c>
      <c r="G120" t="str">
        <f t="shared" si="3"/>
        <v>3 = injections {533}</v>
      </c>
    </row>
    <row r="121" spans="1:7" hidden="1" x14ac:dyDescent="0.2">
      <c r="A121" t="str">
        <f t="shared" si="2"/>
        <v>bdir3a_4</v>
      </c>
      <c r="B121" t="s">
        <v>38</v>
      </c>
      <c r="C121" t="s">
        <v>5</v>
      </c>
      <c r="D121" t="s">
        <v>37</v>
      </c>
      <c r="E121">
        <v>4</v>
      </c>
      <c r="F121" t="s">
        <v>3887</v>
      </c>
      <c r="G121" t="str">
        <f t="shared" si="3"/>
        <v>4 = diaphragm /foam/jelly {}</v>
      </c>
    </row>
    <row r="122" spans="1:7" hidden="1" x14ac:dyDescent="0.2">
      <c r="A122" t="str">
        <f t="shared" si="2"/>
        <v>bdir3a_5</v>
      </c>
      <c r="B122" t="s">
        <v>38</v>
      </c>
      <c r="C122" t="s">
        <v>5</v>
      </c>
      <c r="D122" t="s">
        <v>11</v>
      </c>
      <c r="E122">
        <v>5</v>
      </c>
      <c r="F122">
        <v>348</v>
      </c>
      <c r="G122" t="str">
        <f t="shared" si="3"/>
        <v>5 = condom {348}</v>
      </c>
    </row>
    <row r="123" spans="1:7" hidden="1" x14ac:dyDescent="0.2">
      <c r="A123" t="str">
        <f t="shared" si="2"/>
        <v>bdir3a_6</v>
      </c>
      <c r="B123" t="s">
        <v>38</v>
      </c>
      <c r="C123" t="s">
        <v>5</v>
      </c>
      <c r="D123" t="s">
        <v>12</v>
      </c>
      <c r="E123">
        <v>6</v>
      </c>
      <c r="F123">
        <v>670</v>
      </c>
      <c r="G123" t="str">
        <f t="shared" si="3"/>
        <v>6 = female sterilization {670}</v>
      </c>
    </row>
    <row r="124" spans="1:7" hidden="1" x14ac:dyDescent="0.2">
      <c r="A124" t="str">
        <f t="shared" si="2"/>
        <v>bdir3a_7</v>
      </c>
      <c r="B124" t="s">
        <v>38</v>
      </c>
      <c r="C124" t="s">
        <v>5</v>
      </c>
      <c r="D124" t="s">
        <v>13</v>
      </c>
      <c r="E124">
        <v>7</v>
      </c>
      <c r="F124">
        <v>94</v>
      </c>
      <c r="G124" t="str">
        <f t="shared" si="3"/>
        <v>7 = male sterilization {94}</v>
      </c>
    </row>
    <row r="125" spans="1:7" hidden="1" x14ac:dyDescent="0.2">
      <c r="A125" t="str">
        <f t="shared" si="2"/>
        <v>bdir3a_8</v>
      </c>
      <c r="B125" t="s">
        <v>38</v>
      </c>
      <c r="C125" t="s">
        <v>5</v>
      </c>
      <c r="D125" t="s">
        <v>14</v>
      </c>
      <c r="E125">
        <v>8</v>
      </c>
      <c r="F125">
        <v>419</v>
      </c>
      <c r="G125" t="str">
        <f t="shared" si="3"/>
        <v>8 = periodic abstinence {419}</v>
      </c>
    </row>
    <row r="126" spans="1:7" hidden="1" x14ac:dyDescent="0.2">
      <c r="A126" t="str">
        <f t="shared" si="2"/>
        <v>bdir3a_9</v>
      </c>
      <c r="B126" t="s">
        <v>38</v>
      </c>
      <c r="C126" t="s">
        <v>5</v>
      </c>
      <c r="D126" t="s">
        <v>15</v>
      </c>
      <c r="E126">
        <v>9</v>
      </c>
      <c r="F126">
        <v>164</v>
      </c>
      <c r="G126" t="str">
        <f t="shared" si="3"/>
        <v>9 = withdrawal {164}</v>
      </c>
    </row>
    <row r="127" spans="1:7" hidden="1" x14ac:dyDescent="0.2">
      <c r="A127" t="str">
        <f t="shared" si="2"/>
        <v>bdir3a_10</v>
      </c>
      <c r="B127" t="s">
        <v>38</v>
      </c>
      <c r="C127" t="s">
        <v>5</v>
      </c>
      <c r="D127" t="s">
        <v>16</v>
      </c>
      <c r="E127">
        <v>10</v>
      </c>
      <c r="F127">
        <v>65</v>
      </c>
      <c r="G127" t="str">
        <f t="shared" si="3"/>
        <v>10 = other {65}</v>
      </c>
    </row>
    <row r="128" spans="1:7" hidden="1" x14ac:dyDescent="0.2">
      <c r="A128" t="str">
        <f t="shared" si="2"/>
        <v>bdir3a_11</v>
      </c>
      <c r="B128" t="s">
        <v>38</v>
      </c>
      <c r="C128" t="s">
        <v>5</v>
      </c>
      <c r="D128" t="s">
        <v>17</v>
      </c>
      <c r="E128">
        <v>11</v>
      </c>
      <c r="F128">
        <v>9</v>
      </c>
      <c r="G128" t="str">
        <f t="shared" si="3"/>
        <v>11 = norplant {9}</v>
      </c>
    </row>
    <row r="129" spans="1:7" hidden="1" x14ac:dyDescent="0.2">
      <c r="A129" t="str">
        <f t="shared" si="2"/>
        <v>bdir3a_12</v>
      </c>
      <c r="B129" t="s">
        <v>38</v>
      </c>
      <c r="C129" t="s">
        <v>5</v>
      </c>
      <c r="D129" t="s">
        <v>18</v>
      </c>
      <c r="E129">
        <v>12</v>
      </c>
      <c r="F129" t="s">
        <v>3887</v>
      </c>
      <c r="G129" t="str">
        <f t="shared" si="3"/>
        <v>12 = abstinence {}</v>
      </c>
    </row>
    <row r="130" spans="1:7" hidden="1" x14ac:dyDescent="0.2">
      <c r="A130" t="str">
        <f t="shared" ref="A130:A193" si="4">B130&amp;"_"&amp;E130</f>
        <v>bdir3a_13</v>
      </c>
      <c r="B130" t="s">
        <v>38</v>
      </c>
      <c r="C130" t="s">
        <v>5</v>
      </c>
      <c r="D130" t="s">
        <v>39</v>
      </c>
      <c r="E130">
        <v>13</v>
      </c>
      <c r="F130">
        <v>2</v>
      </c>
      <c r="G130" t="str">
        <f t="shared" si="3"/>
        <v>13 = menstrual regulation {2}</v>
      </c>
    </row>
    <row r="131" spans="1:7" hidden="1" x14ac:dyDescent="0.2">
      <c r="A131" t="str">
        <f t="shared" si="4"/>
        <v>bdir3a_14</v>
      </c>
      <c r="B131" t="s">
        <v>38</v>
      </c>
      <c r="C131" t="s">
        <v>5</v>
      </c>
      <c r="D131" t="s">
        <v>24</v>
      </c>
      <c r="E131">
        <v>14</v>
      </c>
      <c r="F131" t="s">
        <v>3887</v>
      </c>
      <c r="G131" t="str">
        <f t="shared" ref="G131:G194" si="5">E131&amp;" = "&amp;D131&amp;" {"&amp;F131&amp;"}"</f>
        <v>14 = specific method 2 {}</v>
      </c>
    </row>
    <row r="132" spans="1:7" hidden="1" x14ac:dyDescent="0.2">
      <c r="A132" t="str">
        <f t="shared" si="4"/>
        <v>bdir3a_15</v>
      </c>
      <c r="B132" t="s">
        <v>38</v>
      </c>
      <c r="C132" t="s">
        <v>5</v>
      </c>
      <c r="D132" t="s">
        <v>25</v>
      </c>
      <c r="E132">
        <v>15</v>
      </c>
      <c r="F132" t="s">
        <v>3887</v>
      </c>
      <c r="G132" t="str">
        <f t="shared" si="5"/>
        <v>15 = specific method 3 {}</v>
      </c>
    </row>
    <row r="133" spans="1:7" hidden="1" x14ac:dyDescent="0.2">
      <c r="A133" t="str">
        <f t="shared" si="4"/>
        <v>bdir41_0</v>
      </c>
      <c r="B133" t="s">
        <v>40</v>
      </c>
      <c r="C133" t="s">
        <v>5</v>
      </c>
      <c r="D133" t="s">
        <v>6</v>
      </c>
      <c r="E133">
        <v>0</v>
      </c>
      <c r="F133">
        <v>5236</v>
      </c>
      <c r="G133" t="str">
        <f t="shared" si="5"/>
        <v>0 = not using {5236}</v>
      </c>
    </row>
    <row r="134" spans="1:7" hidden="1" x14ac:dyDescent="0.2">
      <c r="A134" t="str">
        <f t="shared" si="4"/>
        <v>bdir41_1</v>
      </c>
      <c r="B134" t="s">
        <v>40</v>
      </c>
      <c r="C134" t="s">
        <v>5</v>
      </c>
      <c r="D134" t="s">
        <v>7</v>
      </c>
      <c r="E134">
        <v>1</v>
      </c>
      <c r="F134">
        <v>2203</v>
      </c>
      <c r="G134" t="str">
        <f t="shared" si="5"/>
        <v>1 = pill {2203}</v>
      </c>
    </row>
    <row r="135" spans="1:7" hidden="1" x14ac:dyDescent="0.2">
      <c r="A135" t="str">
        <f t="shared" si="4"/>
        <v>bdir41_2</v>
      </c>
      <c r="B135" t="s">
        <v>40</v>
      </c>
      <c r="C135" t="s">
        <v>5</v>
      </c>
      <c r="D135" t="s">
        <v>8</v>
      </c>
      <c r="E135">
        <v>2</v>
      </c>
      <c r="F135">
        <v>129</v>
      </c>
      <c r="G135" t="str">
        <f t="shared" si="5"/>
        <v>2 = iud {129}</v>
      </c>
    </row>
    <row r="136" spans="1:7" hidden="1" x14ac:dyDescent="0.2">
      <c r="A136" t="str">
        <f t="shared" si="4"/>
        <v>bdir41_3</v>
      </c>
      <c r="B136" t="s">
        <v>40</v>
      </c>
      <c r="C136" t="s">
        <v>5</v>
      </c>
      <c r="D136" t="s">
        <v>9</v>
      </c>
      <c r="E136">
        <v>3</v>
      </c>
      <c r="F136">
        <v>697</v>
      </c>
      <c r="G136" t="str">
        <f t="shared" si="5"/>
        <v>3 = injections {697}</v>
      </c>
    </row>
    <row r="137" spans="1:7" hidden="1" x14ac:dyDescent="0.2">
      <c r="A137" t="str">
        <f t="shared" si="4"/>
        <v>bdir41_4</v>
      </c>
      <c r="B137" t="s">
        <v>40</v>
      </c>
      <c r="C137" t="s">
        <v>5</v>
      </c>
      <c r="D137" t="s">
        <v>41</v>
      </c>
      <c r="E137">
        <v>4</v>
      </c>
      <c r="F137" t="s">
        <v>3887</v>
      </c>
      <c r="G137" t="str">
        <f t="shared" si="5"/>
        <v>4 = diaphragm/foam/jelly {}</v>
      </c>
    </row>
    <row r="138" spans="1:7" hidden="1" x14ac:dyDescent="0.2">
      <c r="A138" t="str">
        <f t="shared" si="4"/>
        <v>bdir41_5</v>
      </c>
      <c r="B138" t="s">
        <v>40</v>
      </c>
      <c r="C138" t="s">
        <v>5</v>
      </c>
      <c r="D138" t="s">
        <v>11</v>
      </c>
      <c r="E138">
        <v>5</v>
      </c>
      <c r="F138">
        <v>479</v>
      </c>
      <c r="G138" t="str">
        <f t="shared" si="5"/>
        <v>5 = condom {479}</v>
      </c>
    </row>
    <row r="139" spans="1:7" hidden="1" x14ac:dyDescent="0.2">
      <c r="A139" t="str">
        <f t="shared" si="4"/>
        <v>bdir41_6</v>
      </c>
      <c r="B139" t="s">
        <v>40</v>
      </c>
      <c r="C139" t="s">
        <v>5</v>
      </c>
      <c r="D139" t="s">
        <v>12</v>
      </c>
      <c r="E139">
        <v>6</v>
      </c>
      <c r="F139">
        <v>665</v>
      </c>
      <c r="G139" t="str">
        <f t="shared" si="5"/>
        <v>6 = female sterilization {665}</v>
      </c>
    </row>
    <row r="140" spans="1:7" hidden="1" x14ac:dyDescent="0.2">
      <c r="A140" t="str">
        <f t="shared" si="4"/>
        <v>bdir41_7</v>
      </c>
      <c r="B140" t="s">
        <v>40</v>
      </c>
      <c r="C140" t="s">
        <v>5</v>
      </c>
      <c r="D140" t="s">
        <v>13</v>
      </c>
      <c r="E140">
        <v>7</v>
      </c>
      <c r="F140">
        <v>55</v>
      </c>
      <c r="G140" t="str">
        <f t="shared" si="5"/>
        <v>7 = male sterilization {55}</v>
      </c>
    </row>
    <row r="141" spans="1:7" hidden="1" x14ac:dyDescent="0.2">
      <c r="A141" t="str">
        <f t="shared" si="4"/>
        <v>bdir41_8</v>
      </c>
      <c r="B141" t="s">
        <v>40</v>
      </c>
      <c r="C141" t="s">
        <v>5</v>
      </c>
      <c r="D141" t="s">
        <v>14</v>
      </c>
      <c r="E141">
        <v>8</v>
      </c>
      <c r="F141">
        <v>549</v>
      </c>
      <c r="G141" t="str">
        <f t="shared" si="5"/>
        <v>8 = periodic abstinence {549}</v>
      </c>
    </row>
    <row r="142" spans="1:7" hidden="1" x14ac:dyDescent="0.2">
      <c r="A142" t="str">
        <f t="shared" si="4"/>
        <v>bdir41_9</v>
      </c>
      <c r="B142" t="s">
        <v>40</v>
      </c>
      <c r="C142" t="s">
        <v>5</v>
      </c>
      <c r="D142" t="s">
        <v>15</v>
      </c>
      <c r="E142">
        <v>9</v>
      </c>
      <c r="F142">
        <v>411</v>
      </c>
      <c r="G142" t="str">
        <f t="shared" si="5"/>
        <v>9 = withdrawal {411}</v>
      </c>
    </row>
    <row r="143" spans="1:7" hidden="1" x14ac:dyDescent="0.2">
      <c r="A143" t="str">
        <f t="shared" si="4"/>
        <v>bdir41_10</v>
      </c>
      <c r="B143" t="s">
        <v>40</v>
      </c>
      <c r="C143" t="s">
        <v>5</v>
      </c>
      <c r="D143" t="s">
        <v>16</v>
      </c>
      <c r="E143">
        <v>10</v>
      </c>
      <c r="F143">
        <v>74</v>
      </c>
      <c r="G143" t="str">
        <f t="shared" si="5"/>
        <v>10 = other {74}</v>
      </c>
    </row>
    <row r="144" spans="1:7" hidden="1" x14ac:dyDescent="0.2">
      <c r="A144" t="str">
        <f t="shared" si="4"/>
        <v>bdir41_11</v>
      </c>
      <c r="B144" t="s">
        <v>40</v>
      </c>
      <c r="C144" t="s">
        <v>5</v>
      </c>
      <c r="D144" t="s">
        <v>17</v>
      </c>
      <c r="E144">
        <v>11</v>
      </c>
      <c r="F144">
        <v>43</v>
      </c>
      <c r="G144" t="str">
        <f t="shared" si="5"/>
        <v>11 = norplant {43}</v>
      </c>
    </row>
    <row r="145" spans="1:7" hidden="1" x14ac:dyDescent="0.2">
      <c r="A145" t="str">
        <f t="shared" si="4"/>
        <v>bdir41_12</v>
      </c>
      <c r="B145" t="s">
        <v>40</v>
      </c>
      <c r="C145" t="s">
        <v>5</v>
      </c>
      <c r="D145" t="s">
        <v>18</v>
      </c>
      <c r="E145">
        <v>12</v>
      </c>
      <c r="F145" t="s">
        <v>3887</v>
      </c>
      <c r="G145" t="str">
        <f t="shared" si="5"/>
        <v>12 = abstinence {}</v>
      </c>
    </row>
    <row r="146" spans="1:7" hidden="1" x14ac:dyDescent="0.2">
      <c r="A146" t="str">
        <f t="shared" si="4"/>
        <v>bdir41_13</v>
      </c>
      <c r="B146" t="s">
        <v>40</v>
      </c>
      <c r="C146" t="s">
        <v>5</v>
      </c>
      <c r="D146" t="s">
        <v>39</v>
      </c>
      <c r="E146">
        <v>13</v>
      </c>
      <c r="F146" t="s">
        <v>3887</v>
      </c>
      <c r="G146" t="str">
        <f t="shared" si="5"/>
        <v>13 = menstrual regulation {}</v>
      </c>
    </row>
    <row r="147" spans="1:7" hidden="1" x14ac:dyDescent="0.2">
      <c r="A147" t="str">
        <f t="shared" si="4"/>
        <v>bdir41_14</v>
      </c>
      <c r="B147" t="s">
        <v>40</v>
      </c>
      <c r="C147" t="s">
        <v>5</v>
      </c>
      <c r="D147" t="s">
        <v>19</v>
      </c>
      <c r="E147">
        <v>14</v>
      </c>
      <c r="F147">
        <v>3</v>
      </c>
      <c r="G147" t="str">
        <f t="shared" si="5"/>
        <v>14 = lactational amenorrhea {3}</v>
      </c>
    </row>
    <row r="148" spans="1:7" hidden="1" x14ac:dyDescent="0.2">
      <c r="A148" t="str">
        <f t="shared" si="4"/>
        <v>bdir4j_0</v>
      </c>
      <c r="B148" t="s">
        <v>42</v>
      </c>
      <c r="C148" t="s">
        <v>5</v>
      </c>
      <c r="D148" t="s">
        <v>6</v>
      </c>
      <c r="E148">
        <v>0</v>
      </c>
      <c r="F148">
        <v>5283</v>
      </c>
      <c r="G148" t="str">
        <f t="shared" si="5"/>
        <v>0 = not using {5283}</v>
      </c>
    </row>
    <row r="149" spans="1:7" hidden="1" x14ac:dyDescent="0.2">
      <c r="A149" t="str">
        <f t="shared" si="4"/>
        <v>bdir4j_1</v>
      </c>
      <c r="B149" t="s">
        <v>42</v>
      </c>
      <c r="C149" t="s">
        <v>5</v>
      </c>
      <c r="D149" t="s">
        <v>7</v>
      </c>
      <c r="E149">
        <v>1</v>
      </c>
      <c r="F149">
        <v>2685</v>
      </c>
      <c r="G149" t="str">
        <f t="shared" si="5"/>
        <v>1 = pill {2685}</v>
      </c>
    </row>
    <row r="150" spans="1:7" hidden="1" x14ac:dyDescent="0.2">
      <c r="A150" t="str">
        <f t="shared" si="4"/>
        <v>bdir4j_2</v>
      </c>
      <c r="B150" t="s">
        <v>42</v>
      </c>
      <c r="C150" t="s">
        <v>5</v>
      </c>
      <c r="D150" t="s">
        <v>8</v>
      </c>
      <c r="E150">
        <v>2</v>
      </c>
      <c r="F150">
        <v>62</v>
      </c>
      <c r="G150" t="str">
        <f t="shared" si="5"/>
        <v>2 = iud {62}</v>
      </c>
    </row>
    <row r="151" spans="1:7" hidden="1" x14ac:dyDescent="0.2">
      <c r="A151" t="str">
        <f t="shared" si="4"/>
        <v>bdir4j_3</v>
      </c>
      <c r="B151" t="s">
        <v>42</v>
      </c>
      <c r="C151" t="s">
        <v>5</v>
      </c>
      <c r="D151" t="s">
        <v>9</v>
      </c>
      <c r="E151">
        <v>3</v>
      </c>
      <c r="F151">
        <v>1025</v>
      </c>
      <c r="G151" t="str">
        <f t="shared" si="5"/>
        <v>3 = injections {1025}</v>
      </c>
    </row>
    <row r="152" spans="1:7" hidden="1" x14ac:dyDescent="0.2">
      <c r="A152" t="str">
        <f t="shared" si="4"/>
        <v>bdir4j_4</v>
      </c>
      <c r="B152" t="s">
        <v>42</v>
      </c>
      <c r="C152" t="s">
        <v>5</v>
      </c>
      <c r="D152" t="s">
        <v>10</v>
      </c>
      <c r="E152">
        <v>4</v>
      </c>
      <c r="F152" t="s">
        <v>3887</v>
      </c>
      <c r="G152" t="str">
        <f t="shared" si="5"/>
        <v>4 = diaphragm {}</v>
      </c>
    </row>
    <row r="153" spans="1:7" hidden="1" x14ac:dyDescent="0.2">
      <c r="A153" t="str">
        <f t="shared" si="4"/>
        <v>bdir4j_5</v>
      </c>
      <c r="B153" t="s">
        <v>42</v>
      </c>
      <c r="C153" t="s">
        <v>5</v>
      </c>
      <c r="D153" t="s">
        <v>11</v>
      </c>
      <c r="E153">
        <v>5</v>
      </c>
      <c r="F153">
        <v>502</v>
      </c>
      <c r="G153" t="str">
        <f t="shared" si="5"/>
        <v>5 = condom {502}</v>
      </c>
    </row>
    <row r="154" spans="1:7" hidden="1" x14ac:dyDescent="0.2">
      <c r="A154" t="str">
        <f t="shared" si="4"/>
        <v>bdir4j_6</v>
      </c>
      <c r="B154" t="s">
        <v>42</v>
      </c>
      <c r="C154" t="s">
        <v>5</v>
      </c>
      <c r="D154" t="s">
        <v>12</v>
      </c>
      <c r="E154">
        <v>6</v>
      </c>
      <c r="F154">
        <v>575</v>
      </c>
      <c r="G154" t="str">
        <f t="shared" si="5"/>
        <v>6 = female sterilization {575}</v>
      </c>
    </row>
    <row r="155" spans="1:7" hidden="1" x14ac:dyDescent="0.2">
      <c r="A155" t="str">
        <f t="shared" si="4"/>
        <v>bdir4j_7</v>
      </c>
      <c r="B155" t="s">
        <v>42</v>
      </c>
      <c r="C155" t="s">
        <v>5</v>
      </c>
      <c r="D155" t="s">
        <v>13</v>
      </c>
      <c r="E155">
        <v>7</v>
      </c>
      <c r="F155">
        <v>67</v>
      </c>
      <c r="G155" t="str">
        <f t="shared" si="5"/>
        <v>7 = male sterilization {67}</v>
      </c>
    </row>
    <row r="156" spans="1:7" hidden="1" x14ac:dyDescent="0.2">
      <c r="A156" t="str">
        <f t="shared" si="4"/>
        <v>bdir4j_8</v>
      </c>
      <c r="B156" t="s">
        <v>42</v>
      </c>
      <c r="C156" t="s">
        <v>5</v>
      </c>
      <c r="D156" t="s">
        <v>14</v>
      </c>
      <c r="E156">
        <v>8</v>
      </c>
      <c r="F156">
        <v>704</v>
      </c>
      <c r="G156" t="str">
        <f t="shared" si="5"/>
        <v>8 = periodic abstinence {704}</v>
      </c>
    </row>
    <row r="157" spans="1:7" hidden="1" x14ac:dyDescent="0.2">
      <c r="A157" t="str">
        <f t="shared" si="4"/>
        <v>bdir4j_9</v>
      </c>
      <c r="B157" t="s">
        <v>42</v>
      </c>
      <c r="C157" t="s">
        <v>5</v>
      </c>
      <c r="D157" t="s">
        <v>15</v>
      </c>
      <c r="E157">
        <v>9</v>
      </c>
      <c r="F157">
        <v>393</v>
      </c>
      <c r="G157" t="str">
        <f t="shared" si="5"/>
        <v>9 = withdrawal {393}</v>
      </c>
    </row>
    <row r="158" spans="1:7" hidden="1" x14ac:dyDescent="0.2">
      <c r="A158" t="str">
        <f t="shared" si="4"/>
        <v>bdir4j_10</v>
      </c>
      <c r="B158" t="s">
        <v>42</v>
      </c>
      <c r="C158" t="s">
        <v>5</v>
      </c>
      <c r="D158" t="s">
        <v>16</v>
      </c>
      <c r="E158">
        <v>10</v>
      </c>
      <c r="F158">
        <v>66</v>
      </c>
      <c r="G158" t="str">
        <f t="shared" si="5"/>
        <v>10 = other {66}</v>
      </c>
    </row>
    <row r="159" spans="1:7" hidden="1" x14ac:dyDescent="0.2">
      <c r="A159" t="str">
        <f t="shared" si="4"/>
        <v>bdir4j_11</v>
      </c>
      <c r="B159" t="s">
        <v>42</v>
      </c>
      <c r="C159" t="s">
        <v>5</v>
      </c>
      <c r="D159" t="s">
        <v>17</v>
      </c>
      <c r="E159">
        <v>11</v>
      </c>
      <c r="F159">
        <v>78</v>
      </c>
      <c r="G159" t="str">
        <f t="shared" si="5"/>
        <v>11 = norplant {78}</v>
      </c>
    </row>
    <row r="160" spans="1:7" hidden="1" x14ac:dyDescent="0.2">
      <c r="A160" t="str">
        <f t="shared" si="4"/>
        <v>bdir4j_12</v>
      </c>
      <c r="B160" t="s">
        <v>42</v>
      </c>
      <c r="C160" t="s">
        <v>5</v>
      </c>
      <c r="D160" t="s">
        <v>18</v>
      </c>
      <c r="E160">
        <v>12</v>
      </c>
      <c r="F160" t="s">
        <v>3887</v>
      </c>
      <c r="G160" t="str">
        <f t="shared" si="5"/>
        <v>12 = abstinence {}</v>
      </c>
    </row>
    <row r="161" spans="1:7" hidden="1" x14ac:dyDescent="0.2">
      <c r="A161" t="str">
        <f t="shared" si="4"/>
        <v>bdir4j_13</v>
      </c>
      <c r="B161" t="s">
        <v>42</v>
      </c>
      <c r="C161" t="s">
        <v>5</v>
      </c>
      <c r="D161" t="s">
        <v>19</v>
      </c>
      <c r="E161">
        <v>13</v>
      </c>
      <c r="F161" t="s">
        <v>3887</v>
      </c>
      <c r="G161" t="str">
        <f t="shared" si="5"/>
        <v>13 = lactational amenorrhea {}</v>
      </c>
    </row>
    <row r="162" spans="1:7" hidden="1" x14ac:dyDescent="0.2">
      <c r="A162" t="str">
        <f t="shared" si="4"/>
        <v>bdir4j_14</v>
      </c>
      <c r="B162" t="s">
        <v>42</v>
      </c>
      <c r="C162" t="s">
        <v>5</v>
      </c>
      <c r="D162" t="s">
        <v>20</v>
      </c>
      <c r="E162">
        <v>14</v>
      </c>
      <c r="F162" t="s">
        <v>3887</v>
      </c>
      <c r="G162" t="str">
        <f t="shared" si="5"/>
        <v>14 = female condom {}</v>
      </c>
    </row>
    <row r="163" spans="1:7" hidden="1" x14ac:dyDescent="0.2">
      <c r="A163" t="str">
        <f t="shared" si="4"/>
        <v>bdir4j_15</v>
      </c>
      <c r="B163" t="s">
        <v>42</v>
      </c>
      <c r="C163" t="s">
        <v>5</v>
      </c>
      <c r="D163" t="s">
        <v>21</v>
      </c>
      <c r="E163">
        <v>15</v>
      </c>
      <c r="F163" t="s">
        <v>3887</v>
      </c>
      <c r="G163" t="str">
        <f t="shared" si="5"/>
        <v>15 = foam or jelly {}</v>
      </c>
    </row>
    <row r="164" spans="1:7" hidden="1" x14ac:dyDescent="0.2">
      <c r="A164" t="str">
        <f t="shared" si="4"/>
        <v>bdir4j_16</v>
      </c>
      <c r="B164" t="s">
        <v>42</v>
      </c>
      <c r="C164" t="s">
        <v>5</v>
      </c>
      <c r="E164">
        <v>16</v>
      </c>
      <c r="F164" t="s">
        <v>3887</v>
      </c>
      <c r="G164" t="str">
        <f t="shared" si="5"/>
        <v>16 =  {}</v>
      </c>
    </row>
    <row r="165" spans="1:7" hidden="1" x14ac:dyDescent="0.2">
      <c r="A165" t="str">
        <f t="shared" si="4"/>
        <v>bdir4j_17</v>
      </c>
      <c r="B165" t="s">
        <v>42</v>
      </c>
      <c r="C165" t="s">
        <v>5</v>
      </c>
      <c r="D165" t="s">
        <v>28</v>
      </c>
      <c r="E165">
        <v>17</v>
      </c>
      <c r="F165" t="s">
        <v>3887</v>
      </c>
      <c r="G165" t="str">
        <f t="shared" si="5"/>
        <v>17 = specific method 1 {}</v>
      </c>
    </row>
    <row r="166" spans="1:7" hidden="1" x14ac:dyDescent="0.2">
      <c r="A166" t="str">
        <f t="shared" si="4"/>
        <v>bdir4j_18</v>
      </c>
      <c r="B166" t="s">
        <v>42</v>
      </c>
      <c r="C166" t="s">
        <v>5</v>
      </c>
      <c r="D166" t="s">
        <v>24</v>
      </c>
      <c r="E166">
        <v>18</v>
      </c>
      <c r="F166" t="s">
        <v>3887</v>
      </c>
      <c r="G166" t="str">
        <f t="shared" si="5"/>
        <v>18 = specific method 2 {}</v>
      </c>
    </row>
    <row r="167" spans="1:7" hidden="1" x14ac:dyDescent="0.2">
      <c r="A167" t="str">
        <f t="shared" si="4"/>
        <v>bdir4j_19</v>
      </c>
      <c r="B167" t="s">
        <v>42</v>
      </c>
      <c r="C167" t="s">
        <v>5</v>
      </c>
      <c r="D167" t="s">
        <v>25</v>
      </c>
      <c r="E167">
        <v>19</v>
      </c>
      <c r="F167" t="s">
        <v>3887</v>
      </c>
      <c r="G167" t="str">
        <f t="shared" si="5"/>
        <v>19 = specific method 3 {}</v>
      </c>
    </row>
    <row r="168" spans="1:7" hidden="1" x14ac:dyDescent="0.2">
      <c r="A168" t="str">
        <f t="shared" si="4"/>
        <v>bdir4j_20</v>
      </c>
      <c r="B168" t="s">
        <v>42</v>
      </c>
      <c r="C168" t="s">
        <v>5</v>
      </c>
      <c r="D168" t="s">
        <v>26</v>
      </c>
      <c r="E168">
        <v>20</v>
      </c>
      <c r="F168" t="s">
        <v>3887</v>
      </c>
      <c r="G168" t="str">
        <f t="shared" si="5"/>
        <v>20 = specific method 4 {}</v>
      </c>
    </row>
    <row r="169" spans="1:7" hidden="1" x14ac:dyDescent="0.2">
      <c r="A169" t="str">
        <f t="shared" si="4"/>
        <v>bdir51_0</v>
      </c>
      <c r="B169" t="s">
        <v>43</v>
      </c>
      <c r="C169" t="s">
        <v>5</v>
      </c>
      <c r="D169" t="s">
        <v>6</v>
      </c>
      <c r="E169">
        <v>0</v>
      </c>
      <c r="F169">
        <v>5368</v>
      </c>
      <c r="G169" t="str">
        <f t="shared" si="5"/>
        <v>0 = not using {5368}</v>
      </c>
    </row>
    <row r="170" spans="1:7" hidden="1" x14ac:dyDescent="0.2">
      <c r="A170" t="str">
        <f t="shared" si="4"/>
        <v>bdir51_1</v>
      </c>
      <c r="B170" t="s">
        <v>43</v>
      </c>
      <c r="C170" t="s">
        <v>5</v>
      </c>
      <c r="D170" t="s">
        <v>7</v>
      </c>
      <c r="E170">
        <v>1</v>
      </c>
      <c r="F170">
        <v>2761</v>
      </c>
      <c r="G170" t="str">
        <f t="shared" si="5"/>
        <v>1 = pill {2761}</v>
      </c>
    </row>
    <row r="171" spans="1:7" hidden="1" x14ac:dyDescent="0.2">
      <c r="A171" t="str">
        <f t="shared" si="4"/>
        <v>bdir51_2</v>
      </c>
      <c r="B171" t="s">
        <v>43</v>
      </c>
      <c r="C171" t="s">
        <v>5</v>
      </c>
      <c r="D171" t="s">
        <v>8</v>
      </c>
      <c r="E171">
        <v>2</v>
      </c>
      <c r="F171">
        <v>93</v>
      </c>
      <c r="G171" t="str">
        <f t="shared" si="5"/>
        <v>2 = iud {93}</v>
      </c>
    </row>
    <row r="172" spans="1:7" hidden="1" x14ac:dyDescent="0.2">
      <c r="A172" t="str">
        <f t="shared" si="4"/>
        <v>bdir51_3</v>
      </c>
      <c r="B172" t="s">
        <v>43</v>
      </c>
      <c r="C172" t="s">
        <v>5</v>
      </c>
      <c r="D172" t="s">
        <v>9</v>
      </c>
      <c r="E172">
        <v>3</v>
      </c>
      <c r="F172">
        <v>677</v>
      </c>
      <c r="G172" t="str">
        <f t="shared" si="5"/>
        <v>3 = injections {677}</v>
      </c>
    </row>
    <row r="173" spans="1:7" hidden="1" x14ac:dyDescent="0.2">
      <c r="A173" t="str">
        <f t="shared" si="4"/>
        <v>bdir51_4</v>
      </c>
      <c r="B173" t="s">
        <v>43</v>
      </c>
      <c r="C173" t="s">
        <v>5</v>
      </c>
      <c r="D173" t="s">
        <v>10</v>
      </c>
      <c r="E173">
        <v>4</v>
      </c>
      <c r="F173" t="s">
        <v>3887</v>
      </c>
      <c r="G173" t="str">
        <f t="shared" si="5"/>
        <v>4 = diaphragm {}</v>
      </c>
    </row>
    <row r="174" spans="1:7" hidden="1" x14ac:dyDescent="0.2">
      <c r="A174" t="str">
        <f t="shared" si="4"/>
        <v>bdir51_5</v>
      </c>
      <c r="B174" t="s">
        <v>43</v>
      </c>
      <c r="C174" t="s">
        <v>5</v>
      </c>
      <c r="D174" t="s">
        <v>11</v>
      </c>
      <c r="E174">
        <v>5</v>
      </c>
      <c r="F174">
        <v>538</v>
      </c>
      <c r="G174" t="str">
        <f t="shared" si="5"/>
        <v>5 = condom {538}</v>
      </c>
    </row>
    <row r="175" spans="1:7" hidden="1" x14ac:dyDescent="0.2">
      <c r="A175" t="str">
        <f t="shared" si="4"/>
        <v>bdir51_6</v>
      </c>
      <c r="B175" t="s">
        <v>43</v>
      </c>
      <c r="C175" t="s">
        <v>5</v>
      </c>
      <c r="D175" t="s">
        <v>12</v>
      </c>
      <c r="E175">
        <v>6</v>
      </c>
      <c r="F175">
        <v>529</v>
      </c>
      <c r="G175" t="str">
        <f t="shared" si="5"/>
        <v>6 = female sterilization {529}</v>
      </c>
    </row>
    <row r="176" spans="1:7" hidden="1" x14ac:dyDescent="0.2">
      <c r="A176" t="str">
        <f t="shared" si="4"/>
        <v>bdir51_7</v>
      </c>
      <c r="B176" t="s">
        <v>43</v>
      </c>
      <c r="C176" t="s">
        <v>5</v>
      </c>
      <c r="D176" t="s">
        <v>13</v>
      </c>
      <c r="E176">
        <v>7</v>
      </c>
      <c r="F176">
        <v>69</v>
      </c>
      <c r="G176" t="str">
        <f t="shared" si="5"/>
        <v>7 = male sterilization {69}</v>
      </c>
    </row>
    <row r="177" spans="1:7" hidden="1" x14ac:dyDescent="0.2">
      <c r="A177" t="str">
        <f t="shared" si="4"/>
        <v>bdir51_8</v>
      </c>
      <c r="B177" t="s">
        <v>43</v>
      </c>
      <c r="C177" t="s">
        <v>5</v>
      </c>
      <c r="D177" t="s">
        <v>14</v>
      </c>
      <c r="E177">
        <v>8</v>
      </c>
      <c r="F177">
        <v>516</v>
      </c>
      <c r="G177" t="str">
        <f t="shared" si="5"/>
        <v>8 = periodic abstinence {516}</v>
      </c>
    </row>
    <row r="178" spans="1:7" hidden="1" x14ac:dyDescent="0.2">
      <c r="A178" t="str">
        <f t="shared" si="4"/>
        <v>bdir51_9</v>
      </c>
      <c r="B178" t="s">
        <v>43</v>
      </c>
      <c r="C178" t="s">
        <v>5</v>
      </c>
      <c r="D178" t="s">
        <v>15</v>
      </c>
      <c r="E178">
        <v>9</v>
      </c>
      <c r="F178">
        <v>311</v>
      </c>
      <c r="G178" t="str">
        <f t="shared" si="5"/>
        <v>9 = withdrawal {311}</v>
      </c>
    </row>
    <row r="179" spans="1:7" hidden="1" x14ac:dyDescent="0.2">
      <c r="A179" t="str">
        <f t="shared" si="4"/>
        <v>bdir51_10</v>
      </c>
      <c r="B179" t="s">
        <v>43</v>
      </c>
      <c r="C179" t="s">
        <v>5</v>
      </c>
      <c r="D179" t="s">
        <v>16</v>
      </c>
      <c r="E179">
        <v>10</v>
      </c>
      <c r="F179">
        <v>50</v>
      </c>
      <c r="G179" t="str">
        <f t="shared" si="5"/>
        <v>10 = other {50}</v>
      </c>
    </row>
    <row r="180" spans="1:7" hidden="1" x14ac:dyDescent="0.2">
      <c r="A180" t="str">
        <f t="shared" si="4"/>
        <v>bdir51_11</v>
      </c>
      <c r="B180" t="s">
        <v>43</v>
      </c>
      <c r="C180" t="s">
        <v>5</v>
      </c>
      <c r="D180" t="s">
        <v>17</v>
      </c>
      <c r="E180">
        <v>11</v>
      </c>
      <c r="F180">
        <v>84</v>
      </c>
      <c r="G180" t="str">
        <f t="shared" si="5"/>
        <v>11 = norplant {84}</v>
      </c>
    </row>
    <row r="181" spans="1:7" hidden="1" x14ac:dyDescent="0.2">
      <c r="A181" t="str">
        <f t="shared" si="4"/>
        <v>bdir51_12</v>
      </c>
      <c r="B181" t="s">
        <v>43</v>
      </c>
      <c r="C181" t="s">
        <v>5</v>
      </c>
      <c r="D181" t="s">
        <v>18</v>
      </c>
      <c r="E181">
        <v>12</v>
      </c>
      <c r="F181" t="s">
        <v>3887</v>
      </c>
      <c r="G181" t="str">
        <f t="shared" si="5"/>
        <v>12 = abstinence {}</v>
      </c>
    </row>
    <row r="182" spans="1:7" hidden="1" x14ac:dyDescent="0.2">
      <c r="A182" t="str">
        <f t="shared" si="4"/>
        <v>bdir51_13</v>
      </c>
      <c r="B182" t="s">
        <v>43</v>
      </c>
      <c r="C182" t="s">
        <v>5</v>
      </c>
      <c r="D182" t="s">
        <v>19</v>
      </c>
      <c r="E182">
        <v>13</v>
      </c>
      <c r="F182" t="s">
        <v>3887</v>
      </c>
      <c r="G182" t="str">
        <f t="shared" si="5"/>
        <v>13 = lactational amenorrhea {}</v>
      </c>
    </row>
    <row r="183" spans="1:7" hidden="1" x14ac:dyDescent="0.2">
      <c r="A183" t="str">
        <f t="shared" si="4"/>
        <v>bdir51_14</v>
      </c>
      <c r="B183" t="s">
        <v>43</v>
      </c>
      <c r="C183" t="s">
        <v>5</v>
      </c>
      <c r="D183" t="s">
        <v>20</v>
      </c>
      <c r="E183">
        <v>14</v>
      </c>
      <c r="F183" t="s">
        <v>3887</v>
      </c>
      <c r="G183" t="str">
        <f t="shared" si="5"/>
        <v>14 = female condom {}</v>
      </c>
    </row>
    <row r="184" spans="1:7" hidden="1" x14ac:dyDescent="0.2">
      <c r="A184" t="str">
        <f t="shared" si="4"/>
        <v>bdir51_15</v>
      </c>
      <c r="B184" t="s">
        <v>43</v>
      </c>
      <c r="C184" t="s">
        <v>5</v>
      </c>
      <c r="D184" t="s">
        <v>21</v>
      </c>
      <c r="E184">
        <v>15</v>
      </c>
      <c r="F184" t="s">
        <v>3887</v>
      </c>
      <c r="G184" t="str">
        <f t="shared" si="5"/>
        <v>15 = foam or jelly {}</v>
      </c>
    </row>
    <row r="185" spans="1:7" hidden="1" x14ac:dyDescent="0.2">
      <c r="A185" t="str">
        <f t="shared" si="4"/>
        <v>bdir51_16</v>
      </c>
      <c r="B185" t="s">
        <v>43</v>
      </c>
      <c r="C185" t="s">
        <v>5</v>
      </c>
      <c r="E185">
        <v>16</v>
      </c>
      <c r="F185" t="s">
        <v>3887</v>
      </c>
      <c r="G185" t="str">
        <f t="shared" si="5"/>
        <v>16 =  {}</v>
      </c>
    </row>
    <row r="186" spans="1:7" hidden="1" x14ac:dyDescent="0.2">
      <c r="A186" t="str">
        <f t="shared" si="4"/>
        <v>bdir51_17</v>
      </c>
      <c r="B186" t="s">
        <v>43</v>
      </c>
      <c r="C186" t="s">
        <v>5</v>
      </c>
      <c r="D186" t="s">
        <v>28</v>
      </c>
      <c r="E186">
        <v>17</v>
      </c>
      <c r="F186" t="s">
        <v>3887</v>
      </c>
      <c r="G186" t="str">
        <f t="shared" si="5"/>
        <v>17 = specific method 1 {}</v>
      </c>
    </row>
    <row r="187" spans="1:7" hidden="1" x14ac:dyDescent="0.2">
      <c r="A187" t="str">
        <f t="shared" si="4"/>
        <v>bdir51_18</v>
      </c>
      <c r="B187" t="s">
        <v>43</v>
      </c>
      <c r="C187" t="s">
        <v>5</v>
      </c>
      <c r="D187" t="s">
        <v>24</v>
      </c>
      <c r="E187">
        <v>18</v>
      </c>
      <c r="F187" t="s">
        <v>3887</v>
      </c>
      <c r="G187" t="str">
        <f t="shared" si="5"/>
        <v>18 = specific method 2 {}</v>
      </c>
    </row>
    <row r="188" spans="1:7" hidden="1" x14ac:dyDescent="0.2">
      <c r="A188" t="str">
        <f t="shared" si="4"/>
        <v>bdir51_19</v>
      </c>
      <c r="B188" t="s">
        <v>43</v>
      </c>
      <c r="C188" t="s">
        <v>5</v>
      </c>
      <c r="D188" t="s">
        <v>25</v>
      </c>
      <c r="E188">
        <v>19</v>
      </c>
      <c r="F188" t="s">
        <v>3887</v>
      </c>
      <c r="G188" t="str">
        <f t="shared" si="5"/>
        <v>19 = specific method 3 {}</v>
      </c>
    </row>
    <row r="189" spans="1:7" hidden="1" x14ac:dyDescent="0.2">
      <c r="A189" t="str">
        <f t="shared" si="4"/>
        <v>bdir51_20</v>
      </c>
      <c r="B189" t="s">
        <v>43</v>
      </c>
      <c r="C189" t="s">
        <v>5</v>
      </c>
      <c r="D189" t="s">
        <v>26</v>
      </c>
      <c r="E189">
        <v>20</v>
      </c>
      <c r="F189" t="s">
        <v>3887</v>
      </c>
      <c r="G189" t="str">
        <f t="shared" si="5"/>
        <v>20 = specific method 4 {}</v>
      </c>
    </row>
    <row r="190" spans="1:7" hidden="1" x14ac:dyDescent="0.2">
      <c r="A190" t="str">
        <f t="shared" si="4"/>
        <v>bdir61_0</v>
      </c>
      <c r="B190" t="s">
        <v>44</v>
      </c>
      <c r="C190" t="s">
        <v>5</v>
      </c>
      <c r="D190" t="s">
        <v>6</v>
      </c>
      <c r="E190">
        <v>0</v>
      </c>
      <c r="F190">
        <v>7563</v>
      </c>
      <c r="G190" t="str">
        <f t="shared" si="5"/>
        <v>0 = not using {7563}</v>
      </c>
    </row>
    <row r="191" spans="1:7" hidden="1" x14ac:dyDescent="0.2">
      <c r="A191" t="str">
        <f t="shared" si="4"/>
        <v>bdir61_1</v>
      </c>
      <c r="B191" t="s">
        <v>44</v>
      </c>
      <c r="C191" t="s">
        <v>5</v>
      </c>
      <c r="D191" t="s">
        <v>7</v>
      </c>
      <c r="E191">
        <v>1</v>
      </c>
      <c r="F191">
        <v>4506</v>
      </c>
      <c r="G191" t="str">
        <f t="shared" si="5"/>
        <v>1 = pill {4506}</v>
      </c>
    </row>
    <row r="192" spans="1:7" hidden="1" x14ac:dyDescent="0.2">
      <c r="A192" t="str">
        <f t="shared" si="4"/>
        <v>bdir61_2</v>
      </c>
      <c r="B192" t="s">
        <v>44</v>
      </c>
      <c r="C192" t="s">
        <v>5</v>
      </c>
      <c r="D192" t="s">
        <v>8</v>
      </c>
      <c r="E192">
        <v>2</v>
      </c>
      <c r="F192">
        <v>127</v>
      </c>
      <c r="G192" t="str">
        <f t="shared" si="5"/>
        <v>2 = iud {127}</v>
      </c>
    </row>
    <row r="193" spans="1:7" hidden="1" x14ac:dyDescent="0.2">
      <c r="A193" t="str">
        <f t="shared" si="4"/>
        <v>bdir61_3</v>
      </c>
      <c r="B193" t="s">
        <v>44</v>
      </c>
      <c r="C193" t="s">
        <v>5</v>
      </c>
      <c r="D193" t="s">
        <v>9</v>
      </c>
      <c r="E193">
        <v>3</v>
      </c>
      <c r="F193">
        <v>1872</v>
      </c>
      <c r="G193" t="str">
        <f t="shared" si="5"/>
        <v>3 = injections {1872}</v>
      </c>
    </row>
    <row r="194" spans="1:7" hidden="1" x14ac:dyDescent="0.2">
      <c r="A194" t="str">
        <f t="shared" ref="A194:A257" si="6">B194&amp;"_"&amp;E194</f>
        <v>bdir61_4</v>
      </c>
      <c r="B194" t="s">
        <v>44</v>
      </c>
      <c r="C194" t="s">
        <v>5</v>
      </c>
      <c r="D194" t="s">
        <v>10</v>
      </c>
      <c r="E194">
        <v>4</v>
      </c>
      <c r="F194" t="s">
        <v>3887</v>
      </c>
      <c r="G194" t="str">
        <f t="shared" si="5"/>
        <v>4 = diaphragm {}</v>
      </c>
    </row>
    <row r="195" spans="1:7" hidden="1" x14ac:dyDescent="0.2">
      <c r="A195" t="str">
        <f t="shared" si="6"/>
        <v>bdir61_5</v>
      </c>
      <c r="B195" t="s">
        <v>44</v>
      </c>
      <c r="C195" t="s">
        <v>5</v>
      </c>
      <c r="D195" t="s">
        <v>11</v>
      </c>
      <c r="E195">
        <v>5</v>
      </c>
      <c r="F195">
        <v>1010</v>
      </c>
      <c r="G195" t="str">
        <f t="shared" ref="G195:G258" si="7">E195&amp;" = "&amp;D195&amp;" {"&amp;F195&amp;"}"</f>
        <v>5 = condom {1010}</v>
      </c>
    </row>
    <row r="196" spans="1:7" hidden="1" x14ac:dyDescent="0.2">
      <c r="A196" t="str">
        <f t="shared" si="6"/>
        <v>bdir61_6</v>
      </c>
      <c r="B196" t="s">
        <v>44</v>
      </c>
      <c r="C196" t="s">
        <v>5</v>
      </c>
      <c r="D196" t="s">
        <v>12</v>
      </c>
      <c r="E196">
        <v>6</v>
      </c>
      <c r="F196">
        <v>816</v>
      </c>
      <c r="G196" t="str">
        <f t="shared" si="7"/>
        <v>6 = female sterilization {816}</v>
      </c>
    </row>
    <row r="197" spans="1:7" hidden="1" x14ac:dyDescent="0.2">
      <c r="A197" t="str">
        <f t="shared" si="6"/>
        <v>bdir61_7</v>
      </c>
      <c r="B197" t="s">
        <v>44</v>
      </c>
      <c r="C197" t="s">
        <v>5</v>
      </c>
      <c r="D197" t="s">
        <v>13</v>
      </c>
      <c r="E197">
        <v>7</v>
      </c>
      <c r="F197">
        <v>198</v>
      </c>
      <c r="G197" t="str">
        <f t="shared" si="7"/>
        <v>7 = male sterilization {198}</v>
      </c>
    </row>
    <row r="198" spans="1:7" hidden="1" x14ac:dyDescent="0.2">
      <c r="A198" t="str">
        <f t="shared" si="6"/>
        <v>bdir61_8</v>
      </c>
      <c r="B198" t="s">
        <v>44</v>
      </c>
      <c r="C198" t="s">
        <v>5</v>
      </c>
      <c r="D198" t="s">
        <v>14</v>
      </c>
      <c r="E198">
        <v>8</v>
      </c>
      <c r="F198">
        <v>1186</v>
      </c>
      <c r="G198" t="str">
        <f t="shared" si="7"/>
        <v>8 = periodic abstinence {1186}</v>
      </c>
    </row>
    <row r="199" spans="1:7" hidden="1" x14ac:dyDescent="0.2">
      <c r="A199" t="str">
        <f t="shared" si="6"/>
        <v>bdir61_9</v>
      </c>
      <c r="B199" t="s">
        <v>44</v>
      </c>
      <c r="C199" t="s">
        <v>5</v>
      </c>
      <c r="D199" t="s">
        <v>15</v>
      </c>
      <c r="E199">
        <v>9</v>
      </c>
      <c r="F199">
        <v>313</v>
      </c>
      <c r="G199" t="str">
        <f t="shared" si="7"/>
        <v>9 = withdrawal {313}</v>
      </c>
    </row>
    <row r="200" spans="1:7" hidden="1" x14ac:dyDescent="0.2">
      <c r="A200" t="str">
        <f t="shared" si="6"/>
        <v>bdir61_10</v>
      </c>
      <c r="B200" t="s">
        <v>44</v>
      </c>
      <c r="C200" t="s">
        <v>5</v>
      </c>
      <c r="D200" t="s">
        <v>16</v>
      </c>
      <c r="E200">
        <v>10</v>
      </c>
      <c r="F200">
        <v>64</v>
      </c>
      <c r="G200" t="str">
        <f t="shared" si="7"/>
        <v>10 = other {64}</v>
      </c>
    </row>
    <row r="201" spans="1:7" hidden="1" x14ac:dyDescent="0.2">
      <c r="A201" t="str">
        <f t="shared" si="6"/>
        <v>bdir61_11</v>
      </c>
      <c r="B201" t="s">
        <v>44</v>
      </c>
      <c r="C201" t="s">
        <v>5</v>
      </c>
      <c r="D201" t="s">
        <v>30</v>
      </c>
      <c r="E201">
        <v>11</v>
      </c>
      <c r="F201">
        <v>187</v>
      </c>
      <c r="G201" t="str">
        <f t="shared" si="7"/>
        <v>11 = implants/norplant {187}</v>
      </c>
    </row>
    <row r="202" spans="1:7" hidden="1" x14ac:dyDescent="0.2">
      <c r="A202" t="str">
        <f t="shared" si="6"/>
        <v>bdir61_12</v>
      </c>
      <c r="B202" t="s">
        <v>44</v>
      </c>
      <c r="C202" t="s">
        <v>5</v>
      </c>
      <c r="D202" t="s">
        <v>18</v>
      </c>
      <c r="E202">
        <v>12</v>
      </c>
      <c r="F202" t="s">
        <v>3887</v>
      </c>
      <c r="G202" t="str">
        <f t="shared" si="7"/>
        <v>12 = abstinence {}</v>
      </c>
    </row>
    <row r="203" spans="1:7" hidden="1" x14ac:dyDescent="0.2">
      <c r="A203" t="str">
        <f t="shared" si="6"/>
        <v>bdir61_13</v>
      </c>
      <c r="B203" t="s">
        <v>44</v>
      </c>
      <c r="C203" t="s">
        <v>5</v>
      </c>
      <c r="D203" t="s">
        <v>31</v>
      </c>
      <c r="E203">
        <v>13</v>
      </c>
      <c r="F203" t="s">
        <v>3887</v>
      </c>
      <c r="G203" t="str">
        <f t="shared" si="7"/>
        <v>13 = lactational amenorrhea (lam) {}</v>
      </c>
    </row>
    <row r="204" spans="1:7" hidden="1" x14ac:dyDescent="0.2">
      <c r="A204" t="str">
        <f t="shared" si="6"/>
        <v>bdir61_14</v>
      </c>
      <c r="B204" t="s">
        <v>44</v>
      </c>
      <c r="C204" t="s">
        <v>5</v>
      </c>
      <c r="D204" t="s">
        <v>20</v>
      </c>
      <c r="E204">
        <v>14</v>
      </c>
      <c r="F204" t="s">
        <v>3887</v>
      </c>
      <c r="G204" t="str">
        <f t="shared" si="7"/>
        <v>14 = female condom {}</v>
      </c>
    </row>
    <row r="205" spans="1:7" hidden="1" x14ac:dyDescent="0.2">
      <c r="A205" t="str">
        <f t="shared" si="6"/>
        <v>bdir61_15</v>
      </c>
      <c r="B205" t="s">
        <v>44</v>
      </c>
      <c r="C205" t="s">
        <v>5</v>
      </c>
      <c r="D205" t="s">
        <v>21</v>
      </c>
      <c r="E205">
        <v>15</v>
      </c>
      <c r="F205" t="s">
        <v>3887</v>
      </c>
      <c r="G205" t="str">
        <f t="shared" si="7"/>
        <v>15 = foam or jelly {}</v>
      </c>
    </row>
    <row r="206" spans="1:7" hidden="1" x14ac:dyDescent="0.2">
      <c r="A206" t="str">
        <f t="shared" si="6"/>
        <v>bdir61_17</v>
      </c>
      <c r="B206" t="s">
        <v>44</v>
      </c>
      <c r="C206" t="s">
        <v>5</v>
      </c>
      <c r="D206" t="s">
        <v>32</v>
      </c>
      <c r="E206">
        <v>17</v>
      </c>
      <c r="F206" t="s">
        <v>3887</v>
      </c>
      <c r="G206" t="str">
        <f t="shared" si="7"/>
        <v>17 = oher modern method {}</v>
      </c>
    </row>
    <row r="207" spans="1:7" hidden="1" x14ac:dyDescent="0.2">
      <c r="A207" t="str">
        <f t="shared" si="6"/>
        <v>bdir61_18</v>
      </c>
      <c r="B207" t="s">
        <v>44</v>
      </c>
      <c r="C207" t="s">
        <v>5</v>
      </c>
      <c r="D207" t="s">
        <v>28</v>
      </c>
      <c r="E207">
        <v>18</v>
      </c>
      <c r="F207" t="s">
        <v>3887</v>
      </c>
      <c r="G207" t="str">
        <f t="shared" si="7"/>
        <v>18 = specific method 1 {}</v>
      </c>
    </row>
    <row r="208" spans="1:7" hidden="1" x14ac:dyDescent="0.2">
      <c r="A208" t="str">
        <f t="shared" si="6"/>
        <v>bdir61_19</v>
      </c>
      <c r="B208" t="s">
        <v>44</v>
      </c>
      <c r="C208" t="s">
        <v>5</v>
      </c>
      <c r="D208" t="s">
        <v>24</v>
      </c>
      <c r="E208">
        <v>19</v>
      </c>
      <c r="F208" t="s">
        <v>3887</v>
      </c>
      <c r="G208" t="str">
        <f t="shared" si="7"/>
        <v>19 = specific method 2 {}</v>
      </c>
    </row>
    <row r="209" spans="1:7" hidden="1" x14ac:dyDescent="0.2">
      <c r="A209" t="str">
        <f t="shared" si="6"/>
        <v>bdir61_20</v>
      </c>
      <c r="B209" t="s">
        <v>44</v>
      </c>
      <c r="C209" t="s">
        <v>5</v>
      </c>
      <c r="D209" t="s">
        <v>25</v>
      </c>
      <c r="E209">
        <v>20</v>
      </c>
      <c r="F209" t="s">
        <v>3887</v>
      </c>
      <c r="G209" t="str">
        <f t="shared" si="7"/>
        <v>20 = specific method 3 {}</v>
      </c>
    </row>
    <row r="210" spans="1:7" hidden="1" x14ac:dyDescent="0.2">
      <c r="A210" t="str">
        <f t="shared" si="6"/>
        <v>bdir70_0</v>
      </c>
      <c r="B210" t="s">
        <v>45</v>
      </c>
      <c r="C210" t="s">
        <v>5</v>
      </c>
      <c r="D210" t="s">
        <v>6</v>
      </c>
      <c r="E210">
        <v>0</v>
      </c>
      <c r="F210">
        <v>7391</v>
      </c>
      <c r="G210" t="str">
        <f t="shared" si="7"/>
        <v>0 = not using {7391}</v>
      </c>
    </row>
    <row r="211" spans="1:7" hidden="1" x14ac:dyDescent="0.2">
      <c r="A211" t="str">
        <f t="shared" si="6"/>
        <v>bdir70_1</v>
      </c>
      <c r="B211" t="s">
        <v>45</v>
      </c>
      <c r="C211" t="s">
        <v>5</v>
      </c>
      <c r="D211" t="s">
        <v>7</v>
      </c>
      <c r="E211">
        <v>1</v>
      </c>
      <c r="F211">
        <v>4504</v>
      </c>
      <c r="G211" t="str">
        <f t="shared" si="7"/>
        <v>1 = pill {4504}</v>
      </c>
    </row>
    <row r="212" spans="1:7" hidden="1" x14ac:dyDescent="0.2">
      <c r="A212" t="str">
        <f t="shared" si="6"/>
        <v>bdir70_2</v>
      </c>
      <c r="B212" t="s">
        <v>45</v>
      </c>
      <c r="C212" t="s">
        <v>5</v>
      </c>
      <c r="D212" t="s">
        <v>8</v>
      </c>
      <c r="E212">
        <v>2</v>
      </c>
      <c r="F212">
        <v>97</v>
      </c>
      <c r="G212" t="str">
        <f t="shared" si="7"/>
        <v>2 = iud {97}</v>
      </c>
    </row>
    <row r="213" spans="1:7" hidden="1" x14ac:dyDescent="0.2">
      <c r="A213" t="str">
        <f t="shared" si="6"/>
        <v>bdir70_3</v>
      </c>
      <c r="B213" t="s">
        <v>45</v>
      </c>
      <c r="C213" t="s">
        <v>5</v>
      </c>
      <c r="D213" t="s">
        <v>9</v>
      </c>
      <c r="E213">
        <v>3</v>
      </c>
      <c r="F213">
        <v>2118</v>
      </c>
      <c r="G213" t="str">
        <f t="shared" si="7"/>
        <v>3 = injections {2118}</v>
      </c>
    </row>
    <row r="214" spans="1:7" hidden="1" x14ac:dyDescent="0.2">
      <c r="A214" t="str">
        <f t="shared" si="6"/>
        <v>bdir70_5</v>
      </c>
      <c r="B214" t="s">
        <v>45</v>
      </c>
      <c r="C214" t="s">
        <v>5</v>
      </c>
      <c r="D214" t="s">
        <v>11</v>
      </c>
      <c r="E214">
        <v>5</v>
      </c>
      <c r="F214">
        <v>1109</v>
      </c>
      <c r="G214" t="str">
        <f t="shared" si="7"/>
        <v>5 = condom {1109}</v>
      </c>
    </row>
    <row r="215" spans="1:7" hidden="1" x14ac:dyDescent="0.2">
      <c r="A215" t="str">
        <f t="shared" si="6"/>
        <v>bdir70_6</v>
      </c>
      <c r="B215" t="s">
        <v>45</v>
      </c>
      <c r="C215" t="s">
        <v>5</v>
      </c>
      <c r="D215" t="s">
        <v>12</v>
      </c>
      <c r="E215">
        <v>6</v>
      </c>
      <c r="F215">
        <v>816</v>
      </c>
      <c r="G215" t="str">
        <f t="shared" si="7"/>
        <v>6 = female sterilization {816}</v>
      </c>
    </row>
    <row r="216" spans="1:7" hidden="1" x14ac:dyDescent="0.2">
      <c r="A216" t="str">
        <f t="shared" si="6"/>
        <v>bdir70_7</v>
      </c>
      <c r="B216" t="s">
        <v>45</v>
      </c>
      <c r="C216" t="s">
        <v>5</v>
      </c>
      <c r="D216" t="s">
        <v>13</v>
      </c>
      <c r="E216">
        <v>7</v>
      </c>
      <c r="F216">
        <v>212</v>
      </c>
      <c r="G216" t="str">
        <f t="shared" si="7"/>
        <v>7 = male sterilization {212}</v>
      </c>
    </row>
    <row r="217" spans="1:7" hidden="1" x14ac:dyDescent="0.2">
      <c r="A217" t="str">
        <f t="shared" si="6"/>
        <v>bdir70_8</v>
      </c>
      <c r="B217" t="s">
        <v>45</v>
      </c>
      <c r="C217" t="s">
        <v>5</v>
      </c>
      <c r="D217" t="s">
        <v>14</v>
      </c>
      <c r="E217">
        <v>8</v>
      </c>
      <c r="F217">
        <v>985</v>
      </c>
      <c r="G217" t="str">
        <f t="shared" si="7"/>
        <v>8 = periodic abstinence {985}</v>
      </c>
    </row>
    <row r="218" spans="1:7" hidden="1" x14ac:dyDescent="0.2">
      <c r="A218" t="str">
        <f t="shared" si="6"/>
        <v>bdir70_9</v>
      </c>
      <c r="B218" t="s">
        <v>45</v>
      </c>
      <c r="C218" t="s">
        <v>5</v>
      </c>
      <c r="D218" t="s">
        <v>15</v>
      </c>
      <c r="E218">
        <v>9</v>
      </c>
      <c r="F218">
        <v>325</v>
      </c>
      <c r="G218" t="str">
        <f t="shared" si="7"/>
        <v>9 = withdrawal {325}</v>
      </c>
    </row>
    <row r="219" spans="1:7" hidden="1" x14ac:dyDescent="0.2">
      <c r="A219" t="str">
        <f t="shared" si="6"/>
        <v>bdir70_10</v>
      </c>
      <c r="B219" t="s">
        <v>45</v>
      </c>
      <c r="C219" t="s">
        <v>5</v>
      </c>
      <c r="D219" t="s">
        <v>16</v>
      </c>
      <c r="E219">
        <v>10</v>
      </c>
      <c r="F219">
        <v>28</v>
      </c>
      <c r="G219" t="str">
        <f t="shared" si="7"/>
        <v>10 = other {28}</v>
      </c>
    </row>
    <row r="220" spans="1:7" hidden="1" x14ac:dyDescent="0.2">
      <c r="A220" t="str">
        <f t="shared" si="6"/>
        <v>bdir70_11</v>
      </c>
      <c r="B220" t="s">
        <v>45</v>
      </c>
      <c r="C220" t="s">
        <v>5</v>
      </c>
      <c r="D220" t="s">
        <v>30</v>
      </c>
      <c r="E220">
        <v>11</v>
      </c>
      <c r="F220">
        <v>274</v>
      </c>
      <c r="G220" t="str">
        <f t="shared" si="7"/>
        <v>11 = implants/norplant {274}</v>
      </c>
    </row>
    <row r="221" spans="1:7" hidden="1" x14ac:dyDescent="0.2">
      <c r="A221" t="str">
        <f t="shared" si="6"/>
        <v>bdir70_13</v>
      </c>
      <c r="B221" t="s">
        <v>45</v>
      </c>
      <c r="C221" t="s">
        <v>5</v>
      </c>
      <c r="D221" t="s">
        <v>31</v>
      </c>
      <c r="E221">
        <v>13</v>
      </c>
      <c r="F221">
        <v>4</v>
      </c>
      <c r="G221" t="str">
        <f t="shared" si="7"/>
        <v>13 = lactational amenorrhea (lam) {4}</v>
      </c>
    </row>
    <row r="222" spans="1:7" hidden="1" x14ac:dyDescent="0.2">
      <c r="A222" t="str">
        <f t="shared" si="6"/>
        <v>bjir31_0</v>
      </c>
      <c r="B222" t="s">
        <v>46</v>
      </c>
      <c r="C222" t="s">
        <v>5</v>
      </c>
      <c r="D222" t="s">
        <v>6</v>
      </c>
      <c r="E222">
        <v>0</v>
      </c>
      <c r="F222">
        <v>4609</v>
      </c>
      <c r="G222" t="str">
        <f t="shared" si="7"/>
        <v>0 = not using {4609}</v>
      </c>
    </row>
    <row r="223" spans="1:7" hidden="1" x14ac:dyDescent="0.2">
      <c r="A223" t="str">
        <f t="shared" si="6"/>
        <v>bjir31_1</v>
      </c>
      <c r="B223" t="s">
        <v>46</v>
      </c>
      <c r="C223" t="s">
        <v>5</v>
      </c>
      <c r="D223" t="s">
        <v>7</v>
      </c>
      <c r="E223">
        <v>1</v>
      </c>
      <c r="F223">
        <v>50</v>
      </c>
      <c r="G223" t="str">
        <f t="shared" si="7"/>
        <v>1 = pill {50}</v>
      </c>
    </row>
    <row r="224" spans="1:7" hidden="1" x14ac:dyDescent="0.2">
      <c r="A224" t="str">
        <f t="shared" si="6"/>
        <v>bjir31_2</v>
      </c>
      <c r="B224" t="s">
        <v>46</v>
      </c>
      <c r="C224" t="s">
        <v>5</v>
      </c>
      <c r="D224" t="s">
        <v>8</v>
      </c>
      <c r="E224">
        <v>2</v>
      </c>
      <c r="F224">
        <v>19</v>
      </c>
      <c r="G224" t="str">
        <f t="shared" si="7"/>
        <v>2 = iud {19}</v>
      </c>
    </row>
    <row r="225" spans="1:7" hidden="1" x14ac:dyDescent="0.2">
      <c r="A225" t="str">
        <f t="shared" si="6"/>
        <v>bjir31_3</v>
      </c>
      <c r="B225" t="s">
        <v>46</v>
      </c>
      <c r="C225" t="s">
        <v>5</v>
      </c>
      <c r="D225" t="s">
        <v>9</v>
      </c>
      <c r="E225">
        <v>3</v>
      </c>
      <c r="F225">
        <v>29</v>
      </c>
      <c r="G225" t="str">
        <f t="shared" si="7"/>
        <v>3 = injections {29}</v>
      </c>
    </row>
    <row r="226" spans="1:7" hidden="1" x14ac:dyDescent="0.2">
      <c r="A226" t="str">
        <f t="shared" si="6"/>
        <v>bjir31_4</v>
      </c>
      <c r="B226" t="s">
        <v>46</v>
      </c>
      <c r="C226" t="s">
        <v>5</v>
      </c>
      <c r="D226" t="s">
        <v>37</v>
      </c>
      <c r="E226">
        <v>4</v>
      </c>
      <c r="F226">
        <v>2</v>
      </c>
      <c r="G226" t="str">
        <f t="shared" si="7"/>
        <v>4 = diaphragm /foam/jelly {2}</v>
      </c>
    </row>
    <row r="227" spans="1:7" hidden="1" x14ac:dyDescent="0.2">
      <c r="A227" t="str">
        <f t="shared" si="6"/>
        <v>bjir31_5</v>
      </c>
      <c r="B227" t="s">
        <v>46</v>
      </c>
      <c r="C227" t="s">
        <v>5</v>
      </c>
      <c r="D227" t="s">
        <v>11</v>
      </c>
      <c r="E227">
        <v>5</v>
      </c>
      <c r="F227">
        <v>54</v>
      </c>
      <c r="G227" t="str">
        <f t="shared" si="7"/>
        <v>5 = condom {54}</v>
      </c>
    </row>
    <row r="228" spans="1:7" hidden="1" x14ac:dyDescent="0.2">
      <c r="A228" t="str">
        <f t="shared" si="6"/>
        <v>bjir31_6</v>
      </c>
      <c r="B228" t="s">
        <v>46</v>
      </c>
      <c r="C228" t="s">
        <v>5</v>
      </c>
      <c r="D228" t="s">
        <v>12</v>
      </c>
      <c r="E228">
        <v>6</v>
      </c>
      <c r="F228">
        <v>19</v>
      </c>
      <c r="G228" t="str">
        <f t="shared" si="7"/>
        <v>6 = female sterilization {19}</v>
      </c>
    </row>
    <row r="229" spans="1:7" hidden="1" x14ac:dyDescent="0.2">
      <c r="A229" t="str">
        <f t="shared" si="6"/>
        <v>bjir31_7</v>
      </c>
      <c r="B229" t="s">
        <v>46</v>
      </c>
      <c r="C229" t="s">
        <v>5</v>
      </c>
      <c r="D229" t="s">
        <v>13</v>
      </c>
      <c r="E229">
        <v>7</v>
      </c>
      <c r="F229" t="s">
        <v>3887</v>
      </c>
      <c r="G229" t="str">
        <f t="shared" si="7"/>
        <v>7 = male sterilization {}</v>
      </c>
    </row>
    <row r="230" spans="1:7" hidden="1" x14ac:dyDescent="0.2">
      <c r="A230" t="str">
        <f t="shared" si="6"/>
        <v>bjir31_8</v>
      </c>
      <c r="B230" t="s">
        <v>46</v>
      </c>
      <c r="C230" t="s">
        <v>5</v>
      </c>
      <c r="D230" t="s">
        <v>14</v>
      </c>
      <c r="E230">
        <v>8</v>
      </c>
      <c r="F230">
        <v>408</v>
      </c>
      <c r="G230" t="str">
        <f t="shared" si="7"/>
        <v>8 = periodic abstinence {408}</v>
      </c>
    </row>
    <row r="231" spans="1:7" hidden="1" x14ac:dyDescent="0.2">
      <c r="A231" t="str">
        <f t="shared" si="6"/>
        <v>bjir31_9</v>
      </c>
      <c r="B231" t="s">
        <v>46</v>
      </c>
      <c r="C231" t="s">
        <v>5</v>
      </c>
      <c r="D231" t="s">
        <v>15</v>
      </c>
      <c r="E231">
        <v>9</v>
      </c>
      <c r="F231">
        <v>239</v>
      </c>
      <c r="G231" t="str">
        <f t="shared" si="7"/>
        <v>9 = withdrawal {239}</v>
      </c>
    </row>
    <row r="232" spans="1:7" hidden="1" x14ac:dyDescent="0.2">
      <c r="A232" t="str">
        <f t="shared" si="6"/>
        <v>bjir31_10</v>
      </c>
      <c r="B232" t="s">
        <v>46</v>
      </c>
      <c r="C232" t="s">
        <v>5</v>
      </c>
      <c r="D232" t="s">
        <v>16</v>
      </c>
      <c r="E232">
        <v>10</v>
      </c>
      <c r="F232">
        <v>62</v>
      </c>
      <c r="G232" t="str">
        <f t="shared" si="7"/>
        <v>10 = other {62}</v>
      </c>
    </row>
    <row r="233" spans="1:7" hidden="1" x14ac:dyDescent="0.2">
      <c r="A233" t="str">
        <f t="shared" si="6"/>
        <v>bjir31_11</v>
      </c>
      <c r="B233" t="s">
        <v>46</v>
      </c>
      <c r="C233" t="s">
        <v>5</v>
      </c>
      <c r="D233" t="s">
        <v>17</v>
      </c>
      <c r="E233">
        <v>11</v>
      </c>
      <c r="F233" t="s">
        <v>3887</v>
      </c>
      <c r="G233" t="str">
        <f t="shared" si="7"/>
        <v>11 = norplant {}</v>
      </c>
    </row>
    <row r="234" spans="1:7" hidden="1" x14ac:dyDescent="0.2">
      <c r="A234" t="str">
        <f t="shared" si="6"/>
        <v>bjir31_12</v>
      </c>
      <c r="B234" t="s">
        <v>46</v>
      </c>
      <c r="C234" t="s">
        <v>5</v>
      </c>
      <c r="D234" t="s">
        <v>18</v>
      </c>
      <c r="E234">
        <v>12</v>
      </c>
      <c r="F234" t="s">
        <v>3887</v>
      </c>
      <c r="G234" t="str">
        <f t="shared" si="7"/>
        <v>12 = abstinence {}</v>
      </c>
    </row>
    <row r="235" spans="1:7" hidden="1" x14ac:dyDescent="0.2">
      <c r="A235" t="str">
        <f t="shared" si="6"/>
        <v>bjir31_13</v>
      </c>
      <c r="B235" t="s">
        <v>46</v>
      </c>
      <c r="C235" t="s">
        <v>5</v>
      </c>
      <c r="D235" t="s">
        <v>28</v>
      </c>
      <c r="E235">
        <v>13</v>
      </c>
      <c r="F235" t="s">
        <v>3887</v>
      </c>
      <c r="G235" t="str">
        <f t="shared" si="7"/>
        <v>13 = specific method 1 {}</v>
      </c>
    </row>
    <row r="236" spans="1:7" hidden="1" x14ac:dyDescent="0.2">
      <c r="A236" t="str">
        <f t="shared" si="6"/>
        <v>bjir31_14</v>
      </c>
      <c r="B236" t="s">
        <v>46</v>
      </c>
      <c r="C236" t="s">
        <v>5</v>
      </c>
      <c r="D236" t="s">
        <v>24</v>
      </c>
      <c r="E236">
        <v>14</v>
      </c>
      <c r="F236" t="s">
        <v>3887</v>
      </c>
      <c r="G236" t="str">
        <f t="shared" si="7"/>
        <v>14 = specific method 2 {}</v>
      </c>
    </row>
    <row r="237" spans="1:7" hidden="1" x14ac:dyDescent="0.2">
      <c r="A237" t="str">
        <f t="shared" si="6"/>
        <v>bjir31_15</v>
      </c>
      <c r="B237" t="s">
        <v>46</v>
      </c>
      <c r="C237" t="s">
        <v>5</v>
      </c>
      <c r="D237" t="s">
        <v>25</v>
      </c>
      <c r="E237">
        <v>15</v>
      </c>
      <c r="F237" t="s">
        <v>3887</v>
      </c>
      <c r="G237" t="str">
        <f t="shared" si="7"/>
        <v>15 = specific method 3 {}</v>
      </c>
    </row>
    <row r="238" spans="1:7" hidden="1" x14ac:dyDescent="0.2">
      <c r="A238" t="str">
        <f t="shared" si="6"/>
        <v>bjir41_0</v>
      </c>
      <c r="B238" t="s">
        <v>47</v>
      </c>
      <c r="C238" t="s">
        <v>5</v>
      </c>
      <c r="D238" t="s">
        <v>6</v>
      </c>
      <c r="E238">
        <v>0</v>
      </c>
      <c r="F238">
        <v>5121</v>
      </c>
      <c r="G238" t="str">
        <f t="shared" si="7"/>
        <v>0 = not using {5121}</v>
      </c>
    </row>
    <row r="239" spans="1:7" hidden="1" x14ac:dyDescent="0.2">
      <c r="A239" t="str">
        <f t="shared" si="6"/>
        <v>bjir41_1</v>
      </c>
      <c r="B239" t="s">
        <v>47</v>
      </c>
      <c r="C239" t="s">
        <v>5</v>
      </c>
      <c r="D239" t="s">
        <v>7</v>
      </c>
      <c r="E239">
        <v>1</v>
      </c>
      <c r="F239">
        <v>90</v>
      </c>
      <c r="G239" t="str">
        <f t="shared" si="7"/>
        <v>1 = pill {90}</v>
      </c>
    </row>
    <row r="240" spans="1:7" hidden="1" x14ac:dyDescent="0.2">
      <c r="A240" t="str">
        <f t="shared" si="6"/>
        <v>bjir41_2</v>
      </c>
      <c r="B240" t="s">
        <v>47</v>
      </c>
      <c r="C240" t="s">
        <v>5</v>
      </c>
      <c r="D240" t="s">
        <v>8</v>
      </c>
      <c r="E240">
        <v>2</v>
      </c>
      <c r="F240">
        <v>34</v>
      </c>
      <c r="G240" t="str">
        <f t="shared" si="7"/>
        <v>2 = iud {34}</v>
      </c>
    </row>
    <row r="241" spans="1:7" hidden="1" x14ac:dyDescent="0.2">
      <c r="A241" t="str">
        <f t="shared" si="6"/>
        <v>bjir41_3</v>
      </c>
      <c r="B241" t="s">
        <v>47</v>
      </c>
      <c r="C241" t="s">
        <v>5</v>
      </c>
      <c r="D241" t="s">
        <v>9</v>
      </c>
      <c r="E241">
        <v>3</v>
      </c>
      <c r="F241">
        <v>99</v>
      </c>
      <c r="G241" t="str">
        <f t="shared" si="7"/>
        <v>3 = injections {99}</v>
      </c>
    </row>
    <row r="242" spans="1:7" hidden="1" x14ac:dyDescent="0.2">
      <c r="A242" t="str">
        <f t="shared" si="6"/>
        <v>bjir41_4</v>
      </c>
      <c r="B242" t="s">
        <v>47</v>
      </c>
      <c r="C242" t="s">
        <v>5</v>
      </c>
      <c r="D242" t="s">
        <v>10</v>
      </c>
      <c r="E242">
        <v>4</v>
      </c>
      <c r="F242">
        <v>3</v>
      </c>
      <c r="G242" t="str">
        <f t="shared" si="7"/>
        <v>4 = diaphragm {3}</v>
      </c>
    </row>
    <row r="243" spans="1:7" hidden="1" x14ac:dyDescent="0.2">
      <c r="A243" t="str">
        <f t="shared" si="6"/>
        <v>bjir41_5</v>
      </c>
      <c r="B243" t="s">
        <v>47</v>
      </c>
      <c r="C243" t="s">
        <v>5</v>
      </c>
      <c r="D243" t="s">
        <v>11</v>
      </c>
      <c r="E243">
        <v>5</v>
      </c>
      <c r="F243">
        <v>144</v>
      </c>
      <c r="G243" t="str">
        <f t="shared" si="7"/>
        <v>5 = condom {144}</v>
      </c>
    </row>
    <row r="244" spans="1:7" hidden="1" x14ac:dyDescent="0.2">
      <c r="A244" t="str">
        <f t="shared" si="6"/>
        <v>bjir41_6</v>
      </c>
      <c r="B244" t="s">
        <v>47</v>
      </c>
      <c r="C244" t="s">
        <v>5</v>
      </c>
      <c r="D244" t="s">
        <v>12</v>
      </c>
      <c r="E244">
        <v>6</v>
      </c>
      <c r="F244">
        <v>16</v>
      </c>
      <c r="G244" t="str">
        <f t="shared" si="7"/>
        <v>6 = female sterilization {16}</v>
      </c>
    </row>
    <row r="245" spans="1:7" hidden="1" x14ac:dyDescent="0.2">
      <c r="A245" t="str">
        <f t="shared" si="6"/>
        <v>bjir41_7</v>
      </c>
      <c r="B245" t="s">
        <v>47</v>
      </c>
      <c r="C245" t="s">
        <v>5</v>
      </c>
      <c r="D245" t="s">
        <v>13</v>
      </c>
      <c r="E245">
        <v>7</v>
      </c>
      <c r="F245" t="s">
        <v>3887</v>
      </c>
      <c r="G245" t="str">
        <f t="shared" si="7"/>
        <v>7 = male sterilization {}</v>
      </c>
    </row>
    <row r="246" spans="1:7" hidden="1" x14ac:dyDescent="0.2">
      <c r="A246" t="str">
        <f t="shared" si="6"/>
        <v>bjir41_8</v>
      </c>
      <c r="B246" t="s">
        <v>47</v>
      </c>
      <c r="C246" t="s">
        <v>5</v>
      </c>
      <c r="D246" t="s">
        <v>14</v>
      </c>
      <c r="E246">
        <v>8</v>
      </c>
      <c r="F246">
        <v>428</v>
      </c>
      <c r="G246" t="str">
        <f t="shared" si="7"/>
        <v>8 = periodic abstinence {428}</v>
      </c>
    </row>
    <row r="247" spans="1:7" hidden="1" x14ac:dyDescent="0.2">
      <c r="A247" t="str">
        <f t="shared" si="6"/>
        <v>bjir41_9</v>
      </c>
      <c r="B247" t="s">
        <v>47</v>
      </c>
      <c r="C247" t="s">
        <v>5</v>
      </c>
      <c r="D247" t="s">
        <v>15</v>
      </c>
      <c r="E247">
        <v>9</v>
      </c>
      <c r="F247">
        <v>226</v>
      </c>
      <c r="G247" t="str">
        <f t="shared" si="7"/>
        <v>9 = withdrawal {226}</v>
      </c>
    </row>
    <row r="248" spans="1:7" hidden="1" x14ac:dyDescent="0.2">
      <c r="A248" t="str">
        <f t="shared" si="6"/>
        <v>bjir41_10</v>
      </c>
      <c r="B248" t="s">
        <v>47</v>
      </c>
      <c r="C248" t="s">
        <v>5</v>
      </c>
      <c r="D248" t="s">
        <v>16</v>
      </c>
      <c r="E248">
        <v>10</v>
      </c>
      <c r="F248">
        <v>18</v>
      </c>
      <c r="G248" t="str">
        <f t="shared" si="7"/>
        <v>10 = other {18}</v>
      </c>
    </row>
    <row r="249" spans="1:7" hidden="1" x14ac:dyDescent="0.2">
      <c r="A249" t="str">
        <f t="shared" si="6"/>
        <v>bjir41_11</v>
      </c>
      <c r="B249" t="s">
        <v>47</v>
      </c>
      <c r="C249" t="s">
        <v>5</v>
      </c>
      <c r="D249" t="s">
        <v>17</v>
      </c>
      <c r="E249">
        <v>11</v>
      </c>
      <c r="F249">
        <v>16</v>
      </c>
      <c r="G249" t="str">
        <f t="shared" si="7"/>
        <v>11 = norplant {16}</v>
      </c>
    </row>
    <row r="250" spans="1:7" hidden="1" x14ac:dyDescent="0.2">
      <c r="A250" t="str">
        <f t="shared" si="6"/>
        <v>bjir41_12</v>
      </c>
      <c r="B250" t="s">
        <v>47</v>
      </c>
      <c r="C250" t="s">
        <v>5</v>
      </c>
      <c r="D250" t="s">
        <v>18</v>
      </c>
      <c r="E250">
        <v>12</v>
      </c>
      <c r="F250" t="s">
        <v>3887</v>
      </c>
      <c r="G250" t="str">
        <f t="shared" si="7"/>
        <v>12 = abstinence {}</v>
      </c>
    </row>
    <row r="251" spans="1:7" hidden="1" x14ac:dyDescent="0.2">
      <c r="A251" t="str">
        <f t="shared" si="6"/>
        <v>bjir41_13</v>
      </c>
      <c r="B251" t="s">
        <v>47</v>
      </c>
      <c r="C251" t="s">
        <v>5</v>
      </c>
      <c r="D251" t="s">
        <v>19</v>
      </c>
      <c r="E251">
        <v>13</v>
      </c>
      <c r="F251">
        <v>17</v>
      </c>
      <c r="G251" t="str">
        <f t="shared" si="7"/>
        <v>13 = lactational amenorrhea {17}</v>
      </c>
    </row>
    <row r="252" spans="1:7" hidden="1" x14ac:dyDescent="0.2">
      <c r="A252" t="str">
        <f t="shared" si="6"/>
        <v>bjir41_14</v>
      </c>
      <c r="B252" t="s">
        <v>47</v>
      </c>
      <c r="C252" t="s">
        <v>5</v>
      </c>
      <c r="D252" t="s">
        <v>20</v>
      </c>
      <c r="E252">
        <v>14</v>
      </c>
      <c r="F252" t="s">
        <v>3887</v>
      </c>
      <c r="G252" t="str">
        <f t="shared" si="7"/>
        <v>14 = female condom {}</v>
      </c>
    </row>
    <row r="253" spans="1:7" hidden="1" x14ac:dyDescent="0.2">
      <c r="A253" t="str">
        <f t="shared" si="6"/>
        <v>bjir41_15</v>
      </c>
      <c r="B253" t="s">
        <v>47</v>
      </c>
      <c r="C253" t="s">
        <v>5</v>
      </c>
      <c r="D253" t="s">
        <v>21</v>
      </c>
      <c r="E253">
        <v>15</v>
      </c>
      <c r="F253">
        <v>7</v>
      </c>
      <c r="G253" t="str">
        <f t="shared" si="7"/>
        <v>15 = foam or jelly {7}</v>
      </c>
    </row>
    <row r="254" spans="1:7" hidden="1" x14ac:dyDescent="0.2">
      <c r="A254" t="str">
        <f t="shared" si="6"/>
        <v>bjir41_17</v>
      </c>
      <c r="B254" t="s">
        <v>47</v>
      </c>
      <c r="C254" t="s">
        <v>5</v>
      </c>
      <c r="D254" t="s">
        <v>28</v>
      </c>
      <c r="E254">
        <v>17</v>
      </c>
      <c r="F254" t="s">
        <v>3887</v>
      </c>
      <c r="G254" t="str">
        <f t="shared" si="7"/>
        <v>17 = specific method 1 {}</v>
      </c>
    </row>
    <row r="255" spans="1:7" hidden="1" x14ac:dyDescent="0.2">
      <c r="A255" t="str">
        <f t="shared" si="6"/>
        <v>bjir41_18</v>
      </c>
      <c r="B255" t="s">
        <v>47</v>
      </c>
      <c r="C255" t="s">
        <v>5</v>
      </c>
      <c r="D255" t="s">
        <v>24</v>
      </c>
      <c r="E255">
        <v>18</v>
      </c>
      <c r="F255" t="s">
        <v>3887</v>
      </c>
      <c r="G255" t="str">
        <f t="shared" si="7"/>
        <v>18 = specific method 2 {}</v>
      </c>
    </row>
    <row r="256" spans="1:7" hidden="1" x14ac:dyDescent="0.2">
      <c r="A256" t="str">
        <f t="shared" si="6"/>
        <v>bjir41_19</v>
      </c>
      <c r="B256" t="s">
        <v>47</v>
      </c>
      <c r="C256" t="s">
        <v>5</v>
      </c>
      <c r="D256" t="s">
        <v>25</v>
      </c>
      <c r="E256">
        <v>19</v>
      </c>
      <c r="F256" t="s">
        <v>3887</v>
      </c>
      <c r="G256" t="str">
        <f t="shared" si="7"/>
        <v>19 = specific method 3 {}</v>
      </c>
    </row>
    <row r="257" spans="1:7" hidden="1" x14ac:dyDescent="0.2">
      <c r="A257" t="str">
        <f t="shared" si="6"/>
        <v>bjir41_20</v>
      </c>
      <c r="B257" t="s">
        <v>47</v>
      </c>
      <c r="C257" t="s">
        <v>5</v>
      </c>
      <c r="D257" t="s">
        <v>26</v>
      </c>
      <c r="E257">
        <v>20</v>
      </c>
      <c r="F257" t="s">
        <v>3887</v>
      </c>
      <c r="G257" t="str">
        <f t="shared" si="7"/>
        <v>20 = specific method 4 {}</v>
      </c>
    </row>
    <row r="258" spans="1:7" hidden="1" x14ac:dyDescent="0.2">
      <c r="A258" t="str">
        <f t="shared" ref="A258:A321" si="8">B258&amp;"_"&amp;E258</f>
        <v>bjir51_0</v>
      </c>
      <c r="B258" t="s">
        <v>48</v>
      </c>
      <c r="C258" t="s">
        <v>5</v>
      </c>
      <c r="D258" t="s">
        <v>6</v>
      </c>
      <c r="E258">
        <v>0</v>
      </c>
      <c r="F258">
        <v>14863</v>
      </c>
      <c r="G258" t="str">
        <f t="shared" si="7"/>
        <v>0 = not using {14863}</v>
      </c>
    </row>
    <row r="259" spans="1:7" hidden="1" x14ac:dyDescent="0.2">
      <c r="A259" t="str">
        <f t="shared" si="8"/>
        <v>bjir51_1</v>
      </c>
      <c r="B259" t="s">
        <v>48</v>
      </c>
      <c r="C259" t="s">
        <v>5</v>
      </c>
      <c r="D259" t="s">
        <v>7</v>
      </c>
      <c r="E259">
        <v>1</v>
      </c>
      <c r="F259">
        <v>227</v>
      </c>
      <c r="G259" t="str">
        <f t="shared" ref="G259:G322" si="9">E259&amp;" = "&amp;D259&amp;" {"&amp;F259&amp;"}"</f>
        <v>1 = pill {227}</v>
      </c>
    </row>
    <row r="260" spans="1:7" hidden="1" x14ac:dyDescent="0.2">
      <c r="A260" t="str">
        <f t="shared" si="8"/>
        <v>bjir51_2</v>
      </c>
      <c r="B260" t="s">
        <v>48</v>
      </c>
      <c r="C260" t="s">
        <v>5</v>
      </c>
      <c r="D260" t="s">
        <v>8</v>
      </c>
      <c r="E260">
        <v>2</v>
      </c>
      <c r="F260">
        <v>82</v>
      </c>
      <c r="G260" t="str">
        <f t="shared" si="9"/>
        <v>2 = iud {82}</v>
      </c>
    </row>
    <row r="261" spans="1:7" hidden="1" x14ac:dyDescent="0.2">
      <c r="A261" t="str">
        <f t="shared" si="8"/>
        <v>bjir51_3</v>
      </c>
      <c r="B261" t="s">
        <v>48</v>
      </c>
      <c r="C261" t="s">
        <v>5</v>
      </c>
      <c r="D261" t="s">
        <v>9</v>
      </c>
      <c r="E261">
        <v>3</v>
      </c>
      <c r="F261">
        <v>263</v>
      </c>
      <c r="G261" t="str">
        <f t="shared" si="9"/>
        <v>3 = injections {263}</v>
      </c>
    </row>
    <row r="262" spans="1:7" hidden="1" x14ac:dyDescent="0.2">
      <c r="A262" t="str">
        <f t="shared" si="8"/>
        <v>bjir51_4</v>
      </c>
      <c r="B262" t="s">
        <v>48</v>
      </c>
      <c r="C262" t="s">
        <v>5</v>
      </c>
      <c r="D262" t="s">
        <v>10</v>
      </c>
      <c r="E262">
        <v>4</v>
      </c>
      <c r="F262">
        <v>5</v>
      </c>
      <c r="G262" t="str">
        <f t="shared" si="9"/>
        <v>4 = diaphragm {5}</v>
      </c>
    </row>
    <row r="263" spans="1:7" hidden="1" x14ac:dyDescent="0.2">
      <c r="A263" t="str">
        <f t="shared" si="8"/>
        <v>bjir51_5</v>
      </c>
      <c r="B263" t="s">
        <v>48</v>
      </c>
      <c r="C263" t="s">
        <v>5</v>
      </c>
      <c r="D263" t="s">
        <v>11</v>
      </c>
      <c r="E263">
        <v>5</v>
      </c>
      <c r="F263">
        <v>443</v>
      </c>
      <c r="G263" t="str">
        <f t="shared" si="9"/>
        <v>5 = condom {443}</v>
      </c>
    </row>
    <row r="264" spans="1:7" hidden="1" x14ac:dyDescent="0.2">
      <c r="A264" t="str">
        <f t="shared" si="8"/>
        <v>bjir51_6</v>
      </c>
      <c r="B264" t="s">
        <v>48</v>
      </c>
      <c r="C264" t="s">
        <v>5</v>
      </c>
      <c r="D264" t="s">
        <v>12</v>
      </c>
      <c r="E264">
        <v>6</v>
      </c>
      <c r="F264">
        <v>47</v>
      </c>
      <c r="G264" t="str">
        <f t="shared" si="9"/>
        <v>6 = female sterilization {47}</v>
      </c>
    </row>
    <row r="265" spans="1:7" hidden="1" x14ac:dyDescent="0.2">
      <c r="A265" t="str">
        <f t="shared" si="8"/>
        <v>bjir51_7</v>
      </c>
      <c r="B265" t="s">
        <v>48</v>
      </c>
      <c r="C265" t="s">
        <v>5</v>
      </c>
      <c r="D265" t="s">
        <v>13</v>
      </c>
      <c r="E265">
        <v>7</v>
      </c>
      <c r="F265" t="s">
        <v>3887</v>
      </c>
      <c r="G265" t="str">
        <f t="shared" si="9"/>
        <v>7 = male sterilization {}</v>
      </c>
    </row>
    <row r="266" spans="1:7" hidden="1" x14ac:dyDescent="0.2">
      <c r="A266" t="str">
        <f t="shared" si="8"/>
        <v>bjir51_8</v>
      </c>
      <c r="B266" t="s">
        <v>48</v>
      </c>
      <c r="C266" t="s">
        <v>5</v>
      </c>
      <c r="D266" t="s">
        <v>14</v>
      </c>
      <c r="E266">
        <v>8</v>
      </c>
      <c r="F266">
        <v>1205</v>
      </c>
      <c r="G266" t="str">
        <f t="shared" si="9"/>
        <v>8 = periodic abstinence {1205}</v>
      </c>
    </row>
    <row r="267" spans="1:7" hidden="1" x14ac:dyDescent="0.2">
      <c r="A267" t="str">
        <f t="shared" si="8"/>
        <v>bjir51_9</v>
      </c>
      <c r="B267" t="s">
        <v>48</v>
      </c>
      <c r="C267" t="s">
        <v>5</v>
      </c>
      <c r="D267" t="s">
        <v>15</v>
      </c>
      <c r="E267">
        <v>9</v>
      </c>
      <c r="F267">
        <v>487</v>
      </c>
      <c r="G267" t="str">
        <f t="shared" si="9"/>
        <v>9 = withdrawal {487}</v>
      </c>
    </row>
    <row r="268" spans="1:7" hidden="1" x14ac:dyDescent="0.2">
      <c r="A268" t="str">
        <f t="shared" si="8"/>
        <v>bjir51_10</v>
      </c>
      <c r="B268" t="s">
        <v>48</v>
      </c>
      <c r="C268" t="s">
        <v>5</v>
      </c>
      <c r="D268" t="s">
        <v>16</v>
      </c>
      <c r="E268">
        <v>10</v>
      </c>
      <c r="F268">
        <v>38</v>
      </c>
      <c r="G268" t="str">
        <f t="shared" si="9"/>
        <v>10 = other {38}</v>
      </c>
    </row>
    <row r="269" spans="1:7" hidden="1" x14ac:dyDescent="0.2">
      <c r="A269" t="str">
        <f t="shared" si="8"/>
        <v>bjir51_11</v>
      </c>
      <c r="B269" t="s">
        <v>48</v>
      </c>
      <c r="C269" t="s">
        <v>5</v>
      </c>
      <c r="D269" t="s">
        <v>17</v>
      </c>
      <c r="E269">
        <v>11</v>
      </c>
      <c r="F269">
        <v>86</v>
      </c>
      <c r="G269" t="str">
        <f t="shared" si="9"/>
        <v>11 = norplant {86}</v>
      </c>
    </row>
    <row r="270" spans="1:7" hidden="1" x14ac:dyDescent="0.2">
      <c r="A270" t="str">
        <f t="shared" si="8"/>
        <v>bjir51_12</v>
      </c>
      <c r="B270" t="s">
        <v>48</v>
      </c>
      <c r="C270" t="s">
        <v>5</v>
      </c>
      <c r="D270" t="s">
        <v>18</v>
      </c>
      <c r="E270">
        <v>12</v>
      </c>
      <c r="F270" t="s">
        <v>3887</v>
      </c>
      <c r="G270" t="str">
        <f t="shared" si="9"/>
        <v>12 = abstinence {}</v>
      </c>
    </row>
    <row r="271" spans="1:7" hidden="1" x14ac:dyDescent="0.2">
      <c r="A271" t="str">
        <f t="shared" si="8"/>
        <v>bjir51_13</v>
      </c>
      <c r="B271" t="s">
        <v>48</v>
      </c>
      <c r="C271" t="s">
        <v>5</v>
      </c>
      <c r="D271" t="s">
        <v>19</v>
      </c>
      <c r="E271">
        <v>13</v>
      </c>
      <c r="F271">
        <v>29</v>
      </c>
      <c r="G271" t="str">
        <f t="shared" si="9"/>
        <v>13 = lactational amenorrhea {29}</v>
      </c>
    </row>
    <row r="272" spans="1:7" hidden="1" x14ac:dyDescent="0.2">
      <c r="A272" t="str">
        <f t="shared" si="8"/>
        <v>bjir51_14</v>
      </c>
      <c r="B272" t="s">
        <v>48</v>
      </c>
      <c r="C272" t="s">
        <v>5</v>
      </c>
      <c r="D272" t="s">
        <v>20</v>
      </c>
      <c r="E272">
        <v>14</v>
      </c>
      <c r="F272">
        <v>3</v>
      </c>
      <c r="G272" t="str">
        <f t="shared" si="9"/>
        <v>14 = female condom {3}</v>
      </c>
    </row>
    <row r="273" spans="1:7" hidden="1" x14ac:dyDescent="0.2">
      <c r="A273" t="str">
        <f t="shared" si="8"/>
        <v>bjir51_15</v>
      </c>
      <c r="B273" t="s">
        <v>48</v>
      </c>
      <c r="C273" t="s">
        <v>5</v>
      </c>
      <c r="D273" t="s">
        <v>21</v>
      </c>
      <c r="E273">
        <v>15</v>
      </c>
      <c r="F273">
        <v>2</v>
      </c>
      <c r="G273" t="str">
        <f t="shared" si="9"/>
        <v>15 = foam or jelly {2}</v>
      </c>
    </row>
    <row r="274" spans="1:7" hidden="1" x14ac:dyDescent="0.2">
      <c r="A274" t="str">
        <f t="shared" si="8"/>
        <v>bjir51_16</v>
      </c>
      <c r="B274" t="s">
        <v>48</v>
      </c>
      <c r="C274" t="s">
        <v>5</v>
      </c>
      <c r="D274" t="s">
        <v>49</v>
      </c>
      <c r="E274">
        <v>16</v>
      </c>
      <c r="F274" t="s">
        <v>3887</v>
      </c>
      <c r="G274" t="str">
        <f t="shared" si="9"/>
        <v>16 = emergency contraception {}</v>
      </c>
    </row>
    <row r="275" spans="1:7" hidden="1" x14ac:dyDescent="0.2">
      <c r="A275" t="str">
        <f t="shared" si="8"/>
        <v>bjir51_17</v>
      </c>
      <c r="B275" t="s">
        <v>48</v>
      </c>
      <c r="C275" t="s">
        <v>5</v>
      </c>
      <c r="D275" t="s">
        <v>50</v>
      </c>
      <c r="E275">
        <v>17</v>
      </c>
      <c r="F275">
        <v>14</v>
      </c>
      <c r="G275" t="str">
        <f t="shared" si="9"/>
        <v>17 = string ("collier") {14}</v>
      </c>
    </row>
    <row r="276" spans="1:7" hidden="1" x14ac:dyDescent="0.2">
      <c r="A276" t="str">
        <f t="shared" si="8"/>
        <v>bjir51_18</v>
      </c>
      <c r="B276" t="s">
        <v>48</v>
      </c>
      <c r="C276" t="s">
        <v>5</v>
      </c>
      <c r="D276" t="s">
        <v>24</v>
      </c>
      <c r="E276">
        <v>18</v>
      </c>
      <c r="F276" t="s">
        <v>3887</v>
      </c>
      <c r="G276" t="str">
        <f t="shared" si="9"/>
        <v>18 = specific method 2 {}</v>
      </c>
    </row>
    <row r="277" spans="1:7" hidden="1" x14ac:dyDescent="0.2">
      <c r="A277" t="str">
        <f t="shared" si="8"/>
        <v>bjir51_19</v>
      </c>
      <c r="B277" t="s">
        <v>48</v>
      </c>
      <c r="C277" t="s">
        <v>5</v>
      </c>
      <c r="D277" t="s">
        <v>25</v>
      </c>
      <c r="E277">
        <v>19</v>
      </c>
      <c r="F277" t="s">
        <v>3887</v>
      </c>
      <c r="G277" t="str">
        <f t="shared" si="9"/>
        <v>19 = specific method 3 {}</v>
      </c>
    </row>
    <row r="278" spans="1:7" hidden="1" x14ac:dyDescent="0.2">
      <c r="A278" t="str">
        <f t="shared" si="8"/>
        <v>bjir51_20</v>
      </c>
      <c r="B278" t="s">
        <v>48</v>
      </c>
      <c r="C278" t="s">
        <v>5</v>
      </c>
      <c r="D278" t="s">
        <v>26</v>
      </c>
      <c r="E278">
        <v>20</v>
      </c>
      <c r="F278" t="s">
        <v>3887</v>
      </c>
      <c r="G278" t="str">
        <f t="shared" si="9"/>
        <v>20 = specific method 4 {}</v>
      </c>
    </row>
    <row r="279" spans="1:7" hidden="1" x14ac:dyDescent="0.2">
      <c r="A279" t="str">
        <f t="shared" si="8"/>
        <v>boir31_0</v>
      </c>
      <c r="B279" t="s">
        <v>51</v>
      </c>
      <c r="C279" t="s">
        <v>5</v>
      </c>
      <c r="D279" t="s">
        <v>6</v>
      </c>
      <c r="E279">
        <v>0</v>
      </c>
      <c r="F279">
        <v>6028</v>
      </c>
      <c r="G279" t="str">
        <f t="shared" si="9"/>
        <v>0 = not using {6028}</v>
      </c>
    </row>
    <row r="280" spans="1:7" hidden="1" x14ac:dyDescent="0.2">
      <c r="A280" t="str">
        <f t="shared" si="8"/>
        <v>boir31_1</v>
      </c>
      <c r="B280" t="s">
        <v>51</v>
      </c>
      <c r="C280" t="s">
        <v>5</v>
      </c>
      <c r="D280" t="s">
        <v>7</v>
      </c>
      <c r="E280">
        <v>1</v>
      </c>
      <c r="F280">
        <v>172</v>
      </c>
      <c r="G280" t="str">
        <f t="shared" si="9"/>
        <v>1 = pill {172}</v>
      </c>
    </row>
    <row r="281" spans="1:7" hidden="1" x14ac:dyDescent="0.2">
      <c r="A281" t="str">
        <f t="shared" si="8"/>
        <v>boir31_2</v>
      </c>
      <c r="B281" t="s">
        <v>51</v>
      </c>
      <c r="C281" t="s">
        <v>5</v>
      </c>
      <c r="D281" t="s">
        <v>8</v>
      </c>
      <c r="E281">
        <v>2</v>
      </c>
      <c r="F281">
        <v>424</v>
      </c>
      <c r="G281" t="str">
        <f t="shared" si="9"/>
        <v>2 = iud {424}</v>
      </c>
    </row>
    <row r="282" spans="1:7" hidden="1" x14ac:dyDescent="0.2">
      <c r="A282" t="str">
        <f t="shared" si="8"/>
        <v>boir31_3</v>
      </c>
      <c r="B282" t="s">
        <v>51</v>
      </c>
      <c r="C282" t="s">
        <v>5</v>
      </c>
      <c r="D282" t="s">
        <v>9</v>
      </c>
      <c r="E282">
        <v>3</v>
      </c>
      <c r="F282">
        <v>55</v>
      </c>
      <c r="G282" t="str">
        <f t="shared" si="9"/>
        <v>3 = injections {55}</v>
      </c>
    </row>
    <row r="283" spans="1:7" hidden="1" x14ac:dyDescent="0.2">
      <c r="A283" t="str">
        <f t="shared" si="8"/>
        <v>boir31_4</v>
      </c>
      <c r="B283" t="s">
        <v>51</v>
      </c>
      <c r="C283" t="s">
        <v>5</v>
      </c>
      <c r="D283" t="s">
        <v>41</v>
      </c>
      <c r="E283">
        <v>4</v>
      </c>
      <c r="F283">
        <v>7</v>
      </c>
      <c r="G283" t="str">
        <f t="shared" si="9"/>
        <v>4 = diaphragm/foam/jelly {7}</v>
      </c>
    </row>
    <row r="284" spans="1:7" hidden="1" x14ac:dyDescent="0.2">
      <c r="A284" t="str">
        <f t="shared" si="8"/>
        <v>boir31_5</v>
      </c>
      <c r="B284" t="s">
        <v>51</v>
      </c>
      <c r="C284" t="s">
        <v>5</v>
      </c>
      <c r="D284" t="s">
        <v>11</v>
      </c>
      <c r="E284">
        <v>5</v>
      </c>
      <c r="F284">
        <v>79</v>
      </c>
      <c r="G284" t="str">
        <f t="shared" si="9"/>
        <v>5 = condom {79}</v>
      </c>
    </row>
    <row r="285" spans="1:7" hidden="1" x14ac:dyDescent="0.2">
      <c r="A285" t="str">
        <f t="shared" si="8"/>
        <v>boir31_6</v>
      </c>
      <c r="B285" t="s">
        <v>51</v>
      </c>
      <c r="C285" t="s">
        <v>5</v>
      </c>
      <c r="D285" t="s">
        <v>12</v>
      </c>
      <c r="E285">
        <v>6</v>
      </c>
      <c r="F285">
        <v>285</v>
      </c>
      <c r="G285" t="str">
        <f t="shared" si="9"/>
        <v>6 = female sterilization {285}</v>
      </c>
    </row>
    <row r="286" spans="1:7" hidden="1" x14ac:dyDescent="0.2">
      <c r="A286" t="str">
        <f t="shared" si="8"/>
        <v>boir31_7</v>
      </c>
      <c r="B286" t="s">
        <v>51</v>
      </c>
      <c r="C286" t="s">
        <v>5</v>
      </c>
      <c r="D286" t="s">
        <v>13</v>
      </c>
      <c r="E286">
        <v>7</v>
      </c>
      <c r="F286">
        <v>2</v>
      </c>
      <c r="G286" t="str">
        <f t="shared" si="9"/>
        <v>7 = male sterilization {2}</v>
      </c>
    </row>
    <row r="287" spans="1:7" hidden="1" x14ac:dyDescent="0.2">
      <c r="A287" t="str">
        <f t="shared" si="8"/>
        <v>boir31_8</v>
      </c>
      <c r="B287" t="s">
        <v>51</v>
      </c>
      <c r="C287" t="s">
        <v>5</v>
      </c>
      <c r="D287" t="s">
        <v>14</v>
      </c>
      <c r="E287">
        <v>8</v>
      </c>
      <c r="F287">
        <v>1247</v>
      </c>
      <c r="G287" t="str">
        <f t="shared" si="9"/>
        <v>8 = periodic abstinence {1247}</v>
      </c>
    </row>
    <row r="288" spans="1:7" hidden="1" x14ac:dyDescent="0.2">
      <c r="A288" t="str">
        <f t="shared" si="8"/>
        <v>boir31_9</v>
      </c>
      <c r="B288" t="s">
        <v>51</v>
      </c>
      <c r="C288" t="s">
        <v>5</v>
      </c>
      <c r="D288" t="s">
        <v>15</v>
      </c>
      <c r="E288">
        <v>9</v>
      </c>
      <c r="F288">
        <v>107</v>
      </c>
      <c r="G288" t="str">
        <f t="shared" si="9"/>
        <v>9 = withdrawal {107}</v>
      </c>
    </row>
    <row r="289" spans="1:7" hidden="1" x14ac:dyDescent="0.2">
      <c r="A289" t="str">
        <f t="shared" si="8"/>
        <v>boir31_10</v>
      </c>
      <c r="B289" t="s">
        <v>51</v>
      </c>
      <c r="C289" t="s">
        <v>5</v>
      </c>
      <c r="D289" t="s">
        <v>16</v>
      </c>
      <c r="E289">
        <v>10</v>
      </c>
      <c r="F289">
        <v>195</v>
      </c>
      <c r="G289" t="str">
        <f t="shared" si="9"/>
        <v>10 = other {195}</v>
      </c>
    </row>
    <row r="290" spans="1:7" hidden="1" x14ac:dyDescent="0.2">
      <c r="A290" t="str">
        <f t="shared" si="8"/>
        <v>boir31_11</v>
      </c>
      <c r="B290" t="s">
        <v>51</v>
      </c>
      <c r="C290" t="s">
        <v>5</v>
      </c>
      <c r="D290" t="s">
        <v>17</v>
      </c>
      <c r="E290">
        <v>11</v>
      </c>
      <c r="F290">
        <v>2</v>
      </c>
      <c r="G290" t="str">
        <f t="shared" si="9"/>
        <v>11 = norplant {2}</v>
      </c>
    </row>
    <row r="291" spans="1:7" hidden="1" x14ac:dyDescent="0.2">
      <c r="A291" t="str">
        <f t="shared" si="8"/>
        <v>boir31_12</v>
      </c>
      <c r="B291" t="s">
        <v>51</v>
      </c>
      <c r="C291" t="s">
        <v>5</v>
      </c>
      <c r="D291" t="s">
        <v>18</v>
      </c>
      <c r="E291">
        <v>12</v>
      </c>
      <c r="F291" t="s">
        <v>3887</v>
      </c>
      <c r="G291" t="str">
        <f t="shared" si="9"/>
        <v>12 = abstinence {}</v>
      </c>
    </row>
    <row r="292" spans="1:7" hidden="1" x14ac:dyDescent="0.2">
      <c r="A292" t="str">
        <f t="shared" si="8"/>
        <v>boir31_13</v>
      </c>
      <c r="B292" t="s">
        <v>51</v>
      </c>
      <c r="C292" t="s">
        <v>5</v>
      </c>
      <c r="D292" t="s">
        <v>28</v>
      </c>
      <c r="E292">
        <v>13</v>
      </c>
      <c r="F292" t="s">
        <v>3887</v>
      </c>
      <c r="G292" t="str">
        <f t="shared" si="9"/>
        <v>13 = specific method 1 {}</v>
      </c>
    </row>
    <row r="293" spans="1:7" hidden="1" x14ac:dyDescent="0.2">
      <c r="A293" t="str">
        <f t="shared" si="8"/>
        <v>boir31_14</v>
      </c>
      <c r="B293" t="s">
        <v>51</v>
      </c>
      <c r="C293" t="s">
        <v>5</v>
      </c>
      <c r="D293" t="s">
        <v>24</v>
      </c>
      <c r="E293">
        <v>14</v>
      </c>
      <c r="F293" t="s">
        <v>3887</v>
      </c>
      <c r="G293" t="str">
        <f t="shared" si="9"/>
        <v>14 = specific method 2 {}</v>
      </c>
    </row>
    <row r="294" spans="1:7" hidden="1" x14ac:dyDescent="0.2">
      <c r="A294" t="str">
        <f t="shared" si="8"/>
        <v>boir31_15</v>
      </c>
      <c r="B294" t="s">
        <v>51</v>
      </c>
      <c r="C294" t="s">
        <v>5</v>
      </c>
      <c r="D294" t="s">
        <v>25</v>
      </c>
      <c r="E294">
        <v>15</v>
      </c>
      <c r="F294" t="s">
        <v>3887</v>
      </c>
      <c r="G294" t="str">
        <f t="shared" si="9"/>
        <v>15 = specific method 3 {}</v>
      </c>
    </row>
    <row r="295" spans="1:7" hidden="1" x14ac:dyDescent="0.2">
      <c r="A295" t="str">
        <f t="shared" si="8"/>
        <v>boir3b_0</v>
      </c>
      <c r="B295" t="s">
        <v>52</v>
      </c>
      <c r="C295" t="s">
        <v>5</v>
      </c>
      <c r="D295" t="s">
        <v>6</v>
      </c>
      <c r="E295">
        <v>0</v>
      </c>
      <c r="F295">
        <v>7796</v>
      </c>
      <c r="G295" t="str">
        <f t="shared" si="9"/>
        <v>0 = not using {7796}</v>
      </c>
    </row>
    <row r="296" spans="1:7" hidden="1" x14ac:dyDescent="0.2">
      <c r="A296" t="str">
        <f t="shared" si="8"/>
        <v>boir3b_1</v>
      </c>
      <c r="B296" t="s">
        <v>52</v>
      </c>
      <c r="C296" t="s">
        <v>5</v>
      </c>
      <c r="D296" t="s">
        <v>7</v>
      </c>
      <c r="E296">
        <v>1</v>
      </c>
      <c r="F296">
        <v>245</v>
      </c>
      <c r="G296" t="str">
        <f t="shared" si="9"/>
        <v>1 = pill {245}</v>
      </c>
    </row>
    <row r="297" spans="1:7" hidden="1" x14ac:dyDescent="0.2">
      <c r="A297" t="str">
        <f t="shared" si="8"/>
        <v>boir3b_2</v>
      </c>
      <c r="B297" t="s">
        <v>52</v>
      </c>
      <c r="C297" t="s">
        <v>5</v>
      </c>
      <c r="D297" t="s">
        <v>8</v>
      </c>
      <c r="E297">
        <v>2</v>
      </c>
      <c r="F297">
        <v>764</v>
      </c>
      <c r="G297" t="str">
        <f t="shared" si="9"/>
        <v>2 = iud {764}</v>
      </c>
    </row>
    <row r="298" spans="1:7" hidden="1" x14ac:dyDescent="0.2">
      <c r="A298" t="str">
        <f t="shared" si="8"/>
        <v>boir3b_3</v>
      </c>
      <c r="B298" t="s">
        <v>52</v>
      </c>
      <c r="C298" t="s">
        <v>5</v>
      </c>
      <c r="D298" t="s">
        <v>9</v>
      </c>
      <c r="E298">
        <v>3</v>
      </c>
      <c r="F298">
        <v>80</v>
      </c>
      <c r="G298" t="str">
        <f t="shared" si="9"/>
        <v>3 = injections {80}</v>
      </c>
    </row>
    <row r="299" spans="1:7" hidden="1" x14ac:dyDescent="0.2">
      <c r="A299" t="str">
        <f t="shared" si="8"/>
        <v>boir3b_4</v>
      </c>
      <c r="B299" t="s">
        <v>52</v>
      </c>
      <c r="C299" t="s">
        <v>5</v>
      </c>
      <c r="D299" t="s">
        <v>37</v>
      </c>
      <c r="E299">
        <v>4</v>
      </c>
      <c r="F299">
        <v>10</v>
      </c>
      <c r="G299" t="str">
        <f t="shared" si="9"/>
        <v>4 = diaphragm /foam/jelly {10}</v>
      </c>
    </row>
    <row r="300" spans="1:7" hidden="1" x14ac:dyDescent="0.2">
      <c r="A300" t="str">
        <f t="shared" si="8"/>
        <v>boir3b_5</v>
      </c>
      <c r="B300" t="s">
        <v>52</v>
      </c>
      <c r="C300" t="s">
        <v>5</v>
      </c>
      <c r="D300" t="s">
        <v>11</v>
      </c>
      <c r="E300">
        <v>5</v>
      </c>
      <c r="F300">
        <v>195</v>
      </c>
      <c r="G300" t="str">
        <f t="shared" si="9"/>
        <v>5 = condom {195}</v>
      </c>
    </row>
    <row r="301" spans="1:7" hidden="1" x14ac:dyDescent="0.2">
      <c r="A301" t="str">
        <f t="shared" si="8"/>
        <v>boir3b_6</v>
      </c>
      <c r="B301" t="s">
        <v>52</v>
      </c>
      <c r="C301" t="s">
        <v>5</v>
      </c>
      <c r="D301" t="s">
        <v>12</v>
      </c>
      <c r="E301">
        <v>6</v>
      </c>
      <c r="F301">
        <v>470</v>
      </c>
      <c r="G301" t="str">
        <f t="shared" si="9"/>
        <v>6 = female sterilization {470}</v>
      </c>
    </row>
    <row r="302" spans="1:7" hidden="1" x14ac:dyDescent="0.2">
      <c r="A302" t="str">
        <f t="shared" si="8"/>
        <v>boir3b_7</v>
      </c>
      <c r="B302" t="s">
        <v>52</v>
      </c>
      <c r="C302" t="s">
        <v>5</v>
      </c>
      <c r="D302" t="s">
        <v>13</v>
      </c>
      <c r="E302">
        <v>7</v>
      </c>
      <c r="F302">
        <v>3</v>
      </c>
      <c r="G302" t="str">
        <f t="shared" si="9"/>
        <v>7 = male sterilization {3}</v>
      </c>
    </row>
    <row r="303" spans="1:7" hidden="1" x14ac:dyDescent="0.2">
      <c r="A303" t="str">
        <f t="shared" si="8"/>
        <v>boir3b_8</v>
      </c>
      <c r="B303" t="s">
        <v>52</v>
      </c>
      <c r="C303" t="s">
        <v>5</v>
      </c>
      <c r="D303" t="s">
        <v>14</v>
      </c>
      <c r="E303">
        <v>8</v>
      </c>
      <c r="F303">
        <v>1423</v>
      </c>
      <c r="G303" t="str">
        <f t="shared" si="9"/>
        <v>8 = periodic abstinence {1423}</v>
      </c>
    </row>
    <row r="304" spans="1:7" hidden="1" x14ac:dyDescent="0.2">
      <c r="A304" t="str">
        <f t="shared" si="8"/>
        <v>boir3b_9</v>
      </c>
      <c r="B304" t="s">
        <v>52</v>
      </c>
      <c r="C304" t="s">
        <v>5</v>
      </c>
      <c r="D304" t="s">
        <v>15</v>
      </c>
      <c r="E304">
        <v>9</v>
      </c>
      <c r="F304">
        <v>149</v>
      </c>
      <c r="G304" t="str">
        <f t="shared" si="9"/>
        <v>9 = withdrawal {149}</v>
      </c>
    </row>
    <row r="305" spans="1:7" hidden="1" x14ac:dyDescent="0.2">
      <c r="A305" t="str">
        <f t="shared" si="8"/>
        <v>boir3b_10</v>
      </c>
      <c r="B305" t="s">
        <v>52</v>
      </c>
      <c r="C305" t="s">
        <v>5</v>
      </c>
      <c r="D305" t="s">
        <v>16</v>
      </c>
      <c r="E305">
        <v>10</v>
      </c>
      <c r="F305">
        <v>51</v>
      </c>
      <c r="G305" t="str">
        <f t="shared" si="9"/>
        <v>10 = other {51}</v>
      </c>
    </row>
    <row r="306" spans="1:7" hidden="1" x14ac:dyDescent="0.2">
      <c r="A306" t="str">
        <f t="shared" si="8"/>
        <v>boir3b_11</v>
      </c>
      <c r="B306" t="s">
        <v>52</v>
      </c>
      <c r="C306" t="s">
        <v>5</v>
      </c>
      <c r="D306" t="s">
        <v>17</v>
      </c>
      <c r="E306">
        <v>11</v>
      </c>
      <c r="F306">
        <v>1</v>
      </c>
      <c r="G306" t="str">
        <f t="shared" si="9"/>
        <v>11 = norplant {1}</v>
      </c>
    </row>
    <row r="307" spans="1:7" hidden="1" x14ac:dyDescent="0.2">
      <c r="A307" t="str">
        <f t="shared" si="8"/>
        <v>boir3b_12</v>
      </c>
      <c r="B307" t="s">
        <v>52</v>
      </c>
      <c r="C307" t="s">
        <v>5</v>
      </c>
      <c r="D307" t="s">
        <v>18</v>
      </c>
      <c r="E307">
        <v>12</v>
      </c>
      <c r="F307" t="s">
        <v>3887</v>
      </c>
      <c r="G307" t="str">
        <f t="shared" si="9"/>
        <v>12 = abstinence {}</v>
      </c>
    </row>
    <row r="308" spans="1:7" hidden="1" x14ac:dyDescent="0.2">
      <c r="A308" t="str">
        <f t="shared" si="8"/>
        <v>boir3b_13</v>
      </c>
      <c r="B308" t="s">
        <v>52</v>
      </c>
      <c r="C308" t="s">
        <v>5</v>
      </c>
      <c r="D308" t="s">
        <v>28</v>
      </c>
      <c r="E308">
        <v>13</v>
      </c>
      <c r="F308" t="s">
        <v>3887</v>
      </c>
      <c r="G308" t="str">
        <f t="shared" si="9"/>
        <v>13 = specific method 1 {}</v>
      </c>
    </row>
    <row r="309" spans="1:7" hidden="1" x14ac:dyDescent="0.2">
      <c r="A309" t="str">
        <f t="shared" si="8"/>
        <v>boir3b_14</v>
      </c>
      <c r="B309" t="s">
        <v>52</v>
      </c>
      <c r="C309" t="s">
        <v>5</v>
      </c>
      <c r="D309" t="s">
        <v>24</v>
      </c>
      <c r="E309">
        <v>14</v>
      </c>
      <c r="F309" t="s">
        <v>3887</v>
      </c>
      <c r="G309" t="str">
        <f t="shared" si="9"/>
        <v>14 = specific method 2 {}</v>
      </c>
    </row>
    <row r="310" spans="1:7" hidden="1" x14ac:dyDescent="0.2">
      <c r="A310" t="str">
        <f t="shared" si="8"/>
        <v>boir3b_15</v>
      </c>
      <c r="B310" t="s">
        <v>52</v>
      </c>
      <c r="C310" t="s">
        <v>5</v>
      </c>
      <c r="D310" t="s">
        <v>25</v>
      </c>
      <c r="E310">
        <v>15</v>
      </c>
      <c r="F310" t="s">
        <v>3887</v>
      </c>
      <c r="G310" t="str">
        <f t="shared" si="9"/>
        <v>15 = specific method 3 {}</v>
      </c>
    </row>
    <row r="311" spans="1:7" hidden="1" x14ac:dyDescent="0.2">
      <c r="A311" t="str">
        <f t="shared" si="8"/>
        <v>boir41_0</v>
      </c>
      <c r="B311" t="s">
        <v>53</v>
      </c>
      <c r="C311" t="s">
        <v>5</v>
      </c>
      <c r="D311" t="s">
        <v>6</v>
      </c>
      <c r="E311">
        <v>0</v>
      </c>
      <c r="F311">
        <v>10630</v>
      </c>
      <c r="G311" t="str">
        <f t="shared" si="9"/>
        <v>0 = not using {10630}</v>
      </c>
    </row>
    <row r="312" spans="1:7" hidden="1" x14ac:dyDescent="0.2">
      <c r="A312" t="str">
        <f t="shared" si="8"/>
        <v>boir41_1</v>
      </c>
      <c r="B312" t="s">
        <v>53</v>
      </c>
      <c r="C312" t="s">
        <v>5</v>
      </c>
      <c r="D312" t="s">
        <v>7</v>
      </c>
      <c r="E312">
        <v>1</v>
      </c>
      <c r="F312">
        <v>474</v>
      </c>
      <c r="G312" t="str">
        <f t="shared" si="9"/>
        <v>1 = pill {474}</v>
      </c>
    </row>
    <row r="313" spans="1:7" hidden="1" x14ac:dyDescent="0.2">
      <c r="A313" t="str">
        <f t="shared" si="8"/>
        <v>boir41_2</v>
      </c>
      <c r="B313" t="s">
        <v>53</v>
      </c>
      <c r="C313" t="s">
        <v>5</v>
      </c>
      <c r="D313" t="s">
        <v>8</v>
      </c>
      <c r="E313">
        <v>2</v>
      </c>
      <c r="F313">
        <v>1189</v>
      </c>
      <c r="G313" t="str">
        <f t="shared" si="9"/>
        <v>2 = iud {1189}</v>
      </c>
    </row>
    <row r="314" spans="1:7" hidden="1" x14ac:dyDescent="0.2">
      <c r="A314" t="str">
        <f t="shared" si="8"/>
        <v>boir41_3</v>
      </c>
      <c r="B314" t="s">
        <v>53</v>
      </c>
      <c r="C314" t="s">
        <v>5</v>
      </c>
      <c r="D314" t="s">
        <v>9</v>
      </c>
      <c r="E314">
        <v>3</v>
      </c>
      <c r="F314">
        <v>1074</v>
      </c>
      <c r="G314" t="str">
        <f t="shared" si="9"/>
        <v>3 = injections {1074}</v>
      </c>
    </row>
    <row r="315" spans="1:7" hidden="1" x14ac:dyDescent="0.2">
      <c r="A315" t="str">
        <f t="shared" si="8"/>
        <v>boir41_4</v>
      </c>
      <c r="B315" t="s">
        <v>53</v>
      </c>
      <c r="C315" t="s">
        <v>5</v>
      </c>
      <c r="D315" t="s">
        <v>10</v>
      </c>
      <c r="E315">
        <v>4</v>
      </c>
      <c r="F315" t="s">
        <v>3887</v>
      </c>
      <c r="G315" t="str">
        <f t="shared" si="9"/>
        <v>4 = diaphragm {}</v>
      </c>
    </row>
    <row r="316" spans="1:7" hidden="1" x14ac:dyDescent="0.2">
      <c r="A316" t="str">
        <f t="shared" si="8"/>
        <v>boir41_5</v>
      </c>
      <c r="B316" t="s">
        <v>53</v>
      </c>
      <c r="C316" t="s">
        <v>5</v>
      </c>
      <c r="D316" t="s">
        <v>11</v>
      </c>
      <c r="E316">
        <v>5</v>
      </c>
      <c r="F316">
        <v>560</v>
      </c>
      <c r="G316" t="str">
        <f t="shared" si="9"/>
        <v>5 = condom {560}</v>
      </c>
    </row>
    <row r="317" spans="1:7" hidden="1" x14ac:dyDescent="0.2">
      <c r="A317" t="str">
        <f t="shared" si="8"/>
        <v>boir41_6</v>
      </c>
      <c r="B317" t="s">
        <v>53</v>
      </c>
      <c r="C317" t="s">
        <v>5</v>
      </c>
      <c r="D317" t="s">
        <v>12</v>
      </c>
      <c r="E317">
        <v>6</v>
      </c>
      <c r="F317">
        <v>819</v>
      </c>
      <c r="G317" t="str">
        <f t="shared" si="9"/>
        <v>6 = female sterilization {819}</v>
      </c>
    </row>
    <row r="318" spans="1:7" hidden="1" x14ac:dyDescent="0.2">
      <c r="A318" t="str">
        <f t="shared" si="8"/>
        <v>boir41_7</v>
      </c>
      <c r="B318" t="s">
        <v>53</v>
      </c>
      <c r="C318" t="s">
        <v>5</v>
      </c>
      <c r="D318" t="s">
        <v>13</v>
      </c>
      <c r="E318">
        <v>7</v>
      </c>
      <c r="F318">
        <v>6</v>
      </c>
      <c r="G318" t="str">
        <f t="shared" si="9"/>
        <v>7 = male sterilization {6}</v>
      </c>
    </row>
    <row r="319" spans="1:7" hidden="1" x14ac:dyDescent="0.2">
      <c r="A319" t="str">
        <f t="shared" si="8"/>
        <v>boir41_8</v>
      </c>
      <c r="B319" t="s">
        <v>53</v>
      </c>
      <c r="C319" t="s">
        <v>5</v>
      </c>
      <c r="D319" t="s">
        <v>14</v>
      </c>
      <c r="E319">
        <v>8</v>
      </c>
      <c r="F319">
        <v>2174</v>
      </c>
      <c r="G319" t="str">
        <f t="shared" si="9"/>
        <v>8 = periodic abstinence {2174}</v>
      </c>
    </row>
    <row r="320" spans="1:7" hidden="1" x14ac:dyDescent="0.2">
      <c r="A320" t="str">
        <f t="shared" si="8"/>
        <v>boir41_9</v>
      </c>
      <c r="B320" t="s">
        <v>53</v>
      </c>
      <c r="C320" t="s">
        <v>5</v>
      </c>
      <c r="D320" t="s">
        <v>15</v>
      </c>
      <c r="E320">
        <v>9</v>
      </c>
      <c r="F320">
        <v>370</v>
      </c>
      <c r="G320" t="str">
        <f t="shared" si="9"/>
        <v>9 = withdrawal {370}</v>
      </c>
    </row>
    <row r="321" spans="1:7" hidden="1" x14ac:dyDescent="0.2">
      <c r="A321" t="str">
        <f t="shared" si="8"/>
        <v>boir41_10</v>
      </c>
      <c r="B321" t="s">
        <v>53</v>
      </c>
      <c r="C321" t="s">
        <v>5</v>
      </c>
      <c r="D321" t="s">
        <v>16</v>
      </c>
      <c r="E321">
        <v>10</v>
      </c>
      <c r="F321">
        <v>25</v>
      </c>
      <c r="G321" t="str">
        <f t="shared" si="9"/>
        <v>10 = other {25}</v>
      </c>
    </row>
    <row r="322" spans="1:7" hidden="1" x14ac:dyDescent="0.2">
      <c r="A322" t="str">
        <f t="shared" ref="A322:A385" si="10">B322&amp;"_"&amp;E322</f>
        <v>boir41_11</v>
      </c>
      <c r="B322" t="s">
        <v>53</v>
      </c>
      <c r="C322" t="s">
        <v>5</v>
      </c>
      <c r="D322" t="s">
        <v>17</v>
      </c>
      <c r="E322">
        <v>11</v>
      </c>
      <c r="F322" t="s">
        <v>3887</v>
      </c>
      <c r="G322" t="str">
        <f t="shared" si="9"/>
        <v>11 = norplant {}</v>
      </c>
    </row>
    <row r="323" spans="1:7" hidden="1" x14ac:dyDescent="0.2">
      <c r="A323" t="str">
        <f t="shared" si="10"/>
        <v>boir41_12</v>
      </c>
      <c r="B323" t="s">
        <v>53</v>
      </c>
      <c r="C323" t="s">
        <v>5</v>
      </c>
      <c r="D323" t="s">
        <v>54</v>
      </c>
      <c r="E323">
        <v>12</v>
      </c>
      <c r="F323" t="s">
        <v>3887</v>
      </c>
      <c r="G323" t="str">
        <f t="shared" ref="G323:G386" si="11">E323&amp;" = "&amp;D323&amp;" {"&amp;F323&amp;"}"</f>
        <v>12 = collar {}</v>
      </c>
    </row>
    <row r="324" spans="1:7" hidden="1" x14ac:dyDescent="0.2">
      <c r="A324" t="str">
        <f t="shared" si="10"/>
        <v>boir41_13</v>
      </c>
      <c r="B324" t="s">
        <v>53</v>
      </c>
      <c r="C324" t="s">
        <v>5</v>
      </c>
      <c r="D324" t="s">
        <v>19</v>
      </c>
      <c r="E324">
        <v>13</v>
      </c>
      <c r="F324">
        <v>297</v>
      </c>
      <c r="G324" t="str">
        <f t="shared" si="11"/>
        <v>13 = lactational amenorrhea {297}</v>
      </c>
    </row>
    <row r="325" spans="1:7" hidden="1" x14ac:dyDescent="0.2">
      <c r="A325" t="str">
        <f t="shared" si="10"/>
        <v>boir41_14</v>
      </c>
      <c r="B325" t="s">
        <v>53</v>
      </c>
      <c r="C325" t="s">
        <v>5</v>
      </c>
      <c r="D325" t="s">
        <v>20</v>
      </c>
      <c r="E325">
        <v>14</v>
      </c>
      <c r="F325">
        <v>3</v>
      </c>
      <c r="G325" t="str">
        <f t="shared" si="11"/>
        <v>14 = female condom {3}</v>
      </c>
    </row>
    <row r="326" spans="1:7" hidden="1" x14ac:dyDescent="0.2">
      <c r="A326" t="str">
        <f t="shared" si="10"/>
        <v>boir41_15</v>
      </c>
      <c r="B326" t="s">
        <v>53</v>
      </c>
      <c r="C326" t="s">
        <v>5</v>
      </c>
      <c r="D326" t="s">
        <v>21</v>
      </c>
      <c r="E326">
        <v>15</v>
      </c>
      <c r="F326">
        <v>21</v>
      </c>
      <c r="G326" t="str">
        <f t="shared" si="11"/>
        <v>15 = foam or jelly {21}</v>
      </c>
    </row>
    <row r="327" spans="1:7" hidden="1" x14ac:dyDescent="0.2">
      <c r="A327" t="str">
        <f t="shared" si="10"/>
        <v>boir41_17</v>
      </c>
      <c r="B327" t="s">
        <v>53</v>
      </c>
      <c r="C327" t="s">
        <v>5</v>
      </c>
      <c r="D327" t="s">
        <v>28</v>
      </c>
      <c r="E327">
        <v>17</v>
      </c>
      <c r="F327">
        <v>12</v>
      </c>
      <c r="G327" t="str">
        <f t="shared" si="11"/>
        <v>17 = specific method 1 {12}</v>
      </c>
    </row>
    <row r="328" spans="1:7" hidden="1" x14ac:dyDescent="0.2">
      <c r="A328" t="str">
        <f t="shared" si="10"/>
        <v>boir41_18</v>
      </c>
      <c r="B328" t="s">
        <v>53</v>
      </c>
      <c r="C328" t="s">
        <v>5</v>
      </c>
      <c r="D328" t="s">
        <v>24</v>
      </c>
      <c r="E328">
        <v>18</v>
      </c>
      <c r="F328" t="s">
        <v>3887</v>
      </c>
      <c r="G328" t="str">
        <f t="shared" si="11"/>
        <v>18 = specific method 2 {}</v>
      </c>
    </row>
    <row r="329" spans="1:7" hidden="1" x14ac:dyDescent="0.2">
      <c r="A329" t="str">
        <f t="shared" si="10"/>
        <v>boir41_19</v>
      </c>
      <c r="B329" t="s">
        <v>53</v>
      </c>
      <c r="C329" t="s">
        <v>5</v>
      </c>
      <c r="D329" t="s">
        <v>25</v>
      </c>
      <c r="E329">
        <v>19</v>
      </c>
      <c r="F329" t="s">
        <v>3887</v>
      </c>
      <c r="G329" t="str">
        <f t="shared" si="11"/>
        <v>19 = specific method 3 {}</v>
      </c>
    </row>
    <row r="330" spans="1:7" hidden="1" x14ac:dyDescent="0.2">
      <c r="A330" t="str">
        <f t="shared" si="10"/>
        <v>boir41_20</v>
      </c>
      <c r="B330" t="s">
        <v>53</v>
      </c>
      <c r="C330" t="s">
        <v>5</v>
      </c>
      <c r="D330" t="s">
        <v>26</v>
      </c>
      <c r="E330">
        <v>20</v>
      </c>
      <c r="F330" t="s">
        <v>3887</v>
      </c>
      <c r="G330" t="str">
        <f t="shared" si="11"/>
        <v>20 = specific method 4 {}</v>
      </c>
    </row>
    <row r="331" spans="1:7" hidden="1" x14ac:dyDescent="0.2">
      <c r="A331" t="str">
        <f t="shared" si="10"/>
        <v>boir51_0</v>
      </c>
      <c r="B331" t="s">
        <v>55</v>
      </c>
      <c r="C331" t="s">
        <v>5</v>
      </c>
      <c r="D331" t="s">
        <v>6</v>
      </c>
      <c r="E331">
        <v>0</v>
      </c>
      <c r="F331">
        <v>9839</v>
      </c>
      <c r="G331" t="str">
        <f t="shared" si="11"/>
        <v>0 = not using {9839}</v>
      </c>
    </row>
    <row r="332" spans="1:7" hidden="1" x14ac:dyDescent="0.2">
      <c r="A332" t="str">
        <f t="shared" si="10"/>
        <v>boir51_1</v>
      </c>
      <c r="B332" t="s">
        <v>55</v>
      </c>
      <c r="C332" t="s">
        <v>5</v>
      </c>
      <c r="D332" t="s">
        <v>7</v>
      </c>
      <c r="E332">
        <v>1</v>
      </c>
      <c r="F332">
        <v>459</v>
      </c>
      <c r="G332" t="str">
        <f t="shared" si="11"/>
        <v>1 = pill {459}</v>
      </c>
    </row>
    <row r="333" spans="1:7" hidden="1" x14ac:dyDescent="0.2">
      <c r="A333" t="str">
        <f t="shared" si="10"/>
        <v>boir51_2</v>
      </c>
      <c r="B333" t="s">
        <v>55</v>
      </c>
      <c r="C333" t="s">
        <v>5</v>
      </c>
      <c r="D333" t="s">
        <v>8</v>
      </c>
      <c r="E333">
        <v>2</v>
      </c>
      <c r="F333">
        <v>962</v>
      </c>
      <c r="G333" t="str">
        <f t="shared" si="11"/>
        <v>2 = iud {962}</v>
      </c>
    </row>
    <row r="334" spans="1:7" hidden="1" x14ac:dyDescent="0.2">
      <c r="A334" t="str">
        <f t="shared" si="10"/>
        <v>boir51_3</v>
      </c>
      <c r="B334" t="s">
        <v>55</v>
      </c>
      <c r="C334" t="s">
        <v>5</v>
      </c>
      <c r="D334" t="s">
        <v>9</v>
      </c>
      <c r="E334">
        <v>3</v>
      </c>
      <c r="F334">
        <v>1359</v>
      </c>
      <c r="G334" t="str">
        <f t="shared" si="11"/>
        <v>3 = injections {1359}</v>
      </c>
    </row>
    <row r="335" spans="1:7" hidden="1" x14ac:dyDescent="0.2">
      <c r="A335" t="str">
        <f t="shared" si="10"/>
        <v>boir51_4</v>
      </c>
      <c r="B335" t="s">
        <v>55</v>
      </c>
      <c r="C335" t="s">
        <v>5</v>
      </c>
      <c r="D335" t="s">
        <v>10</v>
      </c>
      <c r="E335">
        <v>4</v>
      </c>
      <c r="F335" t="s">
        <v>3887</v>
      </c>
      <c r="G335" t="str">
        <f t="shared" si="11"/>
        <v>4 = diaphragm {}</v>
      </c>
    </row>
    <row r="336" spans="1:7" hidden="1" x14ac:dyDescent="0.2">
      <c r="A336" t="str">
        <f t="shared" si="10"/>
        <v>boir51_5</v>
      </c>
      <c r="B336" t="s">
        <v>55</v>
      </c>
      <c r="C336" t="s">
        <v>5</v>
      </c>
      <c r="D336" t="s">
        <v>11</v>
      </c>
      <c r="E336">
        <v>5</v>
      </c>
      <c r="F336">
        <v>649</v>
      </c>
      <c r="G336" t="str">
        <f t="shared" si="11"/>
        <v>5 = condom {649}</v>
      </c>
    </row>
    <row r="337" spans="1:7" hidden="1" x14ac:dyDescent="0.2">
      <c r="A337" t="str">
        <f t="shared" si="10"/>
        <v>boir51_6</v>
      </c>
      <c r="B337" t="s">
        <v>55</v>
      </c>
      <c r="C337" t="s">
        <v>5</v>
      </c>
      <c r="D337" t="s">
        <v>12</v>
      </c>
      <c r="E337">
        <v>6</v>
      </c>
      <c r="F337">
        <v>810</v>
      </c>
      <c r="G337" t="str">
        <f t="shared" si="11"/>
        <v>6 = female sterilization {810}</v>
      </c>
    </row>
    <row r="338" spans="1:7" hidden="1" x14ac:dyDescent="0.2">
      <c r="A338" t="str">
        <f t="shared" si="10"/>
        <v>boir51_7</v>
      </c>
      <c r="B338" t="s">
        <v>55</v>
      </c>
      <c r="C338" t="s">
        <v>5</v>
      </c>
      <c r="D338" t="s">
        <v>13</v>
      </c>
      <c r="E338">
        <v>7</v>
      </c>
      <c r="F338">
        <v>10</v>
      </c>
      <c r="G338" t="str">
        <f t="shared" si="11"/>
        <v>7 = male sterilization {10}</v>
      </c>
    </row>
    <row r="339" spans="1:7" hidden="1" x14ac:dyDescent="0.2">
      <c r="A339" t="str">
        <f t="shared" si="10"/>
        <v>boir51_8</v>
      </c>
      <c r="B339" t="s">
        <v>55</v>
      </c>
      <c r="C339" t="s">
        <v>5</v>
      </c>
      <c r="D339" t="s">
        <v>14</v>
      </c>
      <c r="E339">
        <v>8</v>
      </c>
      <c r="F339">
        <v>2273</v>
      </c>
      <c r="G339" t="str">
        <f t="shared" si="11"/>
        <v>8 = periodic abstinence {2273}</v>
      </c>
    </row>
    <row r="340" spans="1:7" hidden="1" x14ac:dyDescent="0.2">
      <c r="A340" t="str">
        <f t="shared" si="10"/>
        <v>boir51_9</v>
      </c>
      <c r="B340" t="s">
        <v>55</v>
      </c>
      <c r="C340" t="s">
        <v>5</v>
      </c>
      <c r="D340" t="s">
        <v>15</v>
      </c>
      <c r="E340">
        <v>9</v>
      </c>
      <c r="F340">
        <v>434</v>
      </c>
      <c r="G340" t="str">
        <f t="shared" si="11"/>
        <v>9 = withdrawal {434}</v>
      </c>
    </row>
    <row r="341" spans="1:7" hidden="1" x14ac:dyDescent="0.2">
      <c r="A341" t="str">
        <f t="shared" si="10"/>
        <v>boir51_10</v>
      </c>
      <c r="B341" t="s">
        <v>55</v>
      </c>
      <c r="C341" t="s">
        <v>5</v>
      </c>
      <c r="D341" t="s">
        <v>16</v>
      </c>
      <c r="E341">
        <v>10</v>
      </c>
      <c r="F341">
        <v>18</v>
      </c>
      <c r="G341" t="str">
        <f t="shared" si="11"/>
        <v>10 = other {18}</v>
      </c>
    </row>
    <row r="342" spans="1:7" hidden="1" x14ac:dyDescent="0.2">
      <c r="A342" t="str">
        <f t="shared" si="10"/>
        <v>boir51_11</v>
      </c>
      <c r="B342" t="s">
        <v>55</v>
      </c>
      <c r="C342" t="s">
        <v>5</v>
      </c>
      <c r="D342" t="s">
        <v>17</v>
      </c>
      <c r="E342">
        <v>11</v>
      </c>
      <c r="F342" t="s">
        <v>3887</v>
      </c>
      <c r="G342" t="str">
        <f t="shared" si="11"/>
        <v>11 = norplant {}</v>
      </c>
    </row>
    <row r="343" spans="1:7" hidden="1" x14ac:dyDescent="0.2">
      <c r="A343" t="str">
        <f t="shared" si="10"/>
        <v>boir51_12</v>
      </c>
      <c r="B343" t="s">
        <v>55</v>
      </c>
      <c r="C343" t="s">
        <v>5</v>
      </c>
      <c r="D343" t="s">
        <v>18</v>
      </c>
      <c r="E343">
        <v>12</v>
      </c>
      <c r="F343" t="s">
        <v>3887</v>
      </c>
      <c r="G343" t="str">
        <f t="shared" si="11"/>
        <v>12 = abstinence {}</v>
      </c>
    </row>
    <row r="344" spans="1:7" hidden="1" x14ac:dyDescent="0.2">
      <c r="A344" t="str">
        <f t="shared" si="10"/>
        <v>boir51_13</v>
      </c>
      <c r="B344" t="s">
        <v>55</v>
      </c>
      <c r="C344" t="s">
        <v>5</v>
      </c>
      <c r="D344" t="s">
        <v>19</v>
      </c>
      <c r="E344">
        <v>13</v>
      </c>
      <c r="F344">
        <v>93</v>
      </c>
      <c r="G344" t="str">
        <f t="shared" si="11"/>
        <v>13 = lactational amenorrhea {93}</v>
      </c>
    </row>
    <row r="345" spans="1:7" hidden="1" x14ac:dyDescent="0.2">
      <c r="A345" t="str">
        <f t="shared" si="10"/>
        <v>boir51_14</v>
      </c>
      <c r="B345" t="s">
        <v>55</v>
      </c>
      <c r="C345" t="s">
        <v>5</v>
      </c>
      <c r="D345" t="s">
        <v>20</v>
      </c>
      <c r="E345">
        <v>14</v>
      </c>
      <c r="F345" t="s">
        <v>3887</v>
      </c>
      <c r="G345" t="str">
        <f t="shared" si="11"/>
        <v>14 = female condom {}</v>
      </c>
    </row>
    <row r="346" spans="1:7" hidden="1" x14ac:dyDescent="0.2">
      <c r="A346" t="str">
        <f t="shared" si="10"/>
        <v>boir51_15</v>
      </c>
      <c r="B346" t="s">
        <v>55</v>
      </c>
      <c r="C346" t="s">
        <v>5</v>
      </c>
      <c r="D346" t="s">
        <v>21</v>
      </c>
      <c r="E346">
        <v>15</v>
      </c>
      <c r="F346">
        <v>9</v>
      </c>
      <c r="G346" t="str">
        <f t="shared" si="11"/>
        <v>15 = foam or jelly {9}</v>
      </c>
    </row>
    <row r="347" spans="1:7" hidden="1" x14ac:dyDescent="0.2">
      <c r="A347" t="str">
        <f t="shared" si="10"/>
        <v>boir51_16</v>
      </c>
      <c r="B347" t="s">
        <v>55</v>
      </c>
      <c r="C347" t="s">
        <v>5</v>
      </c>
      <c r="E347">
        <v>16</v>
      </c>
      <c r="F347" t="s">
        <v>3887</v>
      </c>
      <c r="G347" t="str">
        <f t="shared" si="11"/>
        <v>16 =  {}</v>
      </c>
    </row>
    <row r="348" spans="1:7" hidden="1" x14ac:dyDescent="0.2">
      <c r="A348" t="str">
        <f t="shared" si="10"/>
        <v>boir51_17</v>
      </c>
      <c r="B348" t="s">
        <v>55</v>
      </c>
      <c r="C348" t="s">
        <v>5</v>
      </c>
      <c r="D348" t="s">
        <v>56</v>
      </c>
      <c r="E348">
        <v>17</v>
      </c>
      <c r="F348">
        <v>24</v>
      </c>
      <c r="G348" t="str">
        <f t="shared" si="11"/>
        <v>17 = standard days method {24}</v>
      </c>
    </row>
    <row r="349" spans="1:7" hidden="1" x14ac:dyDescent="0.2">
      <c r="A349" t="str">
        <f t="shared" si="10"/>
        <v>boir51_18</v>
      </c>
      <c r="B349" t="s">
        <v>55</v>
      </c>
      <c r="C349" t="s">
        <v>5</v>
      </c>
      <c r="D349" t="s">
        <v>24</v>
      </c>
      <c r="E349">
        <v>18</v>
      </c>
      <c r="F349" t="s">
        <v>3887</v>
      </c>
      <c r="G349" t="str">
        <f t="shared" si="11"/>
        <v>18 = specific method 2 {}</v>
      </c>
    </row>
    <row r="350" spans="1:7" hidden="1" x14ac:dyDescent="0.2">
      <c r="A350" t="str">
        <f t="shared" si="10"/>
        <v>boir51_19</v>
      </c>
      <c r="B350" t="s">
        <v>55</v>
      </c>
      <c r="C350" t="s">
        <v>5</v>
      </c>
      <c r="D350" t="s">
        <v>25</v>
      </c>
      <c r="E350">
        <v>19</v>
      </c>
      <c r="F350" t="s">
        <v>3887</v>
      </c>
      <c r="G350" t="str">
        <f t="shared" si="11"/>
        <v>19 = specific method 3 {}</v>
      </c>
    </row>
    <row r="351" spans="1:7" hidden="1" x14ac:dyDescent="0.2">
      <c r="A351" t="str">
        <f t="shared" si="10"/>
        <v>boir51_20</v>
      </c>
      <c r="B351" t="s">
        <v>55</v>
      </c>
      <c r="C351" t="s">
        <v>5</v>
      </c>
      <c r="D351" t="s">
        <v>26</v>
      </c>
      <c r="E351">
        <v>20</v>
      </c>
      <c r="F351" t="s">
        <v>3887</v>
      </c>
      <c r="G351" t="str">
        <f t="shared" si="11"/>
        <v>20 = specific method 4 {}</v>
      </c>
    </row>
    <row r="352" spans="1:7" hidden="1" x14ac:dyDescent="0.2">
      <c r="A352" t="str">
        <f t="shared" si="10"/>
        <v>brir21_0</v>
      </c>
      <c r="B352" t="s">
        <v>57</v>
      </c>
      <c r="C352" t="s">
        <v>5</v>
      </c>
      <c r="D352" t="s">
        <v>6</v>
      </c>
      <c r="E352">
        <v>0</v>
      </c>
      <c r="F352">
        <v>3770</v>
      </c>
      <c r="G352" t="str">
        <f t="shared" si="11"/>
        <v>0 = not using {3770}</v>
      </c>
    </row>
    <row r="353" spans="1:7" hidden="1" x14ac:dyDescent="0.2">
      <c r="A353" t="str">
        <f t="shared" si="10"/>
        <v>brir21_1</v>
      </c>
      <c r="B353" t="s">
        <v>57</v>
      </c>
      <c r="C353" t="s">
        <v>5</v>
      </c>
      <c r="D353" t="s">
        <v>7</v>
      </c>
      <c r="E353">
        <v>1</v>
      </c>
      <c r="F353">
        <v>568</v>
      </c>
      <c r="G353" t="str">
        <f t="shared" si="11"/>
        <v>1 = pill {568}</v>
      </c>
    </row>
    <row r="354" spans="1:7" hidden="1" x14ac:dyDescent="0.2">
      <c r="A354" t="str">
        <f t="shared" si="10"/>
        <v>brir21_2</v>
      </c>
      <c r="B354" t="s">
        <v>57</v>
      </c>
      <c r="C354" t="s">
        <v>5</v>
      </c>
      <c r="D354" t="s">
        <v>8</v>
      </c>
      <c r="E354">
        <v>2</v>
      </c>
      <c r="F354">
        <v>25</v>
      </c>
      <c r="G354" t="str">
        <f t="shared" si="11"/>
        <v>2 = iud {25}</v>
      </c>
    </row>
    <row r="355" spans="1:7" hidden="1" x14ac:dyDescent="0.2">
      <c r="A355" t="str">
        <f t="shared" si="10"/>
        <v>brir21_3</v>
      </c>
      <c r="B355" t="s">
        <v>57</v>
      </c>
      <c r="C355" t="s">
        <v>5</v>
      </c>
      <c r="D355" t="s">
        <v>9</v>
      </c>
      <c r="E355">
        <v>3</v>
      </c>
      <c r="F355">
        <v>59</v>
      </c>
      <c r="G355" t="str">
        <f t="shared" si="11"/>
        <v>3 = injections {59}</v>
      </c>
    </row>
    <row r="356" spans="1:7" hidden="1" x14ac:dyDescent="0.2">
      <c r="A356" t="str">
        <f t="shared" si="10"/>
        <v>brir21_4</v>
      </c>
      <c r="B356" t="s">
        <v>57</v>
      </c>
      <c r="C356" t="s">
        <v>5</v>
      </c>
      <c r="D356" t="s">
        <v>37</v>
      </c>
      <c r="E356">
        <v>4</v>
      </c>
      <c r="F356">
        <v>3</v>
      </c>
      <c r="G356" t="str">
        <f t="shared" si="11"/>
        <v>4 = diaphragm /foam/jelly {3}</v>
      </c>
    </row>
    <row r="357" spans="1:7" hidden="1" x14ac:dyDescent="0.2">
      <c r="A357" t="str">
        <f t="shared" si="10"/>
        <v>brir21_5</v>
      </c>
      <c r="B357" t="s">
        <v>57</v>
      </c>
      <c r="C357" t="s">
        <v>5</v>
      </c>
      <c r="D357" t="s">
        <v>11</v>
      </c>
      <c r="E357">
        <v>5</v>
      </c>
      <c r="F357">
        <v>68</v>
      </c>
      <c r="G357" t="str">
        <f t="shared" si="11"/>
        <v>5 = condom {68}</v>
      </c>
    </row>
    <row r="358" spans="1:7" hidden="1" x14ac:dyDescent="0.2">
      <c r="A358" t="str">
        <f t="shared" si="10"/>
        <v>brir21_6</v>
      </c>
      <c r="B358" t="s">
        <v>57</v>
      </c>
      <c r="C358" t="s">
        <v>5</v>
      </c>
      <c r="D358" t="s">
        <v>12</v>
      </c>
      <c r="E358">
        <v>6</v>
      </c>
      <c r="F358">
        <v>1514</v>
      </c>
      <c r="G358" t="str">
        <f t="shared" si="11"/>
        <v>6 = female sterilization {1514}</v>
      </c>
    </row>
    <row r="359" spans="1:7" hidden="1" x14ac:dyDescent="0.2">
      <c r="A359" t="str">
        <f t="shared" si="10"/>
        <v>brir21_7</v>
      </c>
      <c r="B359" t="s">
        <v>57</v>
      </c>
      <c r="C359" t="s">
        <v>5</v>
      </c>
      <c r="D359" t="s">
        <v>13</v>
      </c>
      <c r="E359">
        <v>7</v>
      </c>
      <c r="F359">
        <v>6</v>
      </c>
      <c r="G359" t="str">
        <f t="shared" si="11"/>
        <v>7 = male sterilization {6}</v>
      </c>
    </row>
    <row r="360" spans="1:7" hidden="1" x14ac:dyDescent="0.2">
      <c r="A360" t="str">
        <f t="shared" si="10"/>
        <v>brir21_8</v>
      </c>
      <c r="B360" t="s">
        <v>57</v>
      </c>
      <c r="C360" t="s">
        <v>5</v>
      </c>
      <c r="D360" t="s">
        <v>14</v>
      </c>
      <c r="E360">
        <v>8</v>
      </c>
      <c r="F360">
        <v>115</v>
      </c>
      <c r="G360" t="str">
        <f t="shared" si="11"/>
        <v>8 = periodic abstinence {115}</v>
      </c>
    </row>
    <row r="361" spans="1:7" hidden="1" x14ac:dyDescent="0.2">
      <c r="A361" t="str">
        <f t="shared" si="10"/>
        <v>brir21_9</v>
      </c>
      <c r="B361" t="s">
        <v>57</v>
      </c>
      <c r="C361" t="s">
        <v>5</v>
      </c>
      <c r="D361" t="s">
        <v>15</v>
      </c>
      <c r="E361">
        <v>9</v>
      </c>
      <c r="F361">
        <v>91</v>
      </c>
      <c r="G361" t="str">
        <f t="shared" si="11"/>
        <v>9 = withdrawal {91}</v>
      </c>
    </row>
    <row r="362" spans="1:7" hidden="1" x14ac:dyDescent="0.2">
      <c r="A362" t="str">
        <f t="shared" si="10"/>
        <v>brir21_10</v>
      </c>
      <c r="B362" t="s">
        <v>57</v>
      </c>
      <c r="C362" t="s">
        <v>5</v>
      </c>
      <c r="D362" t="s">
        <v>16</v>
      </c>
      <c r="E362">
        <v>10</v>
      </c>
      <c r="F362">
        <v>4</v>
      </c>
      <c r="G362" t="str">
        <f t="shared" si="11"/>
        <v>10 = other {4}</v>
      </c>
    </row>
    <row r="363" spans="1:7" hidden="1" x14ac:dyDescent="0.2">
      <c r="A363" t="str">
        <f t="shared" si="10"/>
        <v>brir21_11</v>
      </c>
      <c r="B363" t="s">
        <v>57</v>
      </c>
      <c r="C363" t="s">
        <v>5</v>
      </c>
      <c r="D363" t="s">
        <v>17</v>
      </c>
      <c r="E363">
        <v>11</v>
      </c>
      <c r="F363" t="s">
        <v>3887</v>
      </c>
      <c r="G363" t="str">
        <f t="shared" si="11"/>
        <v>11 = norplant {}</v>
      </c>
    </row>
    <row r="364" spans="1:7" hidden="1" x14ac:dyDescent="0.2">
      <c r="A364" t="str">
        <f t="shared" si="10"/>
        <v>brir21_12</v>
      </c>
      <c r="B364" t="s">
        <v>57</v>
      </c>
      <c r="C364" t="s">
        <v>5</v>
      </c>
      <c r="D364" t="s">
        <v>18</v>
      </c>
      <c r="E364">
        <v>12</v>
      </c>
      <c r="F364" t="s">
        <v>3887</v>
      </c>
      <c r="G364" t="str">
        <f t="shared" si="11"/>
        <v>12 = abstinence {}</v>
      </c>
    </row>
    <row r="365" spans="1:7" hidden="1" x14ac:dyDescent="0.2">
      <c r="A365" t="str">
        <f t="shared" si="10"/>
        <v>brir21_13</v>
      </c>
      <c r="B365" t="s">
        <v>57</v>
      </c>
      <c r="C365" t="s">
        <v>5</v>
      </c>
      <c r="D365" t="s">
        <v>28</v>
      </c>
      <c r="E365">
        <v>13</v>
      </c>
      <c r="F365" t="s">
        <v>3887</v>
      </c>
      <c r="G365" t="str">
        <f t="shared" si="11"/>
        <v>13 = specific method 1 {}</v>
      </c>
    </row>
    <row r="366" spans="1:7" hidden="1" x14ac:dyDescent="0.2">
      <c r="A366" t="str">
        <f t="shared" si="10"/>
        <v>brir21_14</v>
      </c>
      <c r="B366" t="s">
        <v>57</v>
      </c>
      <c r="C366" t="s">
        <v>5</v>
      </c>
      <c r="D366" t="s">
        <v>24</v>
      </c>
      <c r="E366">
        <v>14</v>
      </c>
      <c r="F366" t="s">
        <v>3887</v>
      </c>
      <c r="G366" t="str">
        <f t="shared" si="11"/>
        <v>14 = specific method 2 {}</v>
      </c>
    </row>
    <row r="367" spans="1:7" hidden="1" x14ac:dyDescent="0.2">
      <c r="A367" t="str">
        <f t="shared" si="10"/>
        <v>brir21_15</v>
      </c>
      <c r="B367" t="s">
        <v>57</v>
      </c>
      <c r="C367" t="s">
        <v>5</v>
      </c>
      <c r="D367" t="s">
        <v>25</v>
      </c>
      <c r="E367">
        <v>15</v>
      </c>
      <c r="F367" t="s">
        <v>3887</v>
      </c>
      <c r="G367" t="str">
        <f t="shared" si="11"/>
        <v>15 = specific method 3 {}</v>
      </c>
    </row>
    <row r="368" spans="1:7" hidden="1" x14ac:dyDescent="0.2">
      <c r="A368" t="str">
        <f t="shared" si="10"/>
        <v>brir31_0</v>
      </c>
      <c r="B368" t="s">
        <v>58</v>
      </c>
      <c r="C368" t="s">
        <v>5</v>
      </c>
      <c r="D368" t="s">
        <v>6</v>
      </c>
      <c r="E368">
        <v>0</v>
      </c>
      <c r="F368">
        <v>5830</v>
      </c>
      <c r="G368" t="str">
        <f t="shared" si="11"/>
        <v>0 = not using {5830}</v>
      </c>
    </row>
    <row r="369" spans="1:7" hidden="1" x14ac:dyDescent="0.2">
      <c r="A369" t="str">
        <f t="shared" si="10"/>
        <v>brir31_1</v>
      </c>
      <c r="B369" t="s">
        <v>58</v>
      </c>
      <c r="C369" t="s">
        <v>5</v>
      </c>
      <c r="D369" t="s">
        <v>7</v>
      </c>
      <c r="E369">
        <v>1</v>
      </c>
      <c r="F369">
        <v>1786</v>
      </c>
      <c r="G369" t="str">
        <f t="shared" si="11"/>
        <v>1 = pill {1786}</v>
      </c>
    </row>
    <row r="370" spans="1:7" hidden="1" x14ac:dyDescent="0.2">
      <c r="A370" t="str">
        <f t="shared" si="10"/>
        <v>brir31_2</v>
      </c>
      <c r="B370" t="s">
        <v>58</v>
      </c>
      <c r="C370" t="s">
        <v>5</v>
      </c>
      <c r="D370" t="s">
        <v>8</v>
      </c>
      <c r="E370">
        <v>2</v>
      </c>
      <c r="F370">
        <v>98</v>
      </c>
      <c r="G370" t="str">
        <f t="shared" si="11"/>
        <v>2 = iud {98}</v>
      </c>
    </row>
    <row r="371" spans="1:7" hidden="1" x14ac:dyDescent="0.2">
      <c r="A371" t="str">
        <f t="shared" si="10"/>
        <v>brir31_3</v>
      </c>
      <c r="B371" t="s">
        <v>58</v>
      </c>
      <c r="C371" t="s">
        <v>5</v>
      </c>
      <c r="D371" t="s">
        <v>9</v>
      </c>
      <c r="E371">
        <v>3</v>
      </c>
      <c r="F371">
        <v>147</v>
      </c>
      <c r="G371" t="str">
        <f t="shared" si="11"/>
        <v>3 = injections {147}</v>
      </c>
    </row>
    <row r="372" spans="1:7" hidden="1" x14ac:dyDescent="0.2">
      <c r="A372" t="str">
        <f t="shared" si="10"/>
        <v>brir31_4</v>
      </c>
      <c r="B372" t="s">
        <v>58</v>
      </c>
      <c r="C372" t="s">
        <v>5</v>
      </c>
      <c r="D372" t="s">
        <v>37</v>
      </c>
      <c r="E372">
        <v>4</v>
      </c>
      <c r="F372">
        <v>9</v>
      </c>
      <c r="G372" t="str">
        <f t="shared" si="11"/>
        <v>4 = diaphragm /foam/jelly {9}</v>
      </c>
    </row>
    <row r="373" spans="1:7" hidden="1" x14ac:dyDescent="0.2">
      <c r="A373" t="str">
        <f t="shared" si="10"/>
        <v>brir31_5</v>
      </c>
      <c r="B373" t="s">
        <v>58</v>
      </c>
      <c r="C373" t="s">
        <v>5</v>
      </c>
      <c r="D373" t="s">
        <v>11</v>
      </c>
      <c r="E373">
        <v>5</v>
      </c>
      <c r="F373">
        <v>500</v>
      </c>
      <c r="G373" t="str">
        <f t="shared" si="11"/>
        <v>5 = condom {500}</v>
      </c>
    </row>
    <row r="374" spans="1:7" hidden="1" x14ac:dyDescent="0.2">
      <c r="A374" t="str">
        <f t="shared" si="10"/>
        <v>brir31_6</v>
      </c>
      <c r="B374" t="s">
        <v>58</v>
      </c>
      <c r="C374" t="s">
        <v>5</v>
      </c>
      <c r="D374" t="s">
        <v>12</v>
      </c>
      <c r="E374">
        <v>6</v>
      </c>
      <c r="F374">
        <v>3583</v>
      </c>
      <c r="G374" t="str">
        <f t="shared" si="11"/>
        <v>6 = female sterilization {3583}</v>
      </c>
    </row>
    <row r="375" spans="1:7" hidden="1" x14ac:dyDescent="0.2">
      <c r="A375" t="str">
        <f t="shared" si="10"/>
        <v>brir31_7</v>
      </c>
      <c r="B375" t="s">
        <v>58</v>
      </c>
      <c r="C375" t="s">
        <v>5</v>
      </c>
      <c r="D375" t="s">
        <v>13</v>
      </c>
      <c r="E375">
        <v>7</v>
      </c>
      <c r="F375">
        <v>147</v>
      </c>
      <c r="G375" t="str">
        <f t="shared" si="11"/>
        <v>7 = male sterilization {147}</v>
      </c>
    </row>
    <row r="376" spans="1:7" hidden="1" x14ac:dyDescent="0.2">
      <c r="A376" t="str">
        <f t="shared" si="10"/>
        <v>brir31_8</v>
      </c>
      <c r="B376" t="s">
        <v>58</v>
      </c>
      <c r="C376" t="s">
        <v>5</v>
      </c>
      <c r="D376" t="s">
        <v>14</v>
      </c>
      <c r="E376">
        <v>8</v>
      </c>
      <c r="F376">
        <v>245</v>
      </c>
      <c r="G376" t="str">
        <f t="shared" si="11"/>
        <v>8 = periodic abstinence {245}</v>
      </c>
    </row>
    <row r="377" spans="1:7" hidden="1" x14ac:dyDescent="0.2">
      <c r="A377" t="str">
        <f t="shared" si="10"/>
        <v>brir31_9</v>
      </c>
      <c r="B377" t="s">
        <v>58</v>
      </c>
      <c r="C377" t="s">
        <v>5</v>
      </c>
      <c r="D377" t="s">
        <v>15</v>
      </c>
      <c r="E377">
        <v>9</v>
      </c>
      <c r="F377">
        <v>240</v>
      </c>
      <c r="G377" t="str">
        <f t="shared" si="11"/>
        <v>9 = withdrawal {240}</v>
      </c>
    </row>
    <row r="378" spans="1:7" hidden="1" x14ac:dyDescent="0.2">
      <c r="A378" t="str">
        <f t="shared" si="10"/>
        <v>brir31_10</v>
      </c>
      <c r="B378" t="s">
        <v>58</v>
      </c>
      <c r="C378" t="s">
        <v>5</v>
      </c>
      <c r="D378" t="s">
        <v>16</v>
      </c>
      <c r="E378">
        <v>10</v>
      </c>
      <c r="F378">
        <v>27</v>
      </c>
      <c r="G378" t="str">
        <f t="shared" si="11"/>
        <v>10 = other {27}</v>
      </c>
    </row>
    <row r="379" spans="1:7" hidden="1" x14ac:dyDescent="0.2">
      <c r="A379" t="str">
        <f t="shared" si="10"/>
        <v>brir31_11</v>
      </c>
      <c r="B379" t="s">
        <v>58</v>
      </c>
      <c r="C379" t="s">
        <v>5</v>
      </c>
      <c r="D379" t="s">
        <v>17</v>
      </c>
      <c r="E379">
        <v>11</v>
      </c>
      <c r="F379" t="s">
        <v>3887</v>
      </c>
      <c r="G379" t="str">
        <f t="shared" si="11"/>
        <v>11 = norplant {}</v>
      </c>
    </row>
    <row r="380" spans="1:7" hidden="1" x14ac:dyDescent="0.2">
      <c r="A380" t="str">
        <f t="shared" si="10"/>
        <v>brir31_12</v>
      </c>
      <c r="B380" t="s">
        <v>58</v>
      </c>
      <c r="C380" t="s">
        <v>5</v>
      </c>
      <c r="D380" t="s">
        <v>18</v>
      </c>
      <c r="E380">
        <v>12</v>
      </c>
      <c r="F380" t="s">
        <v>3887</v>
      </c>
      <c r="G380" t="str">
        <f t="shared" si="11"/>
        <v>12 = abstinence {}</v>
      </c>
    </row>
    <row r="381" spans="1:7" hidden="1" x14ac:dyDescent="0.2">
      <c r="A381" t="str">
        <f t="shared" si="10"/>
        <v>brir31_13</v>
      </c>
      <c r="B381" t="s">
        <v>58</v>
      </c>
      <c r="C381" t="s">
        <v>5</v>
      </c>
      <c r="D381" t="s">
        <v>28</v>
      </c>
      <c r="E381">
        <v>13</v>
      </c>
      <c r="F381" t="s">
        <v>3887</v>
      </c>
      <c r="G381" t="str">
        <f t="shared" si="11"/>
        <v>13 = specific method 1 {}</v>
      </c>
    </row>
    <row r="382" spans="1:7" hidden="1" x14ac:dyDescent="0.2">
      <c r="A382" t="str">
        <f t="shared" si="10"/>
        <v>brir31_14</v>
      </c>
      <c r="B382" t="s">
        <v>58</v>
      </c>
      <c r="C382" t="s">
        <v>5</v>
      </c>
      <c r="D382" t="s">
        <v>24</v>
      </c>
      <c r="E382">
        <v>14</v>
      </c>
      <c r="F382" t="s">
        <v>3887</v>
      </c>
      <c r="G382" t="str">
        <f t="shared" si="11"/>
        <v>14 = specific method 2 {}</v>
      </c>
    </row>
    <row r="383" spans="1:7" hidden="1" x14ac:dyDescent="0.2">
      <c r="A383" t="str">
        <f t="shared" si="10"/>
        <v>brir31_15</v>
      </c>
      <c r="B383" t="s">
        <v>58</v>
      </c>
      <c r="C383" t="s">
        <v>5</v>
      </c>
      <c r="D383" t="s">
        <v>25</v>
      </c>
      <c r="E383">
        <v>15</v>
      </c>
      <c r="F383" t="s">
        <v>3887</v>
      </c>
      <c r="G383" t="str">
        <f t="shared" si="11"/>
        <v>15 = specific method 3 {}</v>
      </c>
    </row>
    <row r="384" spans="1:7" hidden="1" x14ac:dyDescent="0.2">
      <c r="A384" t="str">
        <f t="shared" si="10"/>
        <v>bfir21_0</v>
      </c>
      <c r="B384" t="s">
        <v>59</v>
      </c>
      <c r="C384" t="s">
        <v>5</v>
      </c>
      <c r="D384" t="s">
        <v>6</v>
      </c>
      <c r="E384">
        <v>0</v>
      </c>
      <c r="F384">
        <v>4872</v>
      </c>
      <c r="G384" t="str">
        <f t="shared" si="11"/>
        <v>0 = not using {4872}</v>
      </c>
    </row>
    <row r="385" spans="1:7" hidden="1" x14ac:dyDescent="0.2">
      <c r="A385" t="str">
        <f t="shared" si="10"/>
        <v>bfir21_1</v>
      </c>
      <c r="B385" t="s">
        <v>59</v>
      </c>
      <c r="C385" t="s">
        <v>5</v>
      </c>
      <c r="D385" t="s">
        <v>7</v>
      </c>
      <c r="E385">
        <v>1</v>
      </c>
      <c r="F385">
        <v>211</v>
      </c>
      <c r="G385" t="str">
        <f t="shared" si="11"/>
        <v>1 = pill {211}</v>
      </c>
    </row>
    <row r="386" spans="1:7" hidden="1" x14ac:dyDescent="0.2">
      <c r="A386" t="str">
        <f t="shared" ref="A386:A449" si="12">B386&amp;"_"&amp;E386</f>
        <v>bfir21_2</v>
      </c>
      <c r="B386" t="s">
        <v>59</v>
      </c>
      <c r="C386" t="s">
        <v>5</v>
      </c>
      <c r="D386" t="s">
        <v>8</v>
      </c>
      <c r="E386">
        <v>2</v>
      </c>
      <c r="F386">
        <v>77</v>
      </c>
      <c r="G386" t="str">
        <f t="shared" si="11"/>
        <v>2 = iud {77}</v>
      </c>
    </row>
    <row r="387" spans="1:7" hidden="1" x14ac:dyDescent="0.2">
      <c r="A387" t="str">
        <f t="shared" si="12"/>
        <v>bfir21_3</v>
      </c>
      <c r="B387" t="s">
        <v>59</v>
      </c>
      <c r="C387" t="s">
        <v>5</v>
      </c>
      <c r="D387" t="s">
        <v>9</v>
      </c>
      <c r="E387">
        <v>3</v>
      </c>
      <c r="F387">
        <v>14</v>
      </c>
      <c r="G387" t="str">
        <f t="shared" ref="G387:G450" si="13">E387&amp;" = "&amp;D387&amp;" {"&amp;F387&amp;"}"</f>
        <v>3 = injections {14}</v>
      </c>
    </row>
    <row r="388" spans="1:7" hidden="1" x14ac:dyDescent="0.2">
      <c r="A388" t="str">
        <f t="shared" si="12"/>
        <v>bfir21_4</v>
      </c>
      <c r="B388" t="s">
        <v>59</v>
      </c>
      <c r="C388" t="s">
        <v>5</v>
      </c>
      <c r="D388" t="s">
        <v>37</v>
      </c>
      <c r="E388">
        <v>4</v>
      </c>
      <c r="F388">
        <v>16</v>
      </c>
      <c r="G388" t="str">
        <f t="shared" si="13"/>
        <v>4 = diaphragm /foam/jelly {16}</v>
      </c>
    </row>
    <row r="389" spans="1:7" hidden="1" x14ac:dyDescent="0.2">
      <c r="A389" t="str">
        <f t="shared" si="12"/>
        <v>bfir21_5</v>
      </c>
      <c r="B389" t="s">
        <v>59</v>
      </c>
      <c r="C389" t="s">
        <v>5</v>
      </c>
      <c r="D389" t="s">
        <v>11</v>
      </c>
      <c r="E389">
        <v>5</v>
      </c>
      <c r="F389">
        <v>91</v>
      </c>
      <c r="G389" t="str">
        <f t="shared" si="13"/>
        <v>5 = condom {91}</v>
      </c>
    </row>
    <row r="390" spans="1:7" hidden="1" x14ac:dyDescent="0.2">
      <c r="A390" t="str">
        <f t="shared" si="12"/>
        <v>bfir21_6</v>
      </c>
      <c r="B390" t="s">
        <v>59</v>
      </c>
      <c r="C390" t="s">
        <v>5</v>
      </c>
      <c r="D390" t="s">
        <v>12</v>
      </c>
      <c r="E390">
        <v>6</v>
      </c>
      <c r="F390">
        <v>24</v>
      </c>
      <c r="G390" t="str">
        <f t="shared" si="13"/>
        <v>6 = female sterilization {24}</v>
      </c>
    </row>
    <row r="391" spans="1:7" hidden="1" x14ac:dyDescent="0.2">
      <c r="A391" t="str">
        <f t="shared" si="12"/>
        <v>bfir21_7</v>
      </c>
      <c r="B391" t="s">
        <v>59</v>
      </c>
      <c r="C391" t="s">
        <v>5</v>
      </c>
      <c r="D391" t="s">
        <v>13</v>
      </c>
      <c r="E391">
        <v>7</v>
      </c>
      <c r="F391">
        <v>1</v>
      </c>
      <c r="G391" t="str">
        <f t="shared" si="13"/>
        <v>7 = male sterilization {1}</v>
      </c>
    </row>
    <row r="392" spans="1:7" hidden="1" x14ac:dyDescent="0.2">
      <c r="A392" t="str">
        <f t="shared" si="12"/>
        <v>bfir21_8</v>
      </c>
      <c r="B392" t="s">
        <v>59</v>
      </c>
      <c r="C392" t="s">
        <v>5</v>
      </c>
      <c r="D392" t="s">
        <v>14</v>
      </c>
      <c r="E392">
        <v>8</v>
      </c>
      <c r="F392">
        <v>284</v>
      </c>
      <c r="G392" t="str">
        <f t="shared" si="13"/>
        <v>8 = periodic abstinence {284}</v>
      </c>
    </row>
    <row r="393" spans="1:7" hidden="1" x14ac:dyDescent="0.2">
      <c r="A393" t="str">
        <f t="shared" si="12"/>
        <v>bfir21_9</v>
      </c>
      <c r="B393" t="s">
        <v>59</v>
      </c>
      <c r="C393" t="s">
        <v>5</v>
      </c>
      <c r="D393" t="s">
        <v>15</v>
      </c>
      <c r="E393">
        <v>9</v>
      </c>
      <c r="F393">
        <v>3</v>
      </c>
      <c r="G393" t="str">
        <f t="shared" si="13"/>
        <v>9 = withdrawal {3}</v>
      </c>
    </row>
    <row r="394" spans="1:7" hidden="1" x14ac:dyDescent="0.2">
      <c r="A394" t="str">
        <f t="shared" si="12"/>
        <v>bfir21_10</v>
      </c>
      <c r="B394" t="s">
        <v>59</v>
      </c>
      <c r="C394" t="s">
        <v>5</v>
      </c>
      <c r="D394" t="s">
        <v>16</v>
      </c>
      <c r="E394">
        <v>10</v>
      </c>
      <c r="F394">
        <v>5</v>
      </c>
      <c r="G394" t="str">
        <f t="shared" si="13"/>
        <v>10 = other {5}</v>
      </c>
    </row>
    <row r="395" spans="1:7" hidden="1" x14ac:dyDescent="0.2">
      <c r="A395" t="str">
        <f t="shared" si="12"/>
        <v>bfir21_11</v>
      </c>
      <c r="B395" t="s">
        <v>59</v>
      </c>
      <c r="C395" t="s">
        <v>5</v>
      </c>
      <c r="D395" t="s">
        <v>17</v>
      </c>
      <c r="E395">
        <v>11</v>
      </c>
      <c r="F395" t="s">
        <v>3887</v>
      </c>
      <c r="G395" t="str">
        <f t="shared" si="13"/>
        <v>11 = norplant {}</v>
      </c>
    </row>
    <row r="396" spans="1:7" hidden="1" x14ac:dyDescent="0.2">
      <c r="A396" t="str">
        <f t="shared" si="12"/>
        <v>bfir21_12</v>
      </c>
      <c r="B396" t="s">
        <v>59</v>
      </c>
      <c r="C396" t="s">
        <v>5</v>
      </c>
      <c r="D396" t="s">
        <v>18</v>
      </c>
      <c r="E396">
        <v>12</v>
      </c>
      <c r="F396">
        <v>744</v>
      </c>
      <c r="G396" t="str">
        <f t="shared" si="13"/>
        <v>12 = abstinence {744}</v>
      </c>
    </row>
    <row r="397" spans="1:7" hidden="1" x14ac:dyDescent="0.2">
      <c r="A397" t="str">
        <f t="shared" si="12"/>
        <v>bfir21_13</v>
      </c>
      <c r="B397" t="s">
        <v>59</v>
      </c>
      <c r="C397" t="s">
        <v>5</v>
      </c>
      <c r="D397" t="s">
        <v>60</v>
      </c>
      <c r="E397">
        <v>13</v>
      </c>
      <c r="F397">
        <v>12</v>
      </c>
      <c r="G397" t="str">
        <f t="shared" si="13"/>
        <v>13 = gris-gris {12}</v>
      </c>
    </row>
    <row r="398" spans="1:7" hidden="1" x14ac:dyDescent="0.2">
      <c r="A398" t="str">
        <f t="shared" si="12"/>
        <v>bfir21_14</v>
      </c>
      <c r="B398" t="s">
        <v>59</v>
      </c>
      <c r="C398" t="s">
        <v>5</v>
      </c>
      <c r="D398" t="s">
        <v>24</v>
      </c>
      <c r="E398">
        <v>14</v>
      </c>
      <c r="F398" t="s">
        <v>3887</v>
      </c>
      <c r="G398" t="str">
        <f t="shared" si="13"/>
        <v>14 = specific method 2 {}</v>
      </c>
    </row>
    <row r="399" spans="1:7" hidden="1" x14ac:dyDescent="0.2">
      <c r="A399" t="str">
        <f t="shared" si="12"/>
        <v>bfir21_15</v>
      </c>
      <c r="B399" t="s">
        <v>59</v>
      </c>
      <c r="C399" t="s">
        <v>5</v>
      </c>
      <c r="D399" t="s">
        <v>25</v>
      </c>
      <c r="E399">
        <v>15</v>
      </c>
      <c r="F399" t="s">
        <v>3887</v>
      </c>
      <c r="G399" t="str">
        <f t="shared" si="13"/>
        <v>15 = specific method 3 {}</v>
      </c>
    </row>
    <row r="400" spans="1:7" hidden="1" x14ac:dyDescent="0.2">
      <c r="A400" t="str">
        <f t="shared" si="12"/>
        <v>bfir31_0</v>
      </c>
      <c r="B400" t="s">
        <v>61</v>
      </c>
      <c r="C400" t="s">
        <v>5</v>
      </c>
      <c r="D400" t="s">
        <v>6</v>
      </c>
      <c r="E400">
        <v>0</v>
      </c>
      <c r="F400">
        <v>5561</v>
      </c>
      <c r="G400" t="str">
        <f t="shared" si="13"/>
        <v>0 = not using {5561}</v>
      </c>
    </row>
    <row r="401" spans="1:7" hidden="1" x14ac:dyDescent="0.2">
      <c r="A401" t="str">
        <f t="shared" si="12"/>
        <v>bfir31_1</v>
      </c>
      <c r="B401" t="s">
        <v>61</v>
      </c>
      <c r="C401" t="s">
        <v>5</v>
      </c>
      <c r="D401" t="s">
        <v>7</v>
      </c>
      <c r="E401">
        <v>1</v>
      </c>
      <c r="F401">
        <v>141</v>
      </c>
      <c r="G401" t="str">
        <f t="shared" si="13"/>
        <v>1 = pill {141}</v>
      </c>
    </row>
    <row r="402" spans="1:7" hidden="1" x14ac:dyDescent="0.2">
      <c r="A402" t="str">
        <f t="shared" si="12"/>
        <v>bfir31_2</v>
      </c>
      <c r="B402" t="s">
        <v>61</v>
      </c>
      <c r="C402" t="s">
        <v>5</v>
      </c>
      <c r="D402" t="s">
        <v>8</v>
      </c>
      <c r="E402">
        <v>2</v>
      </c>
      <c r="F402">
        <v>32</v>
      </c>
      <c r="G402" t="str">
        <f t="shared" si="13"/>
        <v>2 = iud {32}</v>
      </c>
    </row>
    <row r="403" spans="1:7" hidden="1" x14ac:dyDescent="0.2">
      <c r="A403" t="str">
        <f t="shared" si="12"/>
        <v>bfir31_3</v>
      </c>
      <c r="B403" t="s">
        <v>61</v>
      </c>
      <c r="C403" t="s">
        <v>5</v>
      </c>
      <c r="D403" t="s">
        <v>9</v>
      </c>
      <c r="E403">
        <v>3</v>
      </c>
      <c r="F403">
        <v>67</v>
      </c>
      <c r="G403" t="str">
        <f t="shared" si="13"/>
        <v>3 = injections {67}</v>
      </c>
    </row>
    <row r="404" spans="1:7" hidden="1" x14ac:dyDescent="0.2">
      <c r="A404" t="str">
        <f t="shared" si="12"/>
        <v>bfir31_4</v>
      </c>
      <c r="B404" t="s">
        <v>61</v>
      </c>
      <c r="C404" t="s">
        <v>5</v>
      </c>
      <c r="D404" t="s">
        <v>41</v>
      </c>
      <c r="E404">
        <v>4</v>
      </c>
      <c r="F404">
        <v>7</v>
      </c>
      <c r="G404" t="str">
        <f t="shared" si="13"/>
        <v>4 = diaphragm/foam/jelly {7}</v>
      </c>
    </row>
    <row r="405" spans="1:7" hidden="1" x14ac:dyDescent="0.2">
      <c r="A405" t="str">
        <f t="shared" si="12"/>
        <v>bfir31_5</v>
      </c>
      <c r="B405" t="s">
        <v>61</v>
      </c>
      <c r="C405" t="s">
        <v>5</v>
      </c>
      <c r="D405" t="s">
        <v>11</v>
      </c>
      <c r="E405">
        <v>5</v>
      </c>
      <c r="F405">
        <v>210</v>
      </c>
      <c r="G405" t="str">
        <f t="shared" si="13"/>
        <v>5 = condom {210}</v>
      </c>
    </row>
    <row r="406" spans="1:7" hidden="1" x14ac:dyDescent="0.2">
      <c r="A406" t="str">
        <f t="shared" si="12"/>
        <v>bfir31_6</v>
      </c>
      <c r="B406" t="s">
        <v>61</v>
      </c>
      <c r="C406" t="s">
        <v>5</v>
      </c>
      <c r="D406" t="s">
        <v>12</v>
      </c>
      <c r="E406">
        <v>6</v>
      </c>
      <c r="F406">
        <v>7</v>
      </c>
      <c r="G406" t="str">
        <f t="shared" si="13"/>
        <v>6 = female sterilization {7}</v>
      </c>
    </row>
    <row r="407" spans="1:7" hidden="1" x14ac:dyDescent="0.2">
      <c r="A407" t="str">
        <f t="shared" si="12"/>
        <v>bfir31_7</v>
      </c>
      <c r="B407" t="s">
        <v>61</v>
      </c>
      <c r="C407" t="s">
        <v>5</v>
      </c>
      <c r="D407" t="s">
        <v>13</v>
      </c>
      <c r="E407">
        <v>7</v>
      </c>
      <c r="F407" t="s">
        <v>3887</v>
      </c>
      <c r="G407" t="str">
        <f t="shared" si="13"/>
        <v>7 = male sterilization {}</v>
      </c>
    </row>
    <row r="408" spans="1:7" hidden="1" x14ac:dyDescent="0.2">
      <c r="A408" t="str">
        <f t="shared" si="12"/>
        <v>bfir31_8</v>
      </c>
      <c r="B408" t="s">
        <v>61</v>
      </c>
      <c r="C408" t="s">
        <v>5</v>
      </c>
      <c r="D408" t="s">
        <v>14</v>
      </c>
      <c r="E408">
        <v>8</v>
      </c>
      <c r="F408">
        <v>287</v>
      </c>
      <c r="G408" t="str">
        <f t="shared" si="13"/>
        <v>8 = periodic abstinence {287}</v>
      </c>
    </row>
    <row r="409" spans="1:7" hidden="1" x14ac:dyDescent="0.2">
      <c r="A409" t="str">
        <f t="shared" si="12"/>
        <v>bfir31_9</v>
      </c>
      <c r="B409" t="s">
        <v>61</v>
      </c>
      <c r="C409" t="s">
        <v>5</v>
      </c>
      <c r="D409" t="s">
        <v>15</v>
      </c>
      <c r="E409">
        <v>9</v>
      </c>
      <c r="F409">
        <v>13</v>
      </c>
      <c r="G409" t="str">
        <f t="shared" si="13"/>
        <v>9 = withdrawal {13}</v>
      </c>
    </row>
    <row r="410" spans="1:7" hidden="1" x14ac:dyDescent="0.2">
      <c r="A410" t="str">
        <f t="shared" si="12"/>
        <v>bfir31_10</v>
      </c>
      <c r="B410" t="s">
        <v>61</v>
      </c>
      <c r="C410" t="s">
        <v>5</v>
      </c>
      <c r="D410" t="s">
        <v>16</v>
      </c>
      <c r="E410">
        <v>10</v>
      </c>
      <c r="F410">
        <v>3</v>
      </c>
      <c r="G410" t="str">
        <f t="shared" si="13"/>
        <v>10 = other {3}</v>
      </c>
    </row>
    <row r="411" spans="1:7" hidden="1" x14ac:dyDescent="0.2">
      <c r="A411" t="str">
        <f t="shared" si="12"/>
        <v>bfir31_11</v>
      </c>
      <c r="B411" t="s">
        <v>61</v>
      </c>
      <c r="C411" t="s">
        <v>5</v>
      </c>
      <c r="D411" t="s">
        <v>17</v>
      </c>
      <c r="E411">
        <v>11</v>
      </c>
      <c r="F411">
        <v>16</v>
      </c>
      <c r="G411" t="str">
        <f t="shared" si="13"/>
        <v>11 = norplant {16}</v>
      </c>
    </row>
    <row r="412" spans="1:7" hidden="1" x14ac:dyDescent="0.2">
      <c r="A412" t="str">
        <f t="shared" si="12"/>
        <v>bfir31_12</v>
      </c>
      <c r="B412" t="s">
        <v>61</v>
      </c>
      <c r="C412" t="s">
        <v>5</v>
      </c>
      <c r="D412" t="s">
        <v>18</v>
      </c>
      <c r="E412">
        <v>12</v>
      </c>
      <c r="F412">
        <v>101</v>
      </c>
      <c r="G412" t="str">
        <f t="shared" si="13"/>
        <v>12 = abstinence {101}</v>
      </c>
    </row>
    <row r="413" spans="1:7" hidden="1" x14ac:dyDescent="0.2">
      <c r="A413" t="str">
        <f t="shared" si="12"/>
        <v>bfir31_13</v>
      </c>
      <c r="B413" t="s">
        <v>61</v>
      </c>
      <c r="C413" t="s">
        <v>5</v>
      </c>
      <c r="D413" t="s">
        <v>28</v>
      </c>
      <c r="E413">
        <v>13</v>
      </c>
      <c r="F413" t="s">
        <v>3887</v>
      </c>
      <c r="G413" t="str">
        <f t="shared" si="13"/>
        <v>13 = specific method 1 {}</v>
      </c>
    </row>
    <row r="414" spans="1:7" hidden="1" x14ac:dyDescent="0.2">
      <c r="A414" t="str">
        <f t="shared" si="12"/>
        <v>bfir31_14</v>
      </c>
      <c r="B414" t="s">
        <v>61</v>
      </c>
      <c r="C414" t="s">
        <v>5</v>
      </c>
      <c r="D414" t="s">
        <v>24</v>
      </c>
      <c r="E414">
        <v>14</v>
      </c>
      <c r="F414" t="s">
        <v>3887</v>
      </c>
      <c r="G414" t="str">
        <f t="shared" si="13"/>
        <v>14 = specific method 2 {}</v>
      </c>
    </row>
    <row r="415" spans="1:7" hidden="1" x14ac:dyDescent="0.2">
      <c r="A415" t="str">
        <f t="shared" si="12"/>
        <v>bfir31_15</v>
      </c>
      <c r="B415" t="s">
        <v>61</v>
      </c>
      <c r="C415" t="s">
        <v>5</v>
      </c>
      <c r="D415" t="s">
        <v>25</v>
      </c>
      <c r="E415">
        <v>15</v>
      </c>
      <c r="F415" t="s">
        <v>3887</v>
      </c>
      <c r="G415" t="str">
        <f t="shared" si="13"/>
        <v>15 = specific method 3 {}</v>
      </c>
    </row>
    <row r="416" spans="1:7" hidden="1" x14ac:dyDescent="0.2">
      <c r="A416" t="str">
        <f t="shared" si="12"/>
        <v>bfir43_0</v>
      </c>
      <c r="B416" t="s">
        <v>62</v>
      </c>
      <c r="C416" t="s">
        <v>5</v>
      </c>
      <c r="D416" t="s">
        <v>6</v>
      </c>
      <c r="E416">
        <v>0</v>
      </c>
      <c r="F416">
        <v>10615</v>
      </c>
      <c r="G416" t="str">
        <f t="shared" si="13"/>
        <v>0 = not using {10615}</v>
      </c>
    </row>
    <row r="417" spans="1:7" hidden="1" x14ac:dyDescent="0.2">
      <c r="A417" t="str">
        <f t="shared" si="12"/>
        <v>bfir43_1</v>
      </c>
      <c r="B417" t="s">
        <v>62</v>
      </c>
      <c r="C417" t="s">
        <v>5</v>
      </c>
      <c r="D417" t="s">
        <v>7</v>
      </c>
      <c r="E417">
        <v>1</v>
      </c>
      <c r="F417">
        <v>296</v>
      </c>
      <c r="G417" t="str">
        <f t="shared" si="13"/>
        <v>1 = pill {296}</v>
      </c>
    </row>
    <row r="418" spans="1:7" hidden="1" x14ac:dyDescent="0.2">
      <c r="A418" t="str">
        <f t="shared" si="12"/>
        <v>bfir43_2</v>
      </c>
      <c r="B418" t="s">
        <v>62</v>
      </c>
      <c r="C418" t="s">
        <v>5</v>
      </c>
      <c r="D418" t="s">
        <v>8</v>
      </c>
      <c r="E418">
        <v>2</v>
      </c>
      <c r="F418">
        <v>33</v>
      </c>
      <c r="G418" t="str">
        <f t="shared" si="13"/>
        <v>2 = iud {33}</v>
      </c>
    </row>
    <row r="419" spans="1:7" hidden="1" x14ac:dyDescent="0.2">
      <c r="A419" t="str">
        <f t="shared" si="12"/>
        <v>bfir43_3</v>
      </c>
      <c r="B419" t="s">
        <v>62</v>
      </c>
      <c r="C419" t="s">
        <v>5</v>
      </c>
      <c r="D419" t="s">
        <v>9</v>
      </c>
      <c r="E419">
        <v>3</v>
      </c>
      <c r="F419">
        <v>281</v>
      </c>
      <c r="G419" t="str">
        <f t="shared" si="13"/>
        <v>3 = injections {281}</v>
      </c>
    </row>
    <row r="420" spans="1:7" hidden="1" x14ac:dyDescent="0.2">
      <c r="A420" t="str">
        <f t="shared" si="12"/>
        <v>bfir43_4</v>
      </c>
      <c r="B420" t="s">
        <v>62</v>
      </c>
      <c r="C420" t="s">
        <v>5</v>
      </c>
      <c r="D420" t="s">
        <v>10</v>
      </c>
      <c r="E420">
        <v>4</v>
      </c>
      <c r="F420" t="s">
        <v>3887</v>
      </c>
      <c r="G420" t="str">
        <f t="shared" si="13"/>
        <v>4 = diaphragm {}</v>
      </c>
    </row>
    <row r="421" spans="1:7" hidden="1" x14ac:dyDescent="0.2">
      <c r="A421" t="str">
        <f t="shared" si="12"/>
        <v>bfir43_5</v>
      </c>
      <c r="B421" t="s">
        <v>62</v>
      </c>
      <c r="C421" t="s">
        <v>5</v>
      </c>
      <c r="D421" t="s">
        <v>11</v>
      </c>
      <c r="E421">
        <v>5</v>
      </c>
      <c r="F421">
        <v>511</v>
      </c>
      <c r="G421" t="str">
        <f t="shared" si="13"/>
        <v>5 = condom {511}</v>
      </c>
    </row>
    <row r="422" spans="1:7" hidden="1" x14ac:dyDescent="0.2">
      <c r="A422" t="str">
        <f t="shared" si="12"/>
        <v>bfir43_6</v>
      </c>
      <c r="B422" t="s">
        <v>62</v>
      </c>
      <c r="C422" t="s">
        <v>5</v>
      </c>
      <c r="D422" t="s">
        <v>12</v>
      </c>
      <c r="E422">
        <v>6</v>
      </c>
      <c r="F422">
        <v>16</v>
      </c>
      <c r="G422" t="str">
        <f t="shared" si="13"/>
        <v>6 = female sterilization {16}</v>
      </c>
    </row>
    <row r="423" spans="1:7" hidden="1" x14ac:dyDescent="0.2">
      <c r="A423" t="str">
        <f t="shared" si="12"/>
        <v>bfir43_7</v>
      </c>
      <c r="B423" t="s">
        <v>62</v>
      </c>
      <c r="C423" t="s">
        <v>5</v>
      </c>
      <c r="D423" t="s">
        <v>13</v>
      </c>
      <c r="E423">
        <v>7</v>
      </c>
      <c r="F423" t="s">
        <v>3887</v>
      </c>
      <c r="G423" t="str">
        <f t="shared" si="13"/>
        <v>7 = male sterilization {}</v>
      </c>
    </row>
    <row r="424" spans="1:7" hidden="1" x14ac:dyDescent="0.2">
      <c r="A424" t="str">
        <f t="shared" si="12"/>
        <v>bfir43_8</v>
      </c>
      <c r="B424" t="s">
        <v>62</v>
      </c>
      <c r="C424" t="s">
        <v>5</v>
      </c>
      <c r="D424" t="s">
        <v>14</v>
      </c>
      <c r="E424">
        <v>8</v>
      </c>
      <c r="F424">
        <v>339</v>
      </c>
      <c r="G424" t="str">
        <f t="shared" si="13"/>
        <v>8 = periodic abstinence {339}</v>
      </c>
    </row>
    <row r="425" spans="1:7" hidden="1" x14ac:dyDescent="0.2">
      <c r="A425" t="str">
        <f t="shared" si="12"/>
        <v>bfir43_9</v>
      </c>
      <c r="B425" t="s">
        <v>62</v>
      </c>
      <c r="C425" t="s">
        <v>5</v>
      </c>
      <c r="D425" t="s">
        <v>15</v>
      </c>
      <c r="E425">
        <v>9</v>
      </c>
      <c r="F425">
        <v>11</v>
      </c>
      <c r="G425" t="str">
        <f t="shared" si="13"/>
        <v>9 = withdrawal {11}</v>
      </c>
    </row>
    <row r="426" spans="1:7" hidden="1" x14ac:dyDescent="0.2">
      <c r="A426" t="str">
        <f t="shared" si="12"/>
        <v>bfir43_10</v>
      </c>
      <c r="B426" t="s">
        <v>62</v>
      </c>
      <c r="C426" t="s">
        <v>5</v>
      </c>
      <c r="D426" t="s">
        <v>16</v>
      </c>
      <c r="E426">
        <v>10</v>
      </c>
      <c r="F426">
        <v>13</v>
      </c>
      <c r="G426" t="str">
        <f t="shared" si="13"/>
        <v>10 = other {13}</v>
      </c>
    </row>
    <row r="427" spans="1:7" hidden="1" x14ac:dyDescent="0.2">
      <c r="A427" t="str">
        <f t="shared" si="12"/>
        <v>bfir43_11</v>
      </c>
      <c r="B427" t="s">
        <v>62</v>
      </c>
      <c r="C427" t="s">
        <v>5</v>
      </c>
      <c r="D427" t="s">
        <v>17</v>
      </c>
      <c r="E427">
        <v>11</v>
      </c>
      <c r="F427">
        <v>142</v>
      </c>
      <c r="G427" t="str">
        <f t="shared" si="13"/>
        <v>11 = norplant {142}</v>
      </c>
    </row>
    <row r="428" spans="1:7" hidden="1" x14ac:dyDescent="0.2">
      <c r="A428" t="str">
        <f t="shared" si="12"/>
        <v>bfir43_12</v>
      </c>
      <c r="B428" t="s">
        <v>62</v>
      </c>
      <c r="C428" t="s">
        <v>5</v>
      </c>
      <c r="D428" t="s">
        <v>18</v>
      </c>
      <c r="E428">
        <v>12</v>
      </c>
      <c r="F428">
        <v>203</v>
      </c>
      <c r="G428" t="str">
        <f t="shared" si="13"/>
        <v>12 = abstinence {203}</v>
      </c>
    </row>
    <row r="429" spans="1:7" hidden="1" x14ac:dyDescent="0.2">
      <c r="A429" t="str">
        <f t="shared" si="12"/>
        <v>bfir43_13</v>
      </c>
      <c r="B429" t="s">
        <v>62</v>
      </c>
      <c r="C429" t="s">
        <v>5</v>
      </c>
      <c r="D429" t="s">
        <v>19</v>
      </c>
      <c r="E429">
        <v>13</v>
      </c>
      <c r="F429">
        <v>13</v>
      </c>
      <c r="G429" t="str">
        <f t="shared" si="13"/>
        <v>13 = lactational amenorrhea {13}</v>
      </c>
    </row>
    <row r="430" spans="1:7" hidden="1" x14ac:dyDescent="0.2">
      <c r="A430" t="str">
        <f t="shared" si="12"/>
        <v>bfir43_14</v>
      </c>
      <c r="B430" t="s">
        <v>62</v>
      </c>
      <c r="C430" t="s">
        <v>5</v>
      </c>
      <c r="D430" t="s">
        <v>20</v>
      </c>
      <c r="E430">
        <v>14</v>
      </c>
      <c r="F430" t="s">
        <v>3887</v>
      </c>
      <c r="G430" t="str">
        <f t="shared" si="13"/>
        <v>14 = female condom {}</v>
      </c>
    </row>
    <row r="431" spans="1:7" hidden="1" x14ac:dyDescent="0.2">
      <c r="A431" t="str">
        <f t="shared" si="12"/>
        <v>bfir43_15</v>
      </c>
      <c r="B431" t="s">
        <v>62</v>
      </c>
      <c r="C431" t="s">
        <v>5</v>
      </c>
      <c r="D431" t="s">
        <v>21</v>
      </c>
      <c r="E431">
        <v>15</v>
      </c>
      <c r="F431">
        <v>4</v>
      </c>
      <c r="G431" t="str">
        <f t="shared" si="13"/>
        <v>15 = foam or jelly {4}</v>
      </c>
    </row>
    <row r="432" spans="1:7" hidden="1" x14ac:dyDescent="0.2">
      <c r="A432" t="str">
        <f t="shared" si="12"/>
        <v>bfir43_16</v>
      </c>
      <c r="B432" t="s">
        <v>62</v>
      </c>
      <c r="C432" t="s">
        <v>5</v>
      </c>
      <c r="E432">
        <v>16</v>
      </c>
      <c r="F432" t="s">
        <v>3887</v>
      </c>
      <c r="G432" t="str">
        <f t="shared" si="13"/>
        <v>16 =  {}</v>
      </c>
    </row>
    <row r="433" spans="1:7" hidden="1" x14ac:dyDescent="0.2">
      <c r="A433" t="str">
        <f t="shared" si="12"/>
        <v>bfir43_17</v>
      </c>
      <c r="B433" t="s">
        <v>62</v>
      </c>
      <c r="C433" t="s">
        <v>5</v>
      </c>
      <c r="D433" t="s">
        <v>28</v>
      </c>
      <c r="E433">
        <v>17</v>
      </c>
      <c r="F433" t="s">
        <v>3887</v>
      </c>
      <c r="G433" t="str">
        <f t="shared" si="13"/>
        <v>17 = specific method 1 {}</v>
      </c>
    </row>
    <row r="434" spans="1:7" hidden="1" x14ac:dyDescent="0.2">
      <c r="A434" t="str">
        <f t="shared" si="12"/>
        <v>bfir43_18</v>
      </c>
      <c r="B434" t="s">
        <v>62</v>
      </c>
      <c r="C434" t="s">
        <v>5</v>
      </c>
      <c r="D434" t="s">
        <v>24</v>
      </c>
      <c r="E434">
        <v>18</v>
      </c>
      <c r="F434" t="s">
        <v>3887</v>
      </c>
      <c r="G434" t="str">
        <f t="shared" si="13"/>
        <v>18 = specific method 2 {}</v>
      </c>
    </row>
    <row r="435" spans="1:7" hidden="1" x14ac:dyDescent="0.2">
      <c r="A435" t="str">
        <f t="shared" si="12"/>
        <v>bfir43_19</v>
      </c>
      <c r="B435" t="s">
        <v>62</v>
      </c>
      <c r="C435" t="s">
        <v>5</v>
      </c>
      <c r="D435" t="s">
        <v>25</v>
      </c>
      <c r="E435">
        <v>19</v>
      </c>
      <c r="F435" t="s">
        <v>3887</v>
      </c>
      <c r="G435" t="str">
        <f t="shared" si="13"/>
        <v>19 = specific method 3 {}</v>
      </c>
    </row>
    <row r="436" spans="1:7" hidden="1" x14ac:dyDescent="0.2">
      <c r="A436" t="str">
        <f t="shared" si="12"/>
        <v>bfir43_20</v>
      </c>
      <c r="B436" t="s">
        <v>62</v>
      </c>
      <c r="C436" t="s">
        <v>5</v>
      </c>
      <c r="D436" t="s">
        <v>26</v>
      </c>
      <c r="E436">
        <v>20</v>
      </c>
      <c r="F436" t="s">
        <v>3887</v>
      </c>
      <c r="G436" t="str">
        <f t="shared" si="13"/>
        <v>20 = specific method 4 {}</v>
      </c>
    </row>
    <row r="437" spans="1:7" hidden="1" x14ac:dyDescent="0.2">
      <c r="A437" t="str">
        <f t="shared" si="12"/>
        <v>bfir61_0</v>
      </c>
      <c r="B437" t="s">
        <v>63</v>
      </c>
      <c r="C437" t="s">
        <v>5</v>
      </c>
      <c r="D437" t="s">
        <v>6</v>
      </c>
      <c r="E437">
        <v>0</v>
      </c>
      <c r="F437">
        <v>14406</v>
      </c>
      <c r="G437" t="str">
        <f t="shared" si="13"/>
        <v>0 = not using {14406}</v>
      </c>
    </row>
    <row r="438" spans="1:7" hidden="1" x14ac:dyDescent="0.2">
      <c r="A438" t="str">
        <f t="shared" si="12"/>
        <v>bfir61_1</v>
      </c>
      <c r="B438" t="s">
        <v>63</v>
      </c>
      <c r="C438" t="s">
        <v>5</v>
      </c>
      <c r="D438" t="s">
        <v>7</v>
      </c>
      <c r="E438">
        <v>1</v>
      </c>
      <c r="F438">
        <v>505</v>
      </c>
      <c r="G438" t="str">
        <f t="shared" si="13"/>
        <v>1 = pill {505}</v>
      </c>
    </row>
    <row r="439" spans="1:7" hidden="1" x14ac:dyDescent="0.2">
      <c r="A439" t="str">
        <f t="shared" si="12"/>
        <v>bfir61_2</v>
      </c>
      <c r="B439" t="s">
        <v>63</v>
      </c>
      <c r="C439" t="s">
        <v>5</v>
      </c>
      <c r="D439" t="s">
        <v>8</v>
      </c>
      <c r="E439">
        <v>2</v>
      </c>
      <c r="F439">
        <v>33</v>
      </c>
      <c r="G439" t="str">
        <f t="shared" si="13"/>
        <v>2 = iud {33}</v>
      </c>
    </row>
    <row r="440" spans="1:7" hidden="1" x14ac:dyDescent="0.2">
      <c r="A440" t="str">
        <f t="shared" si="12"/>
        <v>bfir61_3</v>
      </c>
      <c r="B440" t="s">
        <v>63</v>
      </c>
      <c r="C440" t="s">
        <v>5</v>
      </c>
      <c r="D440" t="s">
        <v>9</v>
      </c>
      <c r="E440">
        <v>3</v>
      </c>
      <c r="F440">
        <v>867</v>
      </c>
      <c r="G440" t="str">
        <f t="shared" si="13"/>
        <v>3 = injections {867}</v>
      </c>
    </row>
    <row r="441" spans="1:7" hidden="1" x14ac:dyDescent="0.2">
      <c r="A441" t="str">
        <f t="shared" si="12"/>
        <v>bfir61_4</v>
      </c>
      <c r="B441" t="s">
        <v>63</v>
      </c>
      <c r="C441" t="s">
        <v>5</v>
      </c>
      <c r="D441" t="s">
        <v>10</v>
      </c>
      <c r="E441">
        <v>4</v>
      </c>
      <c r="F441" t="s">
        <v>3887</v>
      </c>
      <c r="G441" t="str">
        <f t="shared" si="13"/>
        <v>4 = diaphragm {}</v>
      </c>
    </row>
    <row r="442" spans="1:7" hidden="1" x14ac:dyDescent="0.2">
      <c r="A442" t="str">
        <f t="shared" si="12"/>
        <v>bfir61_5</v>
      </c>
      <c r="B442" t="s">
        <v>63</v>
      </c>
      <c r="C442" t="s">
        <v>5</v>
      </c>
      <c r="D442" t="s">
        <v>11</v>
      </c>
      <c r="E442">
        <v>5</v>
      </c>
      <c r="F442">
        <v>526</v>
      </c>
      <c r="G442" t="str">
        <f t="shared" si="13"/>
        <v>5 = condom {526}</v>
      </c>
    </row>
    <row r="443" spans="1:7" hidden="1" x14ac:dyDescent="0.2">
      <c r="A443" t="str">
        <f t="shared" si="12"/>
        <v>bfir61_6</v>
      </c>
      <c r="B443" t="s">
        <v>63</v>
      </c>
      <c r="C443" t="s">
        <v>5</v>
      </c>
      <c r="D443" t="s">
        <v>12</v>
      </c>
      <c r="E443">
        <v>6</v>
      </c>
      <c r="F443">
        <v>25</v>
      </c>
      <c r="G443" t="str">
        <f t="shared" si="13"/>
        <v>6 = female sterilization {25}</v>
      </c>
    </row>
    <row r="444" spans="1:7" hidden="1" x14ac:dyDescent="0.2">
      <c r="A444" t="str">
        <f t="shared" si="12"/>
        <v>bfir61_7</v>
      </c>
      <c r="B444" t="s">
        <v>63</v>
      </c>
      <c r="C444" t="s">
        <v>5</v>
      </c>
      <c r="D444" t="s">
        <v>13</v>
      </c>
      <c r="E444">
        <v>7</v>
      </c>
      <c r="F444" t="s">
        <v>3887</v>
      </c>
      <c r="G444" t="str">
        <f t="shared" si="13"/>
        <v>7 = male sterilization {}</v>
      </c>
    </row>
    <row r="445" spans="1:7" hidden="1" x14ac:dyDescent="0.2">
      <c r="A445" t="str">
        <f t="shared" si="12"/>
        <v>bfir61_8</v>
      </c>
      <c r="B445" t="s">
        <v>63</v>
      </c>
      <c r="C445" t="s">
        <v>5</v>
      </c>
      <c r="D445" t="s">
        <v>14</v>
      </c>
      <c r="E445">
        <v>8</v>
      </c>
      <c r="F445">
        <v>146</v>
      </c>
      <c r="G445" t="str">
        <f t="shared" si="13"/>
        <v>8 = periodic abstinence {146}</v>
      </c>
    </row>
    <row r="446" spans="1:7" hidden="1" x14ac:dyDescent="0.2">
      <c r="A446" t="str">
        <f t="shared" si="12"/>
        <v>bfir61_9</v>
      </c>
      <c r="B446" t="s">
        <v>63</v>
      </c>
      <c r="C446" t="s">
        <v>5</v>
      </c>
      <c r="D446" t="s">
        <v>15</v>
      </c>
      <c r="E446">
        <v>9</v>
      </c>
      <c r="F446">
        <v>8</v>
      </c>
      <c r="G446" t="str">
        <f t="shared" si="13"/>
        <v>9 = withdrawal {8}</v>
      </c>
    </row>
    <row r="447" spans="1:7" hidden="1" x14ac:dyDescent="0.2">
      <c r="A447" t="str">
        <f t="shared" si="12"/>
        <v>bfir61_10</v>
      </c>
      <c r="B447" t="s">
        <v>63</v>
      </c>
      <c r="C447" t="s">
        <v>5</v>
      </c>
      <c r="D447" t="s">
        <v>64</v>
      </c>
      <c r="E447">
        <v>10</v>
      </c>
      <c r="F447">
        <v>7</v>
      </c>
      <c r="G447" t="str">
        <f t="shared" si="13"/>
        <v>10 = other traditional {7}</v>
      </c>
    </row>
    <row r="448" spans="1:7" hidden="1" x14ac:dyDescent="0.2">
      <c r="A448" t="str">
        <f t="shared" si="12"/>
        <v>bfir61_11</v>
      </c>
      <c r="B448" t="s">
        <v>63</v>
      </c>
      <c r="C448" t="s">
        <v>5</v>
      </c>
      <c r="D448" t="s">
        <v>30</v>
      </c>
      <c r="E448">
        <v>11</v>
      </c>
      <c r="F448">
        <v>543</v>
      </c>
      <c r="G448" t="str">
        <f t="shared" si="13"/>
        <v>11 = implants/norplant {543}</v>
      </c>
    </row>
    <row r="449" spans="1:7" hidden="1" x14ac:dyDescent="0.2">
      <c r="A449" t="str">
        <f t="shared" si="12"/>
        <v>bfir61_12</v>
      </c>
      <c r="B449" t="s">
        <v>63</v>
      </c>
      <c r="C449" t="s">
        <v>5</v>
      </c>
      <c r="D449" t="s">
        <v>18</v>
      </c>
      <c r="E449">
        <v>12</v>
      </c>
      <c r="F449" t="s">
        <v>3887</v>
      </c>
      <c r="G449" t="str">
        <f t="shared" si="13"/>
        <v>12 = abstinence {}</v>
      </c>
    </row>
    <row r="450" spans="1:7" hidden="1" x14ac:dyDescent="0.2">
      <c r="A450" t="str">
        <f t="shared" ref="A450:A513" si="14">B450&amp;"_"&amp;E450</f>
        <v>bfir61_13</v>
      </c>
      <c r="B450" t="s">
        <v>63</v>
      </c>
      <c r="C450" t="s">
        <v>5</v>
      </c>
      <c r="D450" t="s">
        <v>31</v>
      </c>
      <c r="E450">
        <v>13</v>
      </c>
      <c r="F450">
        <v>8</v>
      </c>
      <c r="G450" t="str">
        <f t="shared" si="13"/>
        <v>13 = lactational amenorrhea (lam) {8}</v>
      </c>
    </row>
    <row r="451" spans="1:7" hidden="1" x14ac:dyDescent="0.2">
      <c r="A451" t="str">
        <f t="shared" si="14"/>
        <v>bfir61_14</v>
      </c>
      <c r="B451" t="s">
        <v>63</v>
      </c>
      <c r="C451" t="s">
        <v>5</v>
      </c>
      <c r="D451" t="s">
        <v>20</v>
      </c>
      <c r="E451">
        <v>14</v>
      </c>
      <c r="F451">
        <v>4</v>
      </c>
      <c r="G451" t="str">
        <f t="shared" ref="G451:G514" si="15">E451&amp;" = "&amp;D451&amp;" {"&amp;F451&amp;"}"</f>
        <v>14 = female condom {4}</v>
      </c>
    </row>
    <row r="452" spans="1:7" hidden="1" x14ac:dyDescent="0.2">
      <c r="A452" t="str">
        <f t="shared" si="14"/>
        <v>bfir61_15</v>
      </c>
      <c r="B452" t="s">
        <v>63</v>
      </c>
      <c r="C452" t="s">
        <v>5</v>
      </c>
      <c r="D452" t="s">
        <v>21</v>
      </c>
      <c r="E452">
        <v>15</v>
      </c>
      <c r="F452">
        <v>2</v>
      </c>
      <c r="G452" t="str">
        <f t="shared" si="15"/>
        <v>15 = foam or jelly {2}</v>
      </c>
    </row>
    <row r="453" spans="1:7" hidden="1" x14ac:dyDescent="0.2">
      <c r="A453" t="str">
        <f t="shared" si="14"/>
        <v>bfir61_17</v>
      </c>
      <c r="B453" t="s">
        <v>63</v>
      </c>
      <c r="C453" t="s">
        <v>5</v>
      </c>
      <c r="D453" t="s">
        <v>32</v>
      </c>
      <c r="E453">
        <v>17</v>
      </c>
      <c r="F453">
        <v>3</v>
      </c>
      <c r="G453" t="str">
        <f t="shared" si="15"/>
        <v>17 = oher modern method {3}</v>
      </c>
    </row>
    <row r="454" spans="1:7" hidden="1" x14ac:dyDescent="0.2">
      <c r="A454" t="str">
        <f t="shared" si="14"/>
        <v>bfir61_18</v>
      </c>
      <c r="B454" t="s">
        <v>63</v>
      </c>
      <c r="C454" t="s">
        <v>5</v>
      </c>
      <c r="D454" t="s">
        <v>65</v>
      </c>
      <c r="E454">
        <v>18</v>
      </c>
      <c r="F454">
        <v>4</v>
      </c>
      <c r="G454" t="str">
        <f t="shared" si="15"/>
        <v>18 = collier {4}</v>
      </c>
    </row>
    <row r="455" spans="1:7" hidden="1" x14ac:dyDescent="0.2">
      <c r="A455" t="str">
        <f t="shared" si="14"/>
        <v>buir61_0</v>
      </c>
      <c r="B455" t="s">
        <v>66</v>
      </c>
      <c r="C455" t="s">
        <v>5</v>
      </c>
      <c r="D455" t="s">
        <v>6</v>
      </c>
      <c r="E455">
        <v>0</v>
      </c>
      <c r="F455">
        <v>8074</v>
      </c>
      <c r="G455" t="str">
        <f t="shared" si="15"/>
        <v>0 = not using {8074}</v>
      </c>
    </row>
    <row r="456" spans="1:7" hidden="1" x14ac:dyDescent="0.2">
      <c r="A456" t="str">
        <f t="shared" si="14"/>
        <v>buir61_1</v>
      </c>
      <c r="B456" t="s">
        <v>66</v>
      </c>
      <c r="C456" t="s">
        <v>5</v>
      </c>
      <c r="D456" t="s">
        <v>7</v>
      </c>
      <c r="E456">
        <v>1</v>
      </c>
      <c r="F456">
        <v>145</v>
      </c>
      <c r="G456" t="str">
        <f t="shared" si="15"/>
        <v>1 = pill {145}</v>
      </c>
    </row>
    <row r="457" spans="1:7" hidden="1" x14ac:dyDescent="0.2">
      <c r="A457" t="str">
        <f t="shared" si="14"/>
        <v>buir61_2</v>
      </c>
      <c r="B457" t="s">
        <v>66</v>
      </c>
      <c r="C457" t="s">
        <v>5</v>
      </c>
      <c r="D457" t="s">
        <v>8</v>
      </c>
      <c r="E457">
        <v>2</v>
      </c>
      <c r="F457">
        <v>143</v>
      </c>
      <c r="G457" t="str">
        <f t="shared" si="15"/>
        <v>2 = iud {143}</v>
      </c>
    </row>
    <row r="458" spans="1:7" hidden="1" x14ac:dyDescent="0.2">
      <c r="A458" t="str">
        <f t="shared" si="14"/>
        <v>buir61_3</v>
      </c>
      <c r="B458" t="s">
        <v>66</v>
      </c>
      <c r="C458" t="s">
        <v>5</v>
      </c>
      <c r="D458" t="s">
        <v>9</v>
      </c>
      <c r="E458">
        <v>3</v>
      </c>
      <c r="F458">
        <v>599</v>
      </c>
      <c r="G458" t="str">
        <f t="shared" si="15"/>
        <v>3 = injections {599}</v>
      </c>
    </row>
    <row r="459" spans="1:7" hidden="1" x14ac:dyDescent="0.2">
      <c r="A459" t="str">
        <f t="shared" si="14"/>
        <v>buir61_4</v>
      </c>
      <c r="B459" t="s">
        <v>66</v>
      </c>
      <c r="C459" t="s">
        <v>5</v>
      </c>
      <c r="D459" t="s">
        <v>10</v>
      </c>
      <c r="E459">
        <v>4</v>
      </c>
      <c r="F459" t="s">
        <v>3887</v>
      </c>
      <c r="G459" t="str">
        <f t="shared" si="15"/>
        <v>4 = diaphragm {}</v>
      </c>
    </row>
    <row r="460" spans="1:7" hidden="1" x14ac:dyDescent="0.2">
      <c r="A460" t="str">
        <f t="shared" si="14"/>
        <v>buir61_5</v>
      </c>
      <c r="B460" t="s">
        <v>66</v>
      </c>
      <c r="C460" t="s">
        <v>5</v>
      </c>
      <c r="D460" t="s">
        <v>11</v>
      </c>
      <c r="E460">
        <v>5</v>
      </c>
      <c r="F460">
        <v>101</v>
      </c>
      <c r="G460" t="str">
        <f t="shared" si="15"/>
        <v>5 = condom {101}</v>
      </c>
    </row>
    <row r="461" spans="1:7" hidden="1" x14ac:dyDescent="0.2">
      <c r="A461" t="str">
        <f t="shared" si="14"/>
        <v>buir61_6</v>
      </c>
      <c r="B461" t="s">
        <v>66</v>
      </c>
      <c r="C461" t="s">
        <v>5</v>
      </c>
      <c r="D461" t="s">
        <v>12</v>
      </c>
      <c r="E461">
        <v>6</v>
      </c>
      <c r="F461">
        <v>39</v>
      </c>
      <c r="G461" t="str">
        <f t="shared" si="15"/>
        <v>6 = female sterilization {39}</v>
      </c>
    </row>
    <row r="462" spans="1:7" hidden="1" x14ac:dyDescent="0.2">
      <c r="A462" t="str">
        <f t="shared" si="14"/>
        <v>buir61_7</v>
      </c>
      <c r="B462" t="s">
        <v>66</v>
      </c>
      <c r="C462" t="s">
        <v>5</v>
      </c>
      <c r="D462" t="s">
        <v>13</v>
      </c>
      <c r="E462">
        <v>7</v>
      </c>
      <c r="F462" t="s">
        <v>3887</v>
      </c>
      <c r="G462" t="str">
        <f t="shared" si="15"/>
        <v>7 = male sterilization {}</v>
      </c>
    </row>
    <row r="463" spans="1:7" hidden="1" x14ac:dyDescent="0.2">
      <c r="A463" t="str">
        <f t="shared" si="14"/>
        <v>buir61_8</v>
      </c>
      <c r="B463" t="s">
        <v>66</v>
      </c>
      <c r="C463" t="s">
        <v>5</v>
      </c>
      <c r="D463" t="s">
        <v>14</v>
      </c>
      <c r="E463">
        <v>8</v>
      </c>
      <c r="F463">
        <v>111</v>
      </c>
      <c r="G463" t="str">
        <f t="shared" si="15"/>
        <v>8 = periodic abstinence {111}</v>
      </c>
    </row>
    <row r="464" spans="1:7" hidden="1" x14ac:dyDescent="0.2">
      <c r="A464" t="str">
        <f t="shared" si="14"/>
        <v>buir61_9</v>
      </c>
      <c r="B464" t="s">
        <v>66</v>
      </c>
      <c r="C464" t="s">
        <v>5</v>
      </c>
      <c r="D464" t="s">
        <v>15</v>
      </c>
      <c r="E464">
        <v>9</v>
      </c>
      <c r="F464">
        <v>127</v>
      </c>
      <c r="G464" t="str">
        <f t="shared" si="15"/>
        <v>9 = withdrawal {127}</v>
      </c>
    </row>
    <row r="465" spans="1:7" hidden="1" x14ac:dyDescent="0.2">
      <c r="A465" t="str">
        <f t="shared" si="14"/>
        <v>buir61_10</v>
      </c>
      <c r="B465" t="s">
        <v>66</v>
      </c>
      <c r="C465" t="s">
        <v>5</v>
      </c>
      <c r="D465" t="s">
        <v>16</v>
      </c>
      <c r="E465">
        <v>10</v>
      </c>
      <c r="F465" t="s">
        <v>3887</v>
      </c>
      <c r="G465" t="str">
        <f t="shared" si="15"/>
        <v>10 = other {}</v>
      </c>
    </row>
    <row r="466" spans="1:7" hidden="1" x14ac:dyDescent="0.2">
      <c r="A466" t="str">
        <f t="shared" si="14"/>
        <v>buir61_11</v>
      </c>
      <c r="B466" t="s">
        <v>66</v>
      </c>
      <c r="C466" t="s">
        <v>5</v>
      </c>
      <c r="D466" t="s">
        <v>30</v>
      </c>
      <c r="E466">
        <v>11</v>
      </c>
      <c r="F466">
        <v>45</v>
      </c>
      <c r="G466" t="str">
        <f t="shared" si="15"/>
        <v>11 = implants/norplant {45}</v>
      </c>
    </row>
    <row r="467" spans="1:7" hidden="1" x14ac:dyDescent="0.2">
      <c r="A467" t="str">
        <f t="shared" si="14"/>
        <v>buir61_12</v>
      </c>
      <c r="B467" t="s">
        <v>66</v>
      </c>
      <c r="C467" t="s">
        <v>5</v>
      </c>
      <c r="D467" t="s">
        <v>18</v>
      </c>
      <c r="E467">
        <v>12</v>
      </c>
      <c r="F467" t="s">
        <v>3887</v>
      </c>
      <c r="G467" t="str">
        <f t="shared" si="15"/>
        <v>12 = abstinence {}</v>
      </c>
    </row>
    <row r="468" spans="1:7" hidden="1" x14ac:dyDescent="0.2">
      <c r="A468" t="str">
        <f t="shared" si="14"/>
        <v>buir61_13</v>
      </c>
      <c r="B468" t="s">
        <v>66</v>
      </c>
      <c r="C468" t="s">
        <v>5</v>
      </c>
      <c r="D468" t="s">
        <v>31</v>
      </c>
      <c r="E468">
        <v>13</v>
      </c>
      <c r="F468">
        <v>1</v>
      </c>
      <c r="G468" t="str">
        <f t="shared" si="15"/>
        <v>13 = lactational amenorrhea (lam) {1}</v>
      </c>
    </row>
    <row r="469" spans="1:7" hidden="1" x14ac:dyDescent="0.2">
      <c r="A469" t="str">
        <f t="shared" si="14"/>
        <v>buir61_14</v>
      </c>
      <c r="B469" t="s">
        <v>66</v>
      </c>
      <c r="C469" t="s">
        <v>5</v>
      </c>
      <c r="D469" t="s">
        <v>20</v>
      </c>
      <c r="E469">
        <v>14</v>
      </c>
      <c r="F469">
        <v>2</v>
      </c>
      <c r="G469" t="str">
        <f t="shared" si="15"/>
        <v>14 = female condom {2}</v>
      </c>
    </row>
    <row r="470" spans="1:7" hidden="1" x14ac:dyDescent="0.2">
      <c r="A470" t="str">
        <f t="shared" si="14"/>
        <v>buir61_15</v>
      </c>
      <c r="B470" t="s">
        <v>66</v>
      </c>
      <c r="C470" t="s">
        <v>5</v>
      </c>
      <c r="D470" t="s">
        <v>21</v>
      </c>
      <c r="E470">
        <v>15</v>
      </c>
      <c r="F470">
        <v>1</v>
      </c>
      <c r="G470" t="str">
        <f t="shared" si="15"/>
        <v>15 = foam or jelly {1}</v>
      </c>
    </row>
    <row r="471" spans="1:7" hidden="1" x14ac:dyDescent="0.2">
      <c r="A471" t="str">
        <f t="shared" si="14"/>
        <v>buir61_17</v>
      </c>
      <c r="B471" t="s">
        <v>66</v>
      </c>
      <c r="C471" t="s">
        <v>5</v>
      </c>
      <c r="D471" t="s">
        <v>32</v>
      </c>
      <c r="E471">
        <v>17</v>
      </c>
      <c r="F471">
        <v>1</v>
      </c>
      <c r="G471" t="str">
        <f t="shared" si="15"/>
        <v>17 = oher modern method {1}</v>
      </c>
    </row>
    <row r="472" spans="1:7" hidden="1" x14ac:dyDescent="0.2">
      <c r="A472" t="str">
        <f t="shared" si="14"/>
        <v>buir61_18</v>
      </c>
      <c r="B472" t="s">
        <v>66</v>
      </c>
      <c r="C472" t="s">
        <v>5</v>
      </c>
      <c r="D472" t="s">
        <v>28</v>
      </c>
      <c r="E472">
        <v>18</v>
      </c>
      <c r="F472" t="s">
        <v>3887</v>
      </c>
      <c r="G472" t="str">
        <f t="shared" si="15"/>
        <v>18 = specific method 1 {}</v>
      </c>
    </row>
    <row r="473" spans="1:7" hidden="1" x14ac:dyDescent="0.2">
      <c r="A473" t="str">
        <f t="shared" si="14"/>
        <v>buir61_19</v>
      </c>
      <c r="B473" t="s">
        <v>66</v>
      </c>
      <c r="C473" t="s">
        <v>5</v>
      </c>
      <c r="D473" t="s">
        <v>24</v>
      </c>
      <c r="E473">
        <v>19</v>
      </c>
      <c r="F473" t="s">
        <v>3887</v>
      </c>
      <c r="G473" t="str">
        <f t="shared" si="15"/>
        <v>19 = specific method 2 {}</v>
      </c>
    </row>
    <row r="474" spans="1:7" hidden="1" x14ac:dyDescent="0.2">
      <c r="A474" t="str">
        <f t="shared" si="14"/>
        <v>buir61_20</v>
      </c>
      <c r="B474" t="s">
        <v>66</v>
      </c>
      <c r="C474" t="s">
        <v>5</v>
      </c>
      <c r="D474" t="s">
        <v>25</v>
      </c>
      <c r="E474">
        <v>20</v>
      </c>
      <c r="F474" t="s">
        <v>3887</v>
      </c>
      <c r="G474" t="str">
        <f t="shared" si="15"/>
        <v>20 = specific method 3 {}</v>
      </c>
    </row>
    <row r="475" spans="1:7" hidden="1" x14ac:dyDescent="0.2">
      <c r="A475" t="str">
        <f t="shared" si="14"/>
        <v>khir42_0</v>
      </c>
      <c r="B475" t="s">
        <v>67</v>
      </c>
      <c r="C475" t="s">
        <v>5</v>
      </c>
      <c r="D475" t="s">
        <v>6</v>
      </c>
      <c r="E475">
        <v>0</v>
      </c>
      <c r="F475">
        <v>13304</v>
      </c>
      <c r="G475" t="str">
        <f t="shared" si="15"/>
        <v>0 = not using {13304}</v>
      </c>
    </row>
    <row r="476" spans="1:7" hidden="1" x14ac:dyDescent="0.2">
      <c r="A476" t="str">
        <f t="shared" si="14"/>
        <v>khir42_1</v>
      </c>
      <c r="B476" t="s">
        <v>67</v>
      </c>
      <c r="C476" t="s">
        <v>5</v>
      </c>
      <c r="D476" t="s">
        <v>7</v>
      </c>
      <c r="E476">
        <v>1</v>
      </c>
      <c r="F476">
        <v>413</v>
      </c>
      <c r="G476" t="str">
        <f t="shared" si="15"/>
        <v>1 = pill {413}</v>
      </c>
    </row>
    <row r="477" spans="1:7" hidden="1" x14ac:dyDescent="0.2">
      <c r="A477" t="str">
        <f t="shared" si="14"/>
        <v>khir42_2</v>
      </c>
      <c r="B477" t="s">
        <v>67</v>
      </c>
      <c r="C477" t="s">
        <v>5</v>
      </c>
      <c r="D477" t="s">
        <v>8</v>
      </c>
      <c r="E477">
        <v>2</v>
      </c>
      <c r="F477">
        <v>101</v>
      </c>
      <c r="G477" t="str">
        <f t="shared" si="15"/>
        <v>2 = iud {101}</v>
      </c>
    </row>
    <row r="478" spans="1:7" hidden="1" x14ac:dyDescent="0.2">
      <c r="A478" t="str">
        <f t="shared" si="14"/>
        <v>khir42_3</v>
      </c>
      <c r="B478" t="s">
        <v>67</v>
      </c>
      <c r="C478" t="s">
        <v>5</v>
      </c>
      <c r="D478" t="s">
        <v>9</v>
      </c>
      <c r="E478">
        <v>3</v>
      </c>
      <c r="F478">
        <v>660</v>
      </c>
      <c r="G478" t="str">
        <f t="shared" si="15"/>
        <v>3 = injections {660}</v>
      </c>
    </row>
    <row r="479" spans="1:7" hidden="1" x14ac:dyDescent="0.2">
      <c r="A479" t="str">
        <f t="shared" si="14"/>
        <v>khir42_4</v>
      </c>
      <c r="B479" t="s">
        <v>67</v>
      </c>
      <c r="C479" t="s">
        <v>5</v>
      </c>
      <c r="D479" t="s">
        <v>10</v>
      </c>
      <c r="E479">
        <v>4</v>
      </c>
      <c r="F479" t="s">
        <v>3887</v>
      </c>
      <c r="G479" t="str">
        <f t="shared" si="15"/>
        <v>4 = diaphragm {}</v>
      </c>
    </row>
    <row r="480" spans="1:7" hidden="1" x14ac:dyDescent="0.2">
      <c r="A480" t="str">
        <f t="shared" si="14"/>
        <v>khir42_5</v>
      </c>
      <c r="B480" t="s">
        <v>67</v>
      </c>
      <c r="C480" t="s">
        <v>5</v>
      </c>
      <c r="D480" t="s">
        <v>11</v>
      </c>
      <c r="E480">
        <v>5</v>
      </c>
      <c r="F480">
        <v>83</v>
      </c>
      <c r="G480" t="str">
        <f t="shared" si="15"/>
        <v>5 = condom {83}</v>
      </c>
    </row>
    <row r="481" spans="1:7" hidden="1" x14ac:dyDescent="0.2">
      <c r="A481" t="str">
        <f t="shared" si="14"/>
        <v>khir42_6</v>
      </c>
      <c r="B481" t="s">
        <v>67</v>
      </c>
      <c r="C481" t="s">
        <v>5</v>
      </c>
      <c r="D481" t="s">
        <v>12</v>
      </c>
      <c r="E481">
        <v>6</v>
      </c>
      <c r="F481">
        <v>121</v>
      </c>
      <c r="G481" t="str">
        <f t="shared" si="15"/>
        <v>6 = female sterilization {121}</v>
      </c>
    </row>
    <row r="482" spans="1:7" hidden="1" x14ac:dyDescent="0.2">
      <c r="A482" t="str">
        <f t="shared" si="14"/>
        <v>khir42_7</v>
      </c>
      <c r="B482" t="s">
        <v>67</v>
      </c>
      <c r="C482" t="s">
        <v>5</v>
      </c>
      <c r="D482" t="s">
        <v>13</v>
      </c>
      <c r="E482">
        <v>7</v>
      </c>
      <c r="F482">
        <v>15</v>
      </c>
      <c r="G482" t="str">
        <f t="shared" si="15"/>
        <v>7 = male sterilization {15}</v>
      </c>
    </row>
    <row r="483" spans="1:7" hidden="1" x14ac:dyDescent="0.2">
      <c r="A483" t="str">
        <f t="shared" si="14"/>
        <v>khir42_8</v>
      </c>
      <c r="B483" t="s">
        <v>67</v>
      </c>
      <c r="C483" t="s">
        <v>5</v>
      </c>
      <c r="D483" t="s">
        <v>14</v>
      </c>
      <c r="E483">
        <v>8</v>
      </c>
      <c r="F483">
        <v>202</v>
      </c>
      <c r="G483" t="str">
        <f t="shared" si="15"/>
        <v>8 = periodic abstinence {202}</v>
      </c>
    </row>
    <row r="484" spans="1:7" hidden="1" x14ac:dyDescent="0.2">
      <c r="A484" t="str">
        <f t="shared" si="14"/>
        <v>khir42_9</v>
      </c>
      <c r="B484" t="s">
        <v>67</v>
      </c>
      <c r="C484" t="s">
        <v>5</v>
      </c>
      <c r="D484" t="s">
        <v>15</v>
      </c>
      <c r="E484">
        <v>9</v>
      </c>
      <c r="F484">
        <v>162</v>
      </c>
      <c r="G484" t="str">
        <f t="shared" si="15"/>
        <v>9 = withdrawal {162}</v>
      </c>
    </row>
    <row r="485" spans="1:7" hidden="1" x14ac:dyDescent="0.2">
      <c r="A485" t="str">
        <f t="shared" si="14"/>
        <v>khir42_10</v>
      </c>
      <c r="B485" t="s">
        <v>67</v>
      </c>
      <c r="C485" t="s">
        <v>5</v>
      </c>
      <c r="D485" t="s">
        <v>16</v>
      </c>
      <c r="E485">
        <v>10</v>
      </c>
      <c r="F485">
        <v>6</v>
      </c>
      <c r="G485" t="str">
        <f t="shared" si="15"/>
        <v>10 = other {6}</v>
      </c>
    </row>
    <row r="486" spans="1:7" hidden="1" x14ac:dyDescent="0.2">
      <c r="A486" t="str">
        <f t="shared" si="14"/>
        <v>khir42_11</v>
      </c>
      <c r="B486" t="s">
        <v>67</v>
      </c>
      <c r="C486" t="s">
        <v>5</v>
      </c>
      <c r="D486" t="s">
        <v>17</v>
      </c>
      <c r="E486">
        <v>11</v>
      </c>
      <c r="F486">
        <v>9</v>
      </c>
      <c r="G486" t="str">
        <f t="shared" si="15"/>
        <v>11 = norplant {9}</v>
      </c>
    </row>
    <row r="487" spans="1:7" hidden="1" x14ac:dyDescent="0.2">
      <c r="A487" t="str">
        <f t="shared" si="14"/>
        <v>khir42_12</v>
      </c>
      <c r="B487" t="s">
        <v>67</v>
      </c>
      <c r="C487" t="s">
        <v>5</v>
      </c>
      <c r="D487" t="s">
        <v>18</v>
      </c>
      <c r="E487">
        <v>12</v>
      </c>
      <c r="F487" t="s">
        <v>3887</v>
      </c>
      <c r="G487" t="str">
        <f t="shared" si="15"/>
        <v>12 = abstinence {}</v>
      </c>
    </row>
    <row r="488" spans="1:7" hidden="1" x14ac:dyDescent="0.2">
      <c r="A488" t="str">
        <f t="shared" si="14"/>
        <v>khir42_13</v>
      </c>
      <c r="B488" t="s">
        <v>67</v>
      </c>
      <c r="C488" t="s">
        <v>5</v>
      </c>
      <c r="D488" t="s">
        <v>19</v>
      </c>
      <c r="E488">
        <v>13</v>
      </c>
      <c r="F488">
        <v>27</v>
      </c>
      <c r="G488" t="str">
        <f t="shared" si="15"/>
        <v>13 = lactational amenorrhea {27}</v>
      </c>
    </row>
    <row r="489" spans="1:7" hidden="1" x14ac:dyDescent="0.2">
      <c r="A489" t="str">
        <f t="shared" si="14"/>
        <v>khir42_14</v>
      </c>
      <c r="B489" t="s">
        <v>67</v>
      </c>
      <c r="C489" t="s">
        <v>5</v>
      </c>
      <c r="D489" t="s">
        <v>20</v>
      </c>
      <c r="E489">
        <v>14</v>
      </c>
      <c r="F489" t="s">
        <v>3887</v>
      </c>
      <c r="G489" t="str">
        <f t="shared" si="15"/>
        <v>14 = female condom {}</v>
      </c>
    </row>
    <row r="490" spans="1:7" hidden="1" x14ac:dyDescent="0.2">
      <c r="A490" t="str">
        <f t="shared" si="14"/>
        <v>khir42_15</v>
      </c>
      <c r="B490" t="s">
        <v>67</v>
      </c>
      <c r="C490" t="s">
        <v>5</v>
      </c>
      <c r="D490" t="s">
        <v>21</v>
      </c>
      <c r="E490">
        <v>15</v>
      </c>
      <c r="F490" t="s">
        <v>3887</v>
      </c>
      <c r="G490" t="str">
        <f t="shared" si="15"/>
        <v>15 = foam or jelly {}</v>
      </c>
    </row>
    <row r="491" spans="1:7" hidden="1" x14ac:dyDescent="0.2">
      <c r="A491" t="str">
        <f t="shared" si="14"/>
        <v>khir42_16</v>
      </c>
      <c r="B491" t="s">
        <v>67</v>
      </c>
      <c r="C491" t="s">
        <v>5</v>
      </c>
      <c r="E491">
        <v>16</v>
      </c>
      <c r="F491" t="s">
        <v>3887</v>
      </c>
      <c r="G491" t="str">
        <f t="shared" si="15"/>
        <v>16 =  {}</v>
      </c>
    </row>
    <row r="492" spans="1:7" hidden="1" x14ac:dyDescent="0.2">
      <c r="A492" t="str">
        <f t="shared" si="14"/>
        <v>khir42_17</v>
      </c>
      <c r="B492" t="s">
        <v>67</v>
      </c>
      <c r="C492" t="s">
        <v>5</v>
      </c>
      <c r="D492" t="s">
        <v>68</v>
      </c>
      <c r="E492">
        <v>17</v>
      </c>
      <c r="F492">
        <v>248</v>
      </c>
      <c r="G492" t="str">
        <f t="shared" si="15"/>
        <v>17 = monthly pill/chinese pill {248}</v>
      </c>
    </row>
    <row r="493" spans="1:7" hidden="1" x14ac:dyDescent="0.2">
      <c r="A493" t="str">
        <f t="shared" si="14"/>
        <v>khir42_18</v>
      </c>
      <c r="B493" t="s">
        <v>67</v>
      </c>
      <c r="C493" t="s">
        <v>5</v>
      </c>
      <c r="D493" t="s">
        <v>24</v>
      </c>
      <c r="E493">
        <v>18</v>
      </c>
      <c r="F493" t="s">
        <v>3887</v>
      </c>
      <c r="G493" t="str">
        <f t="shared" si="15"/>
        <v>18 = specific method 2 {}</v>
      </c>
    </row>
    <row r="494" spans="1:7" hidden="1" x14ac:dyDescent="0.2">
      <c r="A494" t="str">
        <f t="shared" si="14"/>
        <v>khir42_19</v>
      </c>
      <c r="B494" t="s">
        <v>67</v>
      </c>
      <c r="C494" t="s">
        <v>5</v>
      </c>
      <c r="D494" t="s">
        <v>25</v>
      </c>
      <c r="E494">
        <v>19</v>
      </c>
      <c r="F494" t="s">
        <v>3887</v>
      </c>
      <c r="G494" t="str">
        <f t="shared" si="15"/>
        <v>19 = specific method 3 {}</v>
      </c>
    </row>
    <row r="495" spans="1:7" hidden="1" x14ac:dyDescent="0.2">
      <c r="A495" t="str">
        <f t="shared" si="14"/>
        <v>khir42_20</v>
      </c>
      <c r="B495" t="s">
        <v>67</v>
      </c>
      <c r="C495" t="s">
        <v>5</v>
      </c>
      <c r="D495" t="s">
        <v>26</v>
      </c>
      <c r="E495">
        <v>20</v>
      </c>
      <c r="F495" t="s">
        <v>3887</v>
      </c>
      <c r="G495" t="str">
        <f t="shared" si="15"/>
        <v>20 = specific method 4 {}</v>
      </c>
    </row>
    <row r="496" spans="1:7" hidden="1" x14ac:dyDescent="0.2">
      <c r="A496" t="str">
        <f t="shared" si="14"/>
        <v>khir51_0</v>
      </c>
      <c r="B496" t="s">
        <v>69</v>
      </c>
      <c r="C496" t="s">
        <v>5</v>
      </c>
      <c r="D496" t="s">
        <v>6</v>
      </c>
      <c r="E496">
        <v>0</v>
      </c>
      <c r="F496">
        <v>12756</v>
      </c>
      <c r="G496" t="str">
        <f t="shared" si="15"/>
        <v>0 = not using {12756}</v>
      </c>
    </row>
    <row r="497" spans="1:7" hidden="1" x14ac:dyDescent="0.2">
      <c r="A497" t="str">
        <f t="shared" si="14"/>
        <v>khir51_1</v>
      </c>
      <c r="B497" t="s">
        <v>69</v>
      </c>
      <c r="C497" t="s">
        <v>5</v>
      </c>
      <c r="D497" t="s">
        <v>7</v>
      </c>
      <c r="E497">
        <v>1</v>
      </c>
      <c r="F497">
        <v>1202</v>
      </c>
      <c r="G497" t="str">
        <f t="shared" si="15"/>
        <v>1 = pill {1202}</v>
      </c>
    </row>
    <row r="498" spans="1:7" hidden="1" x14ac:dyDescent="0.2">
      <c r="A498" t="str">
        <f t="shared" si="14"/>
        <v>khir51_2</v>
      </c>
      <c r="B498" t="s">
        <v>69</v>
      </c>
      <c r="C498" t="s">
        <v>5</v>
      </c>
      <c r="D498" t="s">
        <v>8</v>
      </c>
      <c r="E498">
        <v>2</v>
      </c>
      <c r="F498">
        <v>161</v>
      </c>
      <c r="G498" t="str">
        <f t="shared" si="15"/>
        <v>2 = iud {161}</v>
      </c>
    </row>
    <row r="499" spans="1:7" hidden="1" x14ac:dyDescent="0.2">
      <c r="A499" t="str">
        <f t="shared" si="14"/>
        <v>khir51_3</v>
      </c>
      <c r="B499" t="s">
        <v>69</v>
      </c>
      <c r="C499" t="s">
        <v>5</v>
      </c>
      <c r="D499" t="s">
        <v>9</v>
      </c>
      <c r="E499">
        <v>3</v>
      </c>
      <c r="F499">
        <v>808</v>
      </c>
      <c r="G499" t="str">
        <f t="shared" si="15"/>
        <v>3 = injections {808}</v>
      </c>
    </row>
    <row r="500" spans="1:7" hidden="1" x14ac:dyDescent="0.2">
      <c r="A500" t="str">
        <f t="shared" si="14"/>
        <v>khir51_4</v>
      </c>
      <c r="B500" t="s">
        <v>69</v>
      </c>
      <c r="C500" t="s">
        <v>5</v>
      </c>
      <c r="D500" t="s">
        <v>10</v>
      </c>
      <c r="E500">
        <v>4</v>
      </c>
      <c r="F500" t="s">
        <v>3887</v>
      </c>
      <c r="G500" t="str">
        <f t="shared" si="15"/>
        <v>4 = diaphragm {}</v>
      </c>
    </row>
    <row r="501" spans="1:7" hidden="1" x14ac:dyDescent="0.2">
      <c r="A501" t="str">
        <f t="shared" si="14"/>
        <v>khir51_5</v>
      </c>
      <c r="B501" t="s">
        <v>69</v>
      </c>
      <c r="C501" t="s">
        <v>5</v>
      </c>
      <c r="D501" t="s">
        <v>11</v>
      </c>
      <c r="E501">
        <v>5</v>
      </c>
      <c r="F501">
        <v>282</v>
      </c>
      <c r="G501" t="str">
        <f t="shared" si="15"/>
        <v>5 = condom {282}</v>
      </c>
    </row>
    <row r="502" spans="1:7" hidden="1" x14ac:dyDescent="0.2">
      <c r="A502" t="str">
        <f t="shared" si="14"/>
        <v>khir51_6</v>
      </c>
      <c r="B502" t="s">
        <v>69</v>
      </c>
      <c r="C502" t="s">
        <v>5</v>
      </c>
      <c r="D502" t="s">
        <v>12</v>
      </c>
      <c r="E502">
        <v>6</v>
      </c>
      <c r="F502">
        <v>178</v>
      </c>
      <c r="G502" t="str">
        <f t="shared" si="15"/>
        <v>6 = female sterilization {178}</v>
      </c>
    </row>
    <row r="503" spans="1:7" hidden="1" x14ac:dyDescent="0.2">
      <c r="A503" t="str">
        <f t="shared" si="14"/>
        <v>khir51_7</v>
      </c>
      <c r="B503" t="s">
        <v>69</v>
      </c>
      <c r="C503" t="s">
        <v>5</v>
      </c>
      <c r="D503" t="s">
        <v>13</v>
      </c>
      <c r="E503">
        <v>7</v>
      </c>
      <c r="F503">
        <v>12</v>
      </c>
      <c r="G503" t="str">
        <f t="shared" si="15"/>
        <v>7 = male sterilization {12}</v>
      </c>
    </row>
    <row r="504" spans="1:7" hidden="1" x14ac:dyDescent="0.2">
      <c r="A504" t="str">
        <f t="shared" si="14"/>
        <v>khir51_8</v>
      </c>
      <c r="B504" t="s">
        <v>69</v>
      </c>
      <c r="C504" t="s">
        <v>5</v>
      </c>
      <c r="D504" t="s">
        <v>14</v>
      </c>
      <c r="E504">
        <v>8</v>
      </c>
      <c r="F504">
        <v>422</v>
      </c>
      <c r="G504" t="str">
        <f t="shared" si="15"/>
        <v>8 = periodic abstinence {422}</v>
      </c>
    </row>
    <row r="505" spans="1:7" hidden="1" x14ac:dyDescent="0.2">
      <c r="A505" t="str">
        <f t="shared" si="14"/>
        <v>khir51_9</v>
      </c>
      <c r="B505" t="s">
        <v>69</v>
      </c>
      <c r="C505" t="s">
        <v>5</v>
      </c>
      <c r="D505" t="s">
        <v>15</v>
      </c>
      <c r="E505">
        <v>9</v>
      </c>
      <c r="F505">
        <v>780</v>
      </c>
      <c r="G505" t="str">
        <f t="shared" si="15"/>
        <v>9 = withdrawal {780}</v>
      </c>
    </row>
    <row r="506" spans="1:7" hidden="1" x14ac:dyDescent="0.2">
      <c r="A506" t="str">
        <f t="shared" si="14"/>
        <v>khir51_10</v>
      </c>
      <c r="B506" t="s">
        <v>69</v>
      </c>
      <c r="C506" t="s">
        <v>5</v>
      </c>
      <c r="D506" t="s">
        <v>16</v>
      </c>
      <c r="E506">
        <v>10</v>
      </c>
      <c r="F506">
        <v>9</v>
      </c>
      <c r="G506" t="str">
        <f t="shared" si="15"/>
        <v>10 = other {9}</v>
      </c>
    </row>
    <row r="507" spans="1:7" hidden="1" x14ac:dyDescent="0.2">
      <c r="A507" t="str">
        <f t="shared" si="14"/>
        <v>khir51_11</v>
      </c>
      <c r="B507" t="s">
        <v>69</v>
      </c>
      <c r="C507" t="s">
        <v>5</v>
      </c>
      <c r="D507" t="s">
        <v>17</v>
      </c>
      <c r="E507">
        <v>11</v>
      </c>
      <c r="F507">
        <v>21</v>
      </c>
      <c r="G507" t="str">
        <f t="shared" si="15"/>
        <v>11 = norplant {21}</v>
      </c>
    </row>
    <row r="508" spans="1:7" hidden="1" x14ac:dyDescent="0.2">
      <c r="A508" t="str">
        <f t="shared" si="14"/>
        <v>khir51_12</v>
      </c>
      <c r="B508" t="s">
        <v>69</v>
      </c>
      <c r="C508" t="s">
        <v>5</v>
      </c>
      <c r="D508" t="s">
        <v>18</v>
      </c>
      <c r="E508">
        <v>12</v>
      </c>
      <c r="F508" t="s">
        <v>3887</v>
      </c>
      <c r="G508" t="str">
        <f t="shared" si="15"/>
        <v>12 = abstinence {}</v>
      </c>
    </row>
    <row r="509" spans="1:7" hidden="1" x14ac:dyDescent="0.2">
      <c r="A509" t="str">
        <f t="shared" si="14"/>
        <v>khir51_13</v>
      </c>
      <c r="B509" t="s">
        <v>69</v>
      </c>
      <c r="C509" t="s">
        <v>5</v>
      </c>
      <c r="D509" t="s">
        <v>19</v>
      </c>
      <c r="E509">
        <v>13</v>
      </c>
      <c r="F509">
        <v>16</v>
      </c>
      <c r="G509" t="str">
        <f t="shared" si="15"/>
        <v>13 = lactational amenorrhea {16}</v>
      </c>
    </row>
    <row r="510" spans="1:7" hidden="1" x14ac:dyDescent="0.2">
      <c r="A510" t="str">
        <f t="shared" si="14"/>
        <v>khir51_14</v>
      </c>
      <c r="B510" t="s">
        <v>69</v>
      </c>
      <c r="C510" t="s">
        <v>5</v>
      </c>
      <c r="D510" t="s">
        <v>20</v>
      </c>
      <c r="E510">
        <v>14</v>
      </c>
      <c r="F510" t="s">
        <v>3887</v>
      </c>
      <c r="G510" t="str">
        <f t="shared" si="15"/>
        <v>14 = female condom {}</v>
      </c>
    </row>
    <row r="511" spans="1:7" hidden="1" x14ac:dyDescent="0.2">
      <c r="A511" t="str">
        <f t="shared" si="14"/>
        <v>khir51_15</v>
      </c>
      <c r="B511" t="s">
        <v>69</v>
      </c>
      <c r="C511" t="s">
        <v>5</v>
      </c>
      <c r="D511" t="s">
        <v>21</v>
      </c>
      <c r="E511">
        <v>15</v>
      </c>
      <c r="F511" t="s">
        <v>3887</v>
      </c>
      <c r="G511" t="str">
        <f t="shared" si="15"/>
        <v>15 = foam or jelly {}</v>
      </c>
    </row>
    <row r="512" spans="1:7" hidden="1" x14ac:dyDescent="0.2">
      <c r="A512" t="str">
        <f t="shared" si="14"/>
        <v>khir51_16</v>
      </c>
      <c r="B512" t="s">
        <v>69</v>
      </c>
      <c r="C512" t="s">
        <v>5</v>
      </c>
      <c r="E512">
        <v>16</v>
      </c>
      <c r="F512" t="s">
        <v>3887</v>
      </c>
      <c r="G512" t="str">
        <f t="shared" si="15"/>
        <v>16 =  {}</v>
      </c>
    </row>
    <row r="513" spans="1:7" hidden="1" x14ac:dyDescent="0.2">
      <c r="A513" t="str">
        <f t="shared" si="14"/>
        <v>khir51_17</v>
      </c>
      <c r="B513" t="s">
        <v>69</v>
      </c>
      <c r="C513" t="s">
        <v>5</v>
      </c>
      <c r="D513" t="s">
        <v>70</v>
      </c>
      <c r="E513">
        <v>17</v>
      </c>
      <c r="F513">
        <v>176</v>
      </c>
      <c r="G513" t="str">
        <f t="shared" si="15"/>
        <v>17 = monthly/chinese pill {176}</v>
      </c>
    </row>
    <row r="514" spans="1:7" hidden="1" x14ac:dyDescent="0.2">
      <c r="A514" t="str">
        <f t="shared" ref="A514:A577" si="16">B514&amp;"_"&amp;E514</f>
        <v>khir51_18</v>
      </c>
      <c r="B514" t="s">
        <v>69</v>
      </c>
      <c r="C514" t="s">
        <v>5</v>
      </c>
      <c r="D514" t="s">
        <v>24</v>
      </c>
      <c r="E514">
        <v>18</v>
      </c>
      <c r="F514" t="s">
        <v>3887</v>
      </c>
      <c r="G514" t="str">
        <f t="shared" si="15"/>
        <v>18 = specific method 2 {}</v>
      </c>
    </row>
    <row r="515" spans="1:7" hidden="1" x14ac:dyDescent="0.2">
      <c r="A515" t="str">
        <f t="shared" si="16"/>
        <v>khir51_19</v>
      </c>
      <c r="B515" t="s">
        <v>69</v>
      </c>
      <c r="C515" t="s">
        <v>5</v>
      </c>
      <c r="D515" t="s">
        <v>25</v>
      </c>
      <c r="E515">
        <v>19</v>
      </c>
      <c r="F515" t="s">
        <v>3887</v>
      </c>
      <c r="G515" t="str">
        <f t="shared" ref="G515:G578" si="17">E515&amp;" = "&amp;D515&amp;" {"&amp;F515&amp;"}"</f>
        <v>19 = specific method 3 {}</v>
      </c>
    </row>
    <row r="516" spans="1:7" hidden="1" x14ac:dyDescent="0.2">
      <c r="A516" t="str">
        <f t="shared" si="16"/>
        <v>khir51_20</v>
      </c>
      <c r="B516" t="s">
        <v>69</v>
      </c>
      <c r="C516" t="s">
        <v>5</v>
      </c>
      <c r="D516" t="s">
        <v>26</v>
      </c>
      <c r="E516">
        <v>20</v>
      </c>
      <c r="F516" t="s">
        <v>3887</v>
      </c>
      <c r="G516" t="str">
        <f t="shared" si="17"/>
        <v>20 = specific method 4 {}</v>
      </c>
    </row>
    <row r="517" spans="1:7" hidden="1" x14ac:dyDescent="0.2">
      <c r="A517" t="str">
        <f t="shared" si="16"/>
        <v>khir61_0</v>
      </c>
      <c r="B517" t="s">
        <v>71</v>
      </c>
      <c r="C517" t="s">
        <v>5</v>
      </c>
      <c r="D517" t="s">
        <v>6</v>
      </c>
      <c r="E517">
        <v>0</v>
      </c>
      <c r="F517">
        <v>13093</v>
      </c>
      <c r="G517" t="str">
        <f t="shared" si="17"/>
        <v>0 = not using {13093}</v>
      </c>
    </row>
    <row r="518" spans="1:7" hidden="1" x14ac:dyDescent="0.2">
      <c r="A518" t="str">
        <f t="shared" si="16"/>
        <v>khir61_1</v>
      </c>
      <c r="B518" t="s">
        <v>71</v>
      </c>
      <c r="C518" t="s">
        <v>5</v>
      </c>
      <c r="D518" t="s">
        <v>7</v>
      </c>
      <c r="E518">
        <v>1</v>
      </c>
      <c r="F518">
        <v>1769</v>
      </c>
      <c r="G518" t="str">
        <f t="shared" si="17"/>
        <v>1 = pill {1769}</v>
      </c>
    </row>
    <row r="519" spans="1:7" hidden="1" x14ac:dyDescent="0.2">
      <c r="A519" t="str">
        <f t="shared" si="16"/>
        <v>khir61_2</v>
      </c>
      <c r="B519" t="s">
        <v>71</v>
      </c>
      <c r="C519" t="s">
        <v>5</v>
      </c>
      <c r="D519" t="s">
        <v>8</v>
      </c>
      <c r="E519">
        <v>2</v>
      </c>
      <c r="F519">
        <v>336</v>
      </c>
      <c r="G519" t="str">
        <f t="shared" si="17"/>
        <v>2 = iud {336}</v>
      </c>
    </row>
    <row r="520" spans="1:7" hidden="1" x14ac:dyDescent="0.2">
      <c r="A520" t="str">
        <f t="shared" si="16"/>
        <v>khir61_3</v>
      </c>
      <c r="B520" t="s">
        <v>71</v>
      </c>
      <c r="C520" t="s">
        <v>5</v>
      </c>
      <c r="D520" t="s">
        <v>9</v>
      </c>
      <c r="E520">
        <v>3</v>
      </c>
      <c r="F520">
        <v>1164</v>
      </c>
      <c r="G520" t="str">
        <f t="shared" si="17"/>
        <v>3 = injections {1164}</v>
      </c>
    </row>
    <row r="521" spans="1:7" hidden="1" x14ac:dyDescent="0.2">
      <c r="A521" t="str">
        <f t="shared" si="16"/>
        <v>khir61_4</v>
      </c>
      <c r="B521" t="s">
        <v>71</v>
      </c>
      <c r="C521" t="s">
        <v>5</v>
      </c>
      <c r="D521" t="s">
        <v>10</v>
      </c>
      <c r="E521">
        <v>4</v>
      </c>
      <c r="F521" t="s">
        <v>3887</v>
      </c>
      <c r="G521" t="str">
        <f t="shared" si="17"/>
        <v>4 = diaphragm {}</v>
      </c>
    </row>
    <row r="522" spans="1:7" hidden="1" x14ac:dyDescent="0.2">
      <c r="A522" t="str">
        <f t="shared" si="16"/>
        <v>khir61_5</v>
      </c>
      <c r="B522" t="s">
        <v>71</v>
      </c>
      <c r="C522" t="s">
        <v>5</v>
      </c>
      <c r="D522" t="s">
        <v>11</v>
      </c>
      <c r="E522">
        <v>5</v>
      </c>
      <c r="F522">
        <v>319</v>
      </c>
      <c r="G522" t="str">
        <f t="shared" si="17"/>
        <v>5 = condom {319}</v>
      </c>
    </row>
    <row r="523" spans="1:7" hidden="1" x14ac:dyDescent="0.2">
      <c r="A523" t="str">
        <f t="shared" si="16"/>
        <v>khir61_6</v>
      </c>
      <c r="B523" t="s">
        <v>71</v>
      </c>
      <c r="C523" t="s">
        <v>5</v>
      </c>
      <c r="D523" t="s">
        <v>12</v>
      </c>
      <c r="E523">
        <v>6</v>
      </c>
      <c r="F523">
        <v>280</v>
      </c>
      <c r="G523" t="str">
        <f t="shared" si="17"/>
        <v>6 = female sterilization {280}</v>
      </c>
    </row>
    <row r="524" spans="1:7" hidden="1" x14ac:dyDescent="0.2">
      <c r="A524" t="str">
        <f t="shared" si="16"/>
        <v>khir61_7</v>
      </c>
      <c r="B524" t="s">
        <v>71</v>
      </c>
      <c r="C524" t="s">
        <v>5</v>
      </c>
      <c r="D524" t="s">
        <v>13</v>
      </c>
      <c r="E524">
        <v>7</v>
      </c>
      <c r="F524">
        <v>7</v>
      </c>
      <c r="G524" t="str">
        <f t="shared" si="17"/>
        <v>7 = male sterilization {7}</v>
      </c>
    </row>
    <row r="525" spans="1:7" hidden="1" x14ac:dyDescent="0.2">
      <c r="A525" t="str">
        <f t="shared" si="16"/>
        <v>khir61_8</v>
      </c>
      <c r="B525" t="s">
        <v>71</v>
      </c>
      <c r="C525" t="s">
        <v>5</v>
      </c>
      <c r="D525" t="s">
        <v>14</v>
      </c>
      <c r="E525">
        <v>8</v>
      </c>
      <c r="F525">
        <v>447</v>
      </c>
      <c r="G525" t="str">
        <f t="shared" si="17"/>
        <v>8 = periodic abstinence {447}</v>
      </c>
    </row>
    <row r="526" spans="1:7" hidden="1" x14ac:dyDescent="0.2">
      <c r="A526" t="str">
        <f t="shared" si="16"/>
        <v>khir61_9</v>
      </c>
      <c r="B526" t="s">
        <v>71</v>
      </c>
      <c r="C526" t="s">
        <v>5</v>
      </c>
      <c r="D526" t="s">
        <v>15</v>
      </c>
      <c r="E526">
        <v>9</v>
      </c>
      <c r="F526">
        <v>1210</v>
      </c>
      <c r="G526" t="str">
        <f t="shared" si="17"/>
        <v>9 = withdrawal {1210}</v>
      </c>
    </row>
    <row r="527" spans="1:7" hidden="1" x14ac:dyDescent="0.2">
      <c r="A527" t="str">
        <f t="shared" si="16"/>
        <v>khir61_10</v>
      </c>
      <c r="B527" t="s">
        <v>71</v>
      </c>
      <c r="C527" t="s">
        <v>5</v>
      </c>
      <c r="D527" t="s">
        <v>72</v>
      </c>
      <c r="E527">
        <v>10</v>
      </c>
      <c r="F527">
        <v>7</v>
      </c>
      <c r="G527" t="str">
        <f t="shared" si="17"/>
        <v>10 = other traditional method {7}</v>
      </c>
    </row>
    <row r="528" spans="1:7" hidden="1" x14ac:dyDescent="0.2">
      <c r="A528" t="str">
        <f t="shared" si="16"/>
        <v>khir61_11</v>
      </c>
      <c r="B528" t="s">
        <v>71</v>
      </c>
      <c r="C528" t="s">
        <v>5</v>
      </c>
      <c r="D528" t="s">
        <v>17</v>
      </c>
      <c r="E528">
        <v>11</v>
      </c>
      <c r="F528">
        <v>71</v>
      </c>
      <c r="G528" t="str">
        <f t="shared" si="17"/>
        <v>11 = norplant {71}</v>
      </c>
    </row>
    <row r="529" spans="1:7" hidden="1" x14ac:dyDescent="0.2">
      <c r="A529" t="str">
        <f t="shared" si="16"/>
        <v>khir61_12</v>
      </c>
      <c r="B529" t="s">
        <v>71</v>
      </c>
      <c r="C529" t="s">
        <v>5</v>
      </c>
      <c r="D529" t="s">
        <v>18</v>
      </c>
      <c r="E529">
        <v>12</v>
      </c>
      <c r="F529" t="s">
        <v>3887</v>
      </c>
      <c r="G529" t="str">
        <f t="shared" si="17"/>
        <v>12 = abstinence {}</v>
      </c>
    </row>
    <row r="530" spans="1:7" hidden="1" x14ac:dyDescent="0.2">
      <c r="A530" t="str">
        <f t="shared" si="16"/>
        <v>khir61_13</v>
      </c>
      <c r="B530" t="s">
        <v>71</v>
      </c>
      <c r="C530" t="s">
        <v>5</v>
      </c>
      <c r="D530" t="s">
        <v>19</v>
      </c>
      <c r="E530">
        <v>13</v>
      </c>
      <c r="F530">
        <v>1</v>
      </c>
      <c r="G530" t="str">
        <f t="shared" si="17"/>
        <v>13 = lactational amenorrhea {1}</v>
      </c>
    </row>
    <row r="531" spans="1:7" hidden="1" x14ac:dyDescent="0.2">
      <c r="A531" t="str">
        <f t="shared" si="16"/>
        <v>khir61_14</v>
      </c>
      <c r="B531" t="s">
        <v>71</v>
      </c>
      <c r="C531" t="s">
        <v>5</v>
      </c>
      <c r="D531" t="s">
        <v>20</v>
      </c>
      <c r="E531">
        <v>14</v>
      </c>
      <c r="F531">
        <v>3</v>
      </c>
      <c r="G531" t="str">
        <f t="shared" si="17"/>
        <v>14 = female condom {3}</v>
      </c>
    </row>
    <row r="532" spans="1:7" hidden="1" x14ac:dyDescent="0.2">
      <c r="A532" t="str">
        <f t="shared" si="16"/>
        <v>khir61_15</v>
      </c>
      <c r="B532" t="s">
        <v>71</v>
      </c>
      <c r="C532" t="s">
        <v>5</v>
      </c>
      <c r="D532" t="s">
        <v>21</v>
      </c>
      <c r="E532">
        <v>15</v>
      </c>
      <c r="F532" t="s">
        <v>3887</v>
      </c>
      <c r="G532" t="str">
        <f t="shared" si="17"/>
        <v>15 = foam or jelly {}</v>
      </c>
    </row>
    <row r="533" spans="1:7" hidden="1" x14ac:dyDescent="0.2">
      <c r="A533" t="str">
        <f t="shared" si="16"/>
        <v>khir61_16</v>
      </c>
      <c r="B533" t="s">
        <v>71</v>
      </c>
      <c r="C533" t="s">
        <v>5</v>
      </c>
      <c r="E533">
        <v>16</v>
      </c>
      <c r="F533" t="s">
        <v>3887</v>
      </c>
      <c r="G533" t="str">
        <f t="shared" si="17"/>
        <v>16 =  {}</v>
      </c>
    </row>
    <row r="534" spans="1:7" hidden="1" x14ac:dyDescent="0.2">
      <c r="A534" t="str">
        <f t="shared" si="16"/>
        <v>khir61_17</v>
      </c>
      <c r="B534" t="s">
        <v>71</v>
      </c>
      <c r="C534" t="s">
        <v>5</v>
      </c>
      <c r="D534" t="s">
        <v>73</v>
      </c>
      <c r="E534">
        <v>17</v>
      </c>
      <c r="F534">
        <v>46</v>
      </c>
      <c r="G534" t="str">
        <f t="shared" si="17"/>
        <v>17 = monthly pill {46}</v>
      </c>
    </row>
    <row r="535" spans="1:7" hidden="1" x14ac:dyDescent="0.2">
      <c r="A535" t="str">
        <f t="shared" si="16"/>
        <v>khir61_18</v>
      </c>
      <c r="B535" t="s">
        <v>71</v>
      </c>
      <c r="C535" t="s">
        <v>5</v>
      </c>
      <c r="D535" t="s">
        <v>74</v>
      </c>
      <c r="E535">
        <v>18</v>
      </c>
      <c r="F535">
        <v>1</v>
      </c>
      <c r="G535" t="str">
        <f t="shared" si="17"/>
        <v>18 = other modern method {1}</v>
      </c>
    </row>
    <row r="536" spans="1:7" hidden="1" x14ac:dyDescent="0.2">
      <c r="A536" t="str">
        <f t="shared" si="16"/>
        <v>khir61_19</v>
      </c>
      <c r="B536" t="s">
        <v>71</v>
      </c>
      <c r="C536" t="s">
        <v>5</v>
      </c>
      <c r="D536" t="s">
        <v>25</v>
      </c>
      <c r="E536">
        <v>19</v>
      </c>
      <c r="F536" t="s">
        <v>3887</v>
      </c>
      <c r="G536" t="str">
        <f t="shared" si="17"/>
        <v>19 = specific method 3 {}</v>
      </c>
    </row>
    <row r="537" spans="1:7" hidden="1" x14ac:dyDescent="0.2">
      <c r="A537" t="str">
        <f t="shared" si="16"/>
        <v>khir61_20</v>
      </c>
      <c r="B537" t="s">
        <v>71</v>
      </c>
      <c r="C537" t="s">
        <v>5</v>
      </c>
      <c r="D537" t="s">
        <v>26</v>
      </c>
      <c r="E537">
        <v>20</v>
      </c>
      <c r="F537" t="s">
        <v>3887</v>
      </c>
      <c r="G537" t="str">
        <f t="shared" si="17"/>
        <v>20 = specific method 4 {}</v>
      </c>
    </row>
    <row r="538" spans="1:7" hidden="1" x14ac:dyDescent="0.2">
      <c r="A538" t="str">
        <f t="shared" si="16"/>
        <v>khir71_0</v>
      </c>
      <c r="B538" t="s">
        <v>75</v>
      </c>
      <c r="C538" t="s">
        <v>5</v>
      </c>
      <c r="D538" t="s">
        <v>6</v>
      </c>
      <c r="E538">
        <v>0</v>
      </c>
      <c r="F538">
        <v>11009</v>
      </c>
      <c r="G538" t="str">
        <f t="shared" si="17"/>
        <v>0 = not using {11009}</v>
      </c>
    </row>
    <row r="539" spans="1:7" hidden="1" x14ac:dyDescent="0.2">
      <c r="A539" t="str">
        <f t="shared" si="16"/>
        <v>khir71_1</v>
      </c>
      <c r="B539" t="s">
        <v>75</v>
      </c>
      <c r="C539" t="s">
        <v>5</v>
      </c>
      <c r="D539" t="s">
        <v>7</v>
      </c>
      <c r="E539">
        <v>1</v>
      </c>
      <c r="F539">
        <v>2024</v>
      </c>
      <c r="G539" t="str">
        <f t="shared" si="17"/>
        <v>1 = pill {2024}</v>
      </c>
    </row>
    <row r="540" spans="1:7" hidden="1" x14ac:dyDescent="0.2">
      <c r="A540" t="str">
        <f t="shared" si="16"/>
        <v>khir71_2</v>
      </c>
      <c r="B540" t="s">
        <v>75</v>
      </c>
      <c r="C540" t="s">
        <v>5</v>
      </c>
      <c r="D540" t="s">
        <v>8</v>
      </c>
      <c r="E540">
        <v>2</v>
      </c>
      <c r="F540">
        <v>520</v>
      </c>
      <c r="G540" t="str">
        <f t="shared" si="17"/>
        <v>2 = iud {520}</v>
      </c>
    </row>
    <row r="541" spans="1:7" hidden="1" x14ac:dyDescent="0.2">
      <c r="A541" t="str">
        <f t="shared" si="16"/>
        <v>khir71_3</v>
      </c>
      <c r="B541" t="s">
        <v>75</v>
      </c>
      <c r="C541" t="s">
        <v>5</v>
      </c>
      <c r="D541" t="s">
        <v>9</v>
      </c>
      <c r="E541">
        <v>3</v>
      </c>
      <c r="F541">
        <v>1042</v>
      </c>
      <c r="G541" t="str">
        <f t="shared" si="17"/>
        <v>3 = injections {1042}</v>
      </c>
    </row>
    <row r="542" spans="1:7" hidden="1" x14ac:dyDescent="0.2">
      <c r="A542" t="str">
        <f t="shared" si="16"/>
        <v>khir71_4</v>
      </c>
      <c r="B542" t="s">
        <v>75</v>
      </c>
      <c r="C542" t="s">
        <v>5</v>
      </c>
      <c r="D542" t="s">
        <v>10</v>
      </c>
      <c r="E542">
        <v>4</v>
      </c>
      <c r="F542" t="s">
        <v>3887</v>
      </c>
      <c r="G542" t="str">
        <f t="shared" si="17"/>
        <v>4 = diaphragm {}</v>
      </c>
    </row>
    <row r="543" spans="1:7" hidden="1" x14ac:dyDescent="0.2">
      <c r="A543" t="str">
        <f t="shared" si="16"/>
        <v>khir71_5</v>
      </c>
      <c r="B543" t="s">
        <v>75</v>
      </c>
      <c r="C543" t="s">
        <v>5</v>
      </c>
      <c r="D543" t="s">
        <v>11</v>
      </c>
      <c r="E543">
        <v>5</v>
      </c>
      <c r="F543">
        <v>290</v>
      </c>
      <c r="G543" t="str">
        <f t="shared" si="17"/>
        <v>5 = condom {290}</v>
      </c>
    </row>
    <row r="544" spans="1:7" hidden="1" x14ac:dyDescent="0.2">
      <c r="A544" t="str">
        <f t="shared" si="16"/>
        <v>khir71_6</v>
      </c>
      <c r="B544" t="s">
        <v>75</v>
      </c>
      <c r="C544" t="s">
        <v>5</v>
      </c>
      <c r="D544" t="s">
        <v>12</v>
      </c>
      <c r="E544">
        <v>6</v>
      </c>
      <c r="F544">
        <v>397</v>
      </c>
      <c r="G544" t="str">
        <f t="shared" si="17"/>
        <v>6 = female sterilization {397}</v>
      </c>
    </row>
    <row r="545" spans="1:7" hidden="1" x14ac:dyDescent="0.2">
      <c r="A545" t="str">
        <f t="shared" si="16"/>
        <v>khir71_7</v>
      </c>
      <c r="B545" t="s">
        <v>75</v>
      </c>
      <c r="C545" t="s">
        <v>5</v>
      </c>
      <c r="D545" t="s">
        <v>13</v>
      </c>
      <c r="E545">
        <v>7</v>
      </c>
      <c r="F545">
        <v>10</v>
      </c>
      <c r="G545" t="str">
        <f t="shared" si="17"/>
        <v>7 = male sterilization {10}</v>
      </c>
    </row>
    <row r="546" spans="1:7" hidden="1" x14ac:dyDescent="0.2">
      <c r="A546" t="str">
        <f t="shared" si="16"/>
        <v>khir71_8</v>
      </c>
      <c r="B546" t="s">
        <v>75</v>
      </c>
      <c r="C546" t="s">
        <v>5</v>
      </c>
      <c r="D546" t="s">
        <v>14</v>
      </c>
      <c r="E546">
        <v>8</v>
      </c>
      <c r="F546">
        <v>375</v>
      </c>
      <c r="G546" t="str">
        <f t="shared" si="17"/>
        <v>8 = periodic abstinence {375}</v>
      </c>
    </row>
    <row r="547" spans="1:7" hidden="1" x14ac:dyDescent="0.2">
      <c r="A547" t="str">
        <f t="shared" si="16"/>
        <v>khir71_9</v>
      </c>
      <c r="B547" t="s">
        <v>75</v>
      </c>
      <c r="C547" t="s">
        <v>5</v>
      </c>
      <c r="D547" t="s">
        <v>15</v>
      </c>
      <c r="E547">
        <v>9</v>
      </c>
      <c r="F547">
        <v>1593</v>
      </c>
      <c r="G547" t="str">
        <f t="shared" si="17"/>
        <v>9 = withdrawal {1593}</v>
      </c>
    </row>
    <row r="548" spans="1:7" hidden="1" x14ac:dyDescent="0.2">
      <c r="A548" t="str">
        <f t="shared" si="16"/>
        <v>khir71_10</v>
      </c>
      <c r="B548" t="s">
        <v>75</v>
      </c>
      <c r="C548" t="s">
        <v>5</v>
      </c>
      <c r="D548" t="s">
        <v>72</v>
      </c>
      <c r="E548">
        <v>10</v>
      </c>
      <c r="F548">
        <v>7</v>
      </c>
      <c r="G548" t="str">
        <f t="shared" si="17"/>
        <v>10 = other traditional method {7}</v>
      </c>
    </row>
    <row r="549" spans="1:7" hidden="1" x14ac:dyDescent="0.2">
      <c r="A549" t="str">
        <f t="shared" si="16"/>
        <v>khir71_11</v>
      </c>
      <c r="B549" t="s">
        <v>75</v>
      </c>
      <c r="C549" t="s">
        <v>5</v>
      </c>
      <c r="D549" t="s">
        <v>17</v>
      </c>
      <c r="E549">
        <v>11</v>
      </c>
      <c r="F549">
        <v>279</v>
      </c>
      <c r="G549" t="str">
        <f t="shared" si="17"/>
        <v>11 = norplant {279}</v>
      </c>
    </row>
    <row r="550" spans="1:7" hidden="1" x14ac:dyDescent="0.2">
      <c r="A550" t="str">
        <f t="shared" si="16"/>
        <v>khir71_12</v>
      </c>
      <c r="B550" t="s">
        <v>75</v>
      </c>
      <c r="C550" t="s">
        <v>5</v>
      </c>
      <c r="D550" t="s">
        <v>18</v>
      </c>
      <c r="E550">
        <v>12</v>
      </c>
      <c r="F550" t="s">
        <v>3887</v>
      </c>
      <c r="G550" t="str">
        <f t="shared" si="17"/>
        <v>12 = abstinence {}</v>
      </c>
    </row>
    <row r="551" spans="1:7" hidden="1" x14ac:dyDescent="0.2">
      <c r="A551" t="str">
        <f t="shared" si="16"/>
        <v>khir71_13</v>
      </c>
      <c r="B551" t="s">
        <v>75</v>
      </c>
      <c r="C551" t="s">
        <v>5</v>
      </c>
      <c r="D551" t="s">
        <v>19</v>
      </c>
      <c r="E551">
        <v>13</v>
      </c>
      <c r="F551">
        <v>8</v>
      </c>
      <c r="G551" t="str">
        <f t="shared" si="17"/>
        <v>13 = lactational amenorrhea {8}</v>
      </c>
    </row>
    <row r="552" spans="1:7" hidden="1" x14ac:dyDescent="0.2">
      <c r="A552" t="str">
        <f t="shared" si="16"/>
        <v>khir71_14</v>
      </c>
      <c r="B552" t="s">
        <v>75</v>
      </c>
      <c r="C552" t="s">
        <v>5</v>
      </c>
      <c r="D552" t="s">
        <v>20</v>
      </c>
      <c r="E552">
        <v>14</v>
      </c>
      <c r="F552">
        <v>1</v>
      </c>
      <c r="G552" t="str">
        <f t="shared" si="17"/>
        <v>14 = female condom {1}</v>
      </c>
    </row>
    <row r="553" spans="1:7" hidden="1" x14ac:dyDescent="0.2">
      <c r="A553" t="str">
        <f t="shared" si="16"/>
        <v>khir71_15</v>
      </c>
      <c r="B553" t="s">
        <v>75</v>
      </c>
      <c r="C553" t="s">
        <v>5</v>
      </c>
      <c r="D553" t="s">
        <v>21</v>
      </c>
      <c r="E553">
        <v>15</v>
      </c>
      <c r="F553" t="s">
        <v>3887</v>
      </c>
      <c r="G553" t="str">
        <f t="shared" si="17"/>
        <v>15 = foam or jelly {}</v>
      </c>
    </row>
    <row r="554" spans="1:7" hidden="1" x14ac:dyDescent="0.2">
      <c r="A554" t="str">
        <f t="shared" si="16"/>
        <v>khir71_17</v>
      </c>
      <c r="B554" t="s">
        <v>75</v>
      </c>
      <c r="C554" t="s">
        <v>5</v>
      </c>
      <c r="D554" t="s">
        <v>74</v>
      </c>
      <c r="E554">
        <v>17</v>
      </c>
      <c r="F554">
        <v>3</v>
      </c>
      <c r="G554" t="str">
        <f t="shared" si="17"/>
        <v>17 = other modern method {3}</v>
      </c>
    </row>
    <row r="555" spans="1:7" hidden="1" x14ac:dyDescent="0.2">
      <c r="A555" t="str">
        <f t="shared" si="16"/>
        <v>khir71_18</v>
      </c>
      <c r="B555" t="s">
        <v>75</v>
      </c>
      <c r="C555" t="s">
        <v>5</v>
      </c>
      <c r="D555" t="s">
        <v>76</v>
      </c>
      <c r="E555">
        <v>18</v>
      </c>
      <c r="F555">
        <v>20</v>
      </c>
      <c r="G555" t="str">
        <f t="shared" si="17"/>
        <v>18 = chinese (monthly) pill {20}</v>
      </c>
    </row>
    <row r="556" spans="1:7" hidden="1" x14ac:dyDescent="0.2">
      <c r="A556" t="str">
        <f t="shared" si="16"/>
        <v>khir71_19</v>
      </c>
      <c r="B556" t="s">
        <v>75</v>
      </c>
      <c r="C556" t="s">
        <v>5</v>
      </c>
      <c r="D556" t="s">
        <v>25</v>
      </c>
      <c r="E556">
        <v>19</v>
      </c>
      <c r="F556" t="s">
        <v>3887</v>
      </c>
      <c r="G556" t="str">
        <f t="shared" si="17"/>
        <v>19 = specific method 3 {}</v>
      </c>
    </row>
    <row r="557" spans="1:7" hidden="1" x14ac:dyDescent="0.2">
      <c r="A557" t="str">
        <f t="shared" si="16"/>
        <v>khir71_20</v>
      </c>
      <c r="B557" t="s">
        <v>75</v>
      </c>
      <c r="C557" t="s">
        <v>5</v>
      </c>
      <c r="D557" t="s">
        <v>26</v>
      </c>
      <c r="E557">
        <v>20</v>
      </c>
      <c r="F557" t="s">
        <v>3887</v>
      </c>
      <c r="G557" t="str">
        <f t="shared" si="17"/>
        <v>20 = specific method 4 {}</v>
      </c>
    </row>
    <row r="558" spans="1:7" hidden="1" x14ac:dyDescent="0.2">
      <c r="A558" t="str">
        <f t="shared" si="16"/>
        <v>cmir22_0</v>
      </c>
      <c r="B558" t="s">
        <v>77</v>
      </c>
      <c r="C558" t="s">
        <v>5</v>
      </c>
      <c r="D558" t="s">
        <v>6</v>
      </c>
      <c r="E558">
        <v>0</v>
      </c>
      <c r="F558">
        <v>2929</v>
      </c>
      <c r="G558" t="str">
        <f t="shared" si="17"/>
        <v>0 = not using {2929}</v>
      </c>
    </row>
    <row r="559" spans="1:7" hidden="1" x14ac:dyDescent="0.2">
      <c r="A559" t="str">
        <f t="shared" si="16"/>
        <v>cmir22_1</v>
      </c>
      <c r="B559" t="s">
        <v>77</v>
      </c>
      <c r="C559" t="s">
        <v>5</v>
      </c>
      <c r="D559" t="s">
        <v>7</v>
      </c>
      <c r="E559">
        <v>1</v>
      </c>
      <c r="F559">
        <v>65</v>
      </c>
      <c r="G559" t="str">
        <f t="shared" si="17"/>
        <v>1 = pill {65}</v>
      </c>
    </row>
    <row r="560" spans="1:7" hidden="1" x14ac:dyDescent="0.2">
      <c r="A560" t="str">
        <f t="shared" si="16"/>
        <v>cmir22_2</v>
      </c>
      <c r="B560" t="s">
        <v>77</v>
      </c>
      <c r="C560" t="s">
        <v>5</v>
      </c>
      <c r="D560" t="s">
        <v>8</v>
      </c>
      <c r="E560">
        <v>2</v>
      </c>
      <c r="F560">
        <v>18</v>
      </c>
      <c r="G560" t="str">
        <f t="shared" si="17"/>
        <v>2 = iud {18}</v>
      </c>
    </row>
    <row r="561" spans="1:7" hidden="1" x14ac:dyDescent="0.2">
      <c r="A561" t="str">
        <f t="shared" si="16"/>
        <v>cmir22_3</v>
      </c>
      <c r="B561" t="s">
        <v>77</v>
      </c>
      <c r="C561" t="s">
        <v>5</v>
      </c>
      <c r="D561" t="s">
        <v>9</v>
      </c>
      <c r="E561">
        <v>3</v>
      </c>
      <c r="F561">
        <v>16</v>
      </c>
      <c r="G561" t="str">
        <f t="shared" si="17"/>
        <v>3 = injections {16}</v>
      </c>
    </row>
    <row r="562" spans="1:7" hidden="1" x14ac:dyDescent="0.2">
      <c r="A562" t="str">
        <f t="shared" si="16"/>
        <v>cmir22_4</v>
      </c>
      <c r="B562" t="s">
        <v>77</v>
      </c>
      <c r="C562" t="s">
        <v>5</v>
      </c>
      <c r="D562" t="s">
        <v>37</v>
      </c>
      <c r="E562">
        <v>4</v>
      </c>
      <c r="F562">
        <v>17</v>
      </c>
      <c r="G562" t="str">
        <f t="shared" si="17"/>
        <v>4 = diaphragm /foam/jelly {17}</v>
      </c>
    </row>
    <row r="563" spans="1:7" hidden="1" x14ac:dyDescent="0.2">
      <c r="A563" t="str">
        <f t="shared" si="16"/>
        <v>cmir22_5</v>
      </c>
      <c r="B563" t="s">
        <v>77</v>
      </c>
      <c r="C563" t="s">
        <v>5</v>
      </c>
      <c r="D563" t="s">
        <v>11</v>
      </c>
      <c r="E563">
        <v>5</v>
      </c>
      <c r="F563">
        <v>49</v>
      </c>
      <c r="G563" t="str">
        <f t="shared" si="17"/>
        <v>5 = condom {49}</v>
      </c>
    </row>
    <row r="564" spans="1:7" hidden="1" x14ac:dyDescent="0.2">
      <c r="A564" t="str">
        <f t="shared" si="16"/>
        <v>cmir22_6</v>
      </c>
      <c r="B564" t="s">
        <v>77</v>
      </c>
      <c r="C564" t="s">
        <v>5</v>
      </c>
      <c r="D564" t="s">
        <v>12</v>
      </c>
      <c r="E564">
        <v>6</v>
      </c>
      <c r="F564">
        <v>43</v>
      </c>
      <c r="G564" t="str">
        <f t="shared" si="17"/>
        <v>6 = female sterilization {43}</v>
      </c>
    </row>
    <row r="565" spans="1:7" hidden="1" x14ac:dyDescent="0.2">
      <c r="A565" t="str">
        <f t="shared" si="16"/>
        <v>cmir22_7</v>
      </c>
      <c r="B565" t="s">
        <v>77</v>
      </c>
      <c r="C565" t="s">
        <v>5</v>
      </c>
      <c r="D565" t="s">
        <v>13</v>
      </c>
      <c r="E565">
        <v>7</v>
      </c>
      <c r="F565" t="s">
        <v>3887</v>
      </c>
      <c r="G565" t="str">
        <f t="shared" si="17"/>
        <v>7 = male sterilization {}</v>
      </c>
    </row>
    <row r="566" spans="1:7" hidden="1" x14ac:dyDescent="0.2">
      <c r="A566" t="str">
        <f t="shared" si="16"/>
        <v>cmir22_8</v>
      </c>
      <c r="B566" t="s">
        <v>77</v>
      </c>
      <c r="C566" t="s">
        <v>5</v>
      </c>
      <c r="D566" t="s">
        <v>14</v>
      </c>
      <c r="E566">
        <v>8</v>
      </c>
      <c r="F566">
        <v>520</v>
      </c>
      <c r="G566" t="str">
        <f t="shared" si="17"/>
        <v>8 = periodic abstinence {520}</v>
      </c>
    </row>
    <row r="567" spans="1:7" hidden="1" x14ac:dyDescent="0.2">
      <c r="A567" t="str">
        <f t="shared" si="16"/>
        <v>cmir22_9</v>
      </c>
      <c r="B567" t="s">
        <v>77</v>
      </c>
      <c r="C567" t="s">
        <v>5</v>
      </c>
      <c r="D567" t="s">
        <v>15</v>
      </c>
      <c r="E567">
        <v>9</v>
      </c>
      <c r="F567">
        <v>53</v>
      </c>
      <c r="G567" t="str">
        <f t="shared" si="17"/>
        <v>9 = withdrawal {53}</v>
      </c>
    </row>
    <row r="568" spans="1:7" hidden="1" x14ac:dyDescent="0.2">
      <c r="A568" t="str">
        <f t="shared" si="16"/>
        <v>cmir22_10</v>
      </c>
      <c r="B568" t="s">
        <v>77</v>
      </c>
      <c r="C568" t="s">
        <v>5</v>
      </c>
      <c r="D568" t="s">
        <v>16</v>
      </c>
      <c r="E568">
        <v>10</v>
      </c>
      <c r="F568">
        <v>28</v>
      </c>
      <c r="G568" t="str">
        <f t="shared" si="17"/>
        <v>10 = other {28}</v>
      </c>
    </row>
    <row r="569" spans="1:7" hidden="1" x14ac:dyDescent="0.2">
      <c r="A569" t="str">
        <f t="shared" si="16"/>
        <v>cmir22_11</v>
      </c>
      <c r="B569" t="s">
        <v>77</v>
      </c>
      <c r="C569" t="s">
        <v>5</v>
      </c>
      <c r="D569" t="s">
        <v>17</v>
      </c>
      <c r="E569">
        <v>11</v>
      </c>
      <c r="F569" t="s">
        <v>3887</v>
      </c>
      <c r="G569" t="str">
        <f t="shared" si="17"/>
        <v>11 = norplant {}</v>
      </c>
    </row>
    <row r="570" spans="1:7" hidden="1" x14ac:dyDescent="0.2">
      <c r="A570" t="str">
        <f t="shared" si="16"/>
        <v>cmir22_12</v>
      </c>
      <c r="B570" t="s">
        <v>77</v>
      </c>
      <c r="C570" t="s">
        <v>5</v>
      </c>
      <c r="D570" t="s">
        <v>18</v>
      </c>
      <c r="E570">
        <v>12</v>
      </c>
      <c r="F570">
        <v>133</v>
      </c>
      <c r="G570" t="str">
        <f t="shared" si="17"/>
        <v>12 = abstinence {133}</v>
      </c>
    </row>
    <row r="571" spans="1:7" hidden="1" x14ac:dyDescent="0.2">
      <c r="A571" t="str">
        <f t="shared" si="16"/>
        <v>cmir22_13</v>
      </c>
      <c r="B571" t="s">
        <v>77</v>
      </c>
      <c r="C571" t="s">
        <v>5</v>
      </c>
      <c r="D571" t="s">
        <v>28</v>
      </c>
      <c r="E571">
        <v>13</v>
      </c>
      <c r="F571" t="s">
        <v>3887</v>
      </c>
      <c r="G571" t="str">
        <f t="shared" si="17"/>
        <v>13 = specific method 1 {}</v>
      </c>
    </row>
    <row r="572" spans="1:7" hidden="1" x14ac:dyDescent="0.2">
      <c r="A572" t="str">
        <f t="shared" si="16"/>
        <v>cmir22_14</v>
      </c>
      <c r="B572" t="s">
        <v>77</v>
      </c>
      <c r="C572" t="s">
        <v>5</v>
      </c>
      <c r="D572" t="s">
        <v>24</v>
      </c>
      <c r="E572">
        <v>14</v>
      </c>
      <c r="F572" t="s">
        <v>3887</v>
      </c>
      <c r="G572" t="str">
        <f t="shared" si="17"/>
        <v>14 = specific method 2 {}</v>
      </c>
    </row>
    <row r="573" spans="1:7" hidden="1" x14ac:dyDescent="0.2">
      <c r="A573" t="str">
        <f t="shared" si="16"/>
        <v>cmir22_15</v>
      </c>
      <c r="B573" t="s">
        <v>77</v>
      </c>
      <c r="C573" t="s">
        <v>5</v>
      </c>
      <c r="D573" t="s">
        <v>25</v>
      </c>
      <c r="E573">
        <v>15</v>
      </c>
      <c r="F573" t="s">
        <v>3887</v>
      </c>
      <c r="G573" t="str">
        <f t="shared" si="17"/>
        <v>15 = specific method 3 {}</v>
      </c>
    </row>
    <row r="574" spans="1:7" hidden="1" x14ac:dyDescent="0.2">
      <c r="A574" t="str">
        <f t="shared" si="16"/>
        <v>cmir31_0</v>
      </c>
      <c r="B574" t="s">
        <v>78</v>
      </c>
      <c r="C574" t="s">
        <v>5</v>
      </c>
      <c r="D574" t="s">
        <v>6</v>
      </c>
      <c r="E574">
        <v>0</v>
      </c>
      <c r="F574">
        <v>3988</v>
      </c>
      <c r="G574" t="str">
        <f t="shared" si="17"/>
        <v>0 = not using {3988}</v>
      </c>
    </row>
    <row r="575" spans="1:7" hidden="1" x14ac:dyDescent="0.2">
      <c r="A575" t="str">
        <f t="shared" si="16"/>
        <v>cmir31_1</v>
      </c>
      <c r="B575" t="s">
        <v>78</v>
      </c>
      <c r="C575" t="s">
        <v>5</v>
      </c>
      <c r="D575" t="s">
        <v>7</v>
      </c>
      <c r="E575">
        <v>1</v>
      </c>
      <c r="F575">
        <v>128</v>
      </c>
      <c r="G575" t="str">
        <f t="shared" si="17"/>
        <v>1 = pill {128}</v>
      </c>
    </row>
    <row r="576" spans="1:7" hidden="1" x14ac:dyDescent="0.2">
      <c r="A576" t="str">
        <f t="shared" si="16"/>
        <v>cmir31_2</v>
      </c>
      <c r="B576" t="s">
        <v>78</v>
      </c>
      <c r="C576" t="s">
        <v>5</v>
      </c>
      <c r="D576" t="s">
        <v>8</v>
      </c>
      <c r="E576">
        <v>2</v>
      </c>
      <c r="F576">
        <v>27</v>
      </c>
      <c r="G576" t="str">
        <f t="shared" si="17"/>
        <v>2 = iud {27}</v>
      </c>
    </row>
    <row r="577" spans="1:7" hidden="1" x14ac:dyDescent="0.2">
      <c r="A577" t="str">
        <f t="shared" si="16"/>
        <v>cmir31_3</v>
      </c>
      <c r="B577" t="s">
        <v>78</v>
      </c>
      <c r="C577" t="s">
        <v>5</v>
      </c>
      <c r="D577" t="s">
        <v>9</v>
      </c>
      <c r="E577">
        <v>3</v>
      </c>
      <c r="F577">
        <v>47</v>
      </c>
      <c r="G577" t="str">
        <f t="shared" si="17"/>
        <v>3 = injections {47}</v>
      </c>
    </row>
    <row r="578" spans="1:7" hidden="1" x14ac:dyDescent="0.2">
      <c r="A578" t="str">
        <f t="shared" ref="A578:A641" si="18">B578&amp;"_"&amp;E578</f>
        <v>cmir31_4</v>
      </c>
      <c r="B578" t="s">
        <v>78</v>
      </c>
      <c r="C578" t="s">
        <v>5</v>
      </c>
      <c r="D578" t="s">
        <v>37</v>
      </c>
      <c r="E578">
        <v>4</v>
      </c>
      <c r="F578">
        <v>12</v>
      </c>
      <c r="G578" t="str">
        <f t="shared" si="17"/>
        <v>4 = diaphragm /foam/jelly {12}</v>
      </c>
    </row>
    <row r="579" spans="1:7" hidden="1" x14ac:dyDescent="0.2">
      <c r="A579" t="str">
        <f t="shared" si="18"/>
        <v>cmir31_5</v>
      </c>
      <c r="B579" t="s">
        <v>78</v>
      </c>
      <c r="C579" t="s">
        <v>5</v>
      </c>
      <c r="D579" t="s">
        <v>11</v>
      </c>
      <c r="E579">
        <v>5</v>
      </c>
      <c r="F579">
        <v>235</v>
      </c>
      <c r="G579" t="str">
        <f t="shared" ref="G579:G642" si="19">E579&amp;" = "&amp;D579&amp;" {"&amp;F579&amp;"}"</f>
        <v>5 = condom {235}</v>
      </c>
    </row>
    <row r="580" spans="1:7" hidden="1" x14ac:dyDescent="0.2">
      <c r="A580" t="str">
        <f t="shared" si="18"/>
        <v>cmir31_6</v>
      </c>
      <c r="B580" t="s">
        <v>78</v>
      </c>
      <c r="C580" t="s">
        <v>5</v>
      </c>
      <c r="D580" t="s">
        <v>12</v>
      </c>
      <c r="E580">
        <v>6</v>
      </c>
      <c r="F580">
        <v>66</v>
      </c>
      <c r="G580" t="str">
        <f t="shared" si="19"/>
        <v>6 = female sterilization {66}</v>
      </c>
    </row>
    <row r="581" spans="1:7" hidden="1" x14ac:dyDescent="0.2">
      <c r="A581" t="str">
        <f t="shared" si="18"/>
        <v>cmir31_7</v>
      </c>
      <c r="B581" t="s">
        <v>78</v>
      </c>
      <c r="C581" t="s">
        <v>5</v>
      </c>
      <c r="D581" t="s">
        <v>13</v>
      </c>
      <c r="E581">
        <v>7</v>
      </c>
      <c r="F581" t="s">
        <v>3887</v>
      </c>
      <c r="G581" t="str">
        <f t="shared" si="19"/>
        <v>7 = male sterilization {}</v>
      </c>
    </row>
    <row r="582" spans="1:7" hidden="1" x14ac:dyDescent="0.2">
      <c r="A582" t="str">
        <f t="shared" si="18"/>
        <v>cmir31_8</v>
      </c>
      <c r="B582" t="s">
        <v>78</v>
      </c>
      <c r="C582" t="s">
        <v>5</v>
      </c>
      <c r="D582" t="s">
        <v>14</v>
      </c>
      <c r="E582">
        <v>8</v>
      </c>
      <c r="F582">
        <v>853</v>
      </c>
      <c r="G582" t="str">
        <f t="shared" si="19"/>
        <v>8 = periodic abstinence {853}</v>
      </c>
    </row>
    <row r="583" spans="1:7" hidden="1" x14ac:dyDescent="0.2">
      <c r="A583" t="str">
        <f t="shared" si="18"/>
        <v>cmir31_9</v>
      </c>
      <c r="B583" t="s">
        <v>78</v>
      </c>
      <c r="C583" t="s">
        <v>5</v>
      </c>
      <c r="D583" t="s">
        <v>15</v>
      </c>
      <c r="E583">
        <v>9</v>
      </c>
      <c r="F583">
        <v>70</v>
      </c>
      <c r="G583" t="str">
        <f t="shared" si="19"/>
        <v>9 = withdrawal {70}</v>
      </c>
    </row>
    <row r="584" spans="1:7" hidden="1" x14ac:dyDescent="0.2">
      <c r="A584" t="str">
        <f t="shared" si="18"/>
        <v>cmir31_10</v>
      </c>
      <c r="B584" t="s">
        <v>78</v>
      </c>
      <c r="C584" t="s">
        <v>5</v>
      </c>
      <c r="D584" t="s">
        <v>16</v>
      </c>
      <c r="E584">
        <v>10</v>
      </c>
      <c r="F584">
        <v>73</v>
      </c>
      <c r="G584" t="str">
        <f t="shared" si="19"/>
        <v>10 = other {73}</v>
      </c>
    </row>
    <row r="585" spans="1:7" hidden="1" x14ac:dyDescent="0.2">
      <c r="A585" t="str">
        <f t="shared" si="18"/>
        <v>cmir31_11</v>
      </c>
      <c r="B585" t="s">
        <v>78</v>
      </c>
      <c r="C585" t="s">
        <v>5</v>
      </c>
      <c r="D585" t="s">
        <v>17</v>
      </c>
      <c r="E585">
        <v>11</v>
      </c>
      <c r="F585">
        <v>2</v>
      </c>
      <c r="G585" t="str">
        <f t="shared" si="19"/>
        <v>11 = norplant {2}</v>
      </c>
    </row>
    <row r="586" spans="1:7" hidden="1" x14ac:dyDescent="0.2">
      <c r="A586" t="str">
        <f t="shared" si="18"/>
        <v>cmir31_12</v>
      </c>
      <c r="B586" t="s">
        <v>78</v>
      </c>
      <c r="C586" t="s">
        <v>5</v>
      </c>
      <c r="D586" t="s">
        <v>18</v>
      </c>
      <c r="E586">
        <v>12</v>
      </c>
      <c r="F586" t="s">
        <v>3887</v>
      </c>
      <c r="G586" t="str">
        <f t="shared" si="19"/>
        <v>12 = abstinence {}</v>
      </c>
    </row>
    <row r="587" spans="1:7" hidden="1" x14ac:dyDescent="0.2">
      <c r="A587" t="str">
        <f t="shared" si="18"/>
        <v>cmir31_13</v>
      </c>
      <c r="B587" t="s">
        <v>78</v>
      </c>
      <c r="C587" t="s">
        <v>5</v>
      </c>
      <c r="D587" t="s">
        <v>28</v>
      </c>
      <c r="E587">
        <v>13</v>
      </c>
      <c r="F587" t="s">
        <v>3887</v>
      </c>
      <c r="G587" t="str">
        <f t="shared" si="19"/>
        <v>13 = specific method 1 {}</v>
      </c>
    </row>
    <row r="588" spans="1:7" hidden="1" x14ac:dyDescent="0.2">
      <c r="A588" t="str">
        <f t="shared" si="18"/>
        <v>cmir31_14</v>
      </c>
      <c r="B588" t="s">
        <v>78</v>
      </c>
      <c r="C588" t="s">
        <v>5</v>
      </c>
      <c r="D588" t="s">
        <v>24</v>
      </c>
      <c r="E588">
        <v>14</v>
      </c>
      <c r="F588" t="s">
        <v>3887</v>
      </c>
      <c r="G588" t="str">
        <f t="shared" si="19"/>
        <v>14 = specific method 2 {}</v>
      </c>
    </row>
    <row r="589" spans="1:7" hidden="1" x14ac:dyDescent="0.2">
      <c r="A589" t="str">
        <f t="shared" si="18"/>
        <v>cmir31_15</v>
      </c>
      <c r="B589" t="s">
        <v>78</v>
      </c>
      <c r="C589" t="s">
        <v>5</v>
      </c>
      <c r="D589" t="s">
        <v>25</v>
      </c>
      <c r="E589">
        <v>15</v>
      </c>
      <c r="F589" t="s">
        <v>3887</v>
      </c>
      <c r="G589" t="str">
        <f t="shared" si="19"/>
        <v>15 = specific method 3 {}</v>
      </c>
    </row>
    <row r="590" spans="1:7" hidden="1" x14ac:dyDescent="0.2">
      <c r="A590" t="str">
        <f t="shared" si="18"/>
        <v>cmir44_0</v>
      </c>
      <c r="B590" t="s">
        <v>79</v>
      </c>
      <c r="C590" t="s">
        <v>5</v>
      </c>
      <c r="D590" t="s">
        <v>6</v>
      </c>
      <c r="E590">
        <v>0</v>
      </c>
      <c r="F590">
        <v>7794</v>
      </c>
      <c r="G590" t="str">
        <f t="shared" si="19"/>
        <v>0 = not using {7794}</v>
      </c>
    </row>
    <row r="591" spans="1:7" hidden="1" x14ac:dyDescent="0.2">
      <c r="A591" t="str">
        <f t="shared" si="18"/>
        <v>cmir44_1</v>
      </c>
      <c r="B591" t="s">
        <v>79</v>
      </c>
      <c r="C591" t="s">
        <v>5</v>
      </c>
      <c r="D591" t="s">
        <v>7</v>
      </c>
      <c r="E591">
        <v>1</v>
      </c>
      <c r="F591">
        <v>145</v>
      </c>
      <c r="G591" t="str">
        <f t="shared" si="19"/>
        <v>1 = pill {145}</v>
      </c>
    </row>
    <row r="592" spans="1:7" hidden="1" x14ac:dyDescent="0.2">
      <c r="A592" t="str">
        <f t="shared" si="18"/>
        <v>cmir44_2</v>
      </c>
      <c r="B592" t="s">
        <v>79</v>
      </c>
      <c r="C592" t="s">
        <v>5</v>
      </c>
      <c r="D592" t="s">
        <v>8</v>
      </c>
      <c r="E592">
        <v>2</v>
      </c>
      <c r="F592">
        <v>23</v>
      </c>
      <c r="G592" t="str">
        <f t="shared" si="19"/>
        <v>2 = iud {23}</v>
      </c>
    </row>
    <row r="593" spans="1:7" hidden="1" x14ac:dyDescent="0.2">
      <c r="A593" t="str">
        <f t="shared" si="18"/>
        <v>cmir44_3</v>
      </c>
      <c r="B593" t="s">
        <v>79</v>
      </c>
      <c r="C593" t="s">
        <v>5</v>
      </c>
      <c r="D593" t="s">
        <v>9</v>
      </c>
      <c r="E593">
        <v>3</v>
      </c>
      <c r="F593">
        <v>122</v>
      </c>
      <c r="G593" t="str">
        <f t="shared" si="19"/>
        <v>3 = injections {122}</v>
      </c>
    </row>
    <row r="594" spans="1:7" hidden="1" x14ac:dyDescent="0.2">
      <c r="A594" t="str">
        <f t="shared" si="18"/>
        <v>cmir44_4</v>
      </c>
      <c r="B594" t="s">
        <v>79</v>
      </c>
      <c r="C594" t="s">
        <v>5</v>
      </c>
      <c r="D594" t="s">
        <v>10</v>
      </c>
      <c r="E594">
        <v>4</v>
      </c>
      <c r="F594" t="s">
        <v>3887</v>
      </c>
      <c r="G594" t="str">
        <f t="shared" si="19"/>
        <v>4 = diaphragm {}</v>
      </c>
    </row>
    <row r="595" spans="1:7" hidden="1" x14ac:dyDescent="0.2">
      <c r="A595" t="str">
        <f t="shared" si="18"/>
        <v>cmir44_5</v>
      </c>
      <c r="B595" t="s">
        <v>79</v>
      </c>
      <c r="C595" t="s">
        <v>5</v>
      </c>
      <c r="D595" t="s">
        <v>11</v>
      </c>
      <c r="E595">
        <v>5</v>
      </c>
      <c r="F595">
        <v>1005</v>
      </c>
      <c r="G595" t="str">
        <f t="shared" si="19"/>
        <v>5 = condom {1005}</v>
      </c>
    </row>
    <row r="596" spans="1:7" hidden="1" x14ac:dyDescent="0.2">
      <c r="A596" t="str">
        <f t="shared" si="18"/>
        <v>cmir44_6</v>
      </c>
      <c r="B596" t="s">
        <v>79</v>
      </c>
      <c r="C596" t="s">
        <v>5</v>
      </c>
      <c r="D596" t="s">
        <v>12</v>
      </c>
      <c r="E596">
        <v>6</v>
      </c>
      <c r="F596">
        <v>102</v>
      </c>
      <c r="G596" t="str">
        <f t="shared" si="19"/>
        <v>6 = female sterilization {102}</v>
      </c>
    </row>
    <row r="597" spans="1:7" hidden="1" x14ac:dyDescent="0.2">
      <c r="A597" t="str">
        <f t="shared" si="18"/>
        <v>cmir44_7</v>
      </c>
      <c r="B597" t="s">
        <v>79</v>
      </c>
      <c r="C597" t="s">
        <v>5</v>
      </c>
      <c r="D597" t="s">
        <v>13</v>
      </c>
      <c r="E597">
        <v>7</v>
      </c>
      <c r="F597" t="s">
        <v>3887</v>
      </c>
      <c r="G597" t="str">
        <f t="shared" si="19"/>
        <v>7 = male sterilization {}</v>
      </c>
    </row>
    <row r="598" spans="1:7" hidden="1" x14ac:dyDescent="0.2">
      <c r="A598" t="str">
        <f t="shared" si="18"/>
        <v>cmir44_8</v>
      </c>
      <c r="B598" t="s">
        <v>79</v>
      </c>
      <c r="C598" t="s">
        <v>5</v>
      </c>
      <c r="D598" t="s">
        <v>14</v>
      </c>
      <c r="E598">
        <v>8</v>
      </c>
      <c r="F598">
        <v>1128</v>
      </c>
      <c r="G598" t="str">
        <f t="shared" si="19"/>
        <v>8 = periodic abstinence {1128}</v>
      </c>
    </row>
    <row r="599" spans="1:7" hidden="1" x14ac:dyDescent="0.2">
      <c r="A599" t="str">
        <f t="shared" si="18"/>
        <v>cmir44_9</v>
      </c>
      <c r="B599" t="s">
        <v>79</v>
      </c>
      <c r="C599" t="s">
        <v>5</v>
      </c>
      <c r="D599" t="s">
        <v>15</v>
      </c>
      <c r="E599">
        <v>9</v>
      </c>
      <c r="F599">
        <v>161</v>
      </c>
      <c r="G599" t="str">
        <f t="shared" si="19"/>
        <v>9 = withdrawal {161}</v>
      </c>
    </row>
    <row r="600" spans="1:7" hidden="1" x14ac:dyDescent="0.2">
      <c r="A600" t="str">
        <f t="shared" si="18"/>
        <v>cmir44_10</v>
      </c>
      <c r="B600" t="s">
        <v>79</v>
      </c>
      <c r="C600" t="s">
        <v>5</v>
      </c>
      <c r="D600" t="s">
        <v>16</v>
      </c>
      <c r="E600">
        <v>10</v>
      </c>
      <c r="F600">
        <v>81</v>
      </c>
      <c r="G600" t="str">
        <f t="shared" si="19"/>
        <v>10 = other {81}</v>
      </c>
    </row>
    <row r="601" spans="1:7" hidden="1" x14ac:dyDescent="0.2">
      <c r="A601" t="str">
        <f t="shared" si="18"/>
        <v>cmir44_11</v>
      </c>
      <c r="B601" t="s">
        <v>79</v>
      </c>
      <c r="C601" t="s">
        <v>5</v>
      </c>
      <c r="D601" t="s">
        <v>17</v>
      </c>
      <c r="E601">
        <v>11</v>
      </c>
      <c r="F601">
        <v>34</v>
      </c>
      <c r="G601" t="str">
        <f t="shared" si="19"/>
        <v>11 = norplant {34}</v>
      </c>
    </row>
    <row r="602" spans="1:7" hidden="1" x14ac:dyDescent="0.2">
      <c r="A602" t="str">
        <f t="shared" si="18"/>
        <v>cmir44_12</v>
      </c>
      <c r="B602" t="s">
        <v>79</v>
      </c>
      <c r="C602" t="s">
        <v>5</v>
      </c>
      <c r="D602" t="s">
        <v>18</v>
      </c>
      <c r="E602">
        <v>12</v>
      </c>
      <c r="F602" t="s">
        <v>3887</v>
      </c>
      <c r="G602" t="str">
        <f t="shared" si="19"/>
        <v>12 = abstinence {}</v>
      </c>
    </row>
    <row r="603" spans="1:7" hidden="1" x14ac:dyDescent="0.2">
      <c r="A603" t="str">
        <f t="shared" si="18"/>
        <v>cmir44_13</v>
      </c>
      <c r="B603" t="s">
        <v>79</v>
      </c>
      <c r="C603" t="s">
        <v>5</v>
      </c>
      <c r="D603" t="s">
        <v>19</v>
      </c>
      <c r="E603">
        <v>13</v>
      </c>
      <c r="F603">
        <v>59</v>
      </c>
      <c r="G603" t="str">
        <f t="shared" si="19"/>
        <v>13 = lactational amenorrhea {59}</v>
      </c>
    </row>
    <row r="604" spans="1:7" hidden="1" x14ac:dyDescent="0.2">
      <c r="A604" t="str">
        <f t="shared" si="18"/>
        <v>cmir44_14</v>
      </c>
      <c r="B604" t="s">
        <v>79</v>
      </c>
      <c r="C604" t="s">
        <v>5</v>
      </c>
      <c r="D604" t="s">
        <v>20</v>
      </c>
      <c r="E604">
        <v>14</v>
      </c>
      <c r="F604">
        <v>1</v>
      </c>
      <c r="G604" t="str">
        <f t="shared" si="19"/>
        <v>14 = female condom {1}</v>
      </c>
    </row>
    <row r="605" spans="1:7" hidden="1" x14ac:dyDescent="0.2">
      <c r="A605" t="str">
        <f t="shared" si="18"/>
        <v>cmir44_15</v>
      </c>
      <c r="B605" t="s">
        <v>79</v>
      </c>
      <c r="C605" t="s">
        <v>5</v>
      </c>
      <c r="D605" t="s">
        <v>21</v>
      </c>
      <c r="E605">
        <v>15</v>
      </c>
      <c r="F605">
        <v>1</v>
      </c>
      <c r="G605" t="str">
        <f t="shared" si="19"/>
        <v>15 = foam or jelly {1}</v>
      </c>
    </row>
    <row r="606" spans="1:7" hidden="1" x14ac:dyDescent="0.2">
      <c r="A606" t="str">
        <f t="shared" si="18"/>
        <v>cmir44_16</v>
      </c>
      <c r="B606" t="s">
        <v>79</v>
      </c>
      <c r="C606" t="s">
        <v>5</v>
      </c>
      <c r="E606">
        <v>16</v>
      </c>
      <c r="F606" t="s">
        <v>3887</v>
      </c>
      <c r="G606" t="str">
        <f t="shared" si="19"/>
        <v>16 =  {}</v>
      </c>
    </row>
    <row r="607" spans="1:7" hidden="1" x14ac:dyDescent="0.2">
      <c r="A607" t="str">
        <f t="shared" si="18"/>
        <v>cmir44_17</v>
      </c>
      <c r="B607" t="s">
        <v>79</v>
      </c>
      <c r="C607" t="s">
        <v>5</v>
      </c>
      <c r="D607" t="s">
        <v>28</v>
      </c>
      <c r="E607">
        <v>17</v>
      </c>
      <c r="F607" t="s">
        <v>3887</v>
      </c>
      <c r="G607" t="str">
        <f t="shared" si="19"/>
        <v>17 = specific method 1 {}</v>
      </c>
    </row>
    <row r="608" spans="1:7" hidden="1" x14ac:dyDescent="0.2">
      <c r="A608" t="str">
        <f t="shared" si="18"/>
        <v>cmir44_18</v>
      </c>
      <c r="B608" t="s">
        <v>79</v>
      </c>
      <c r="C608" t="s">
        <v>5</v>
      </c>
      <c r="D608" t="s">
        <v>24</v>
      </c>
      <c r="E608">
        <v>18</v>
      </c>
      <c r="F608" t="s">
        <v>3887</v>
      </c>
      <c r="G608" t="str">
        <f t="shared" si="19"/>
        <v>18 = specific method 2 {}</v>
      </c>
    </row>
    <row r="609" spans="1:7" hidden="1" x14ac:dyDescent="0.2">
      <c r="A609" t="str">
        <f t="shared" si="18"/>
        <v>cmir44_19</v>
      </c>
      <c r="B609" t="s">
        <v>79</v>
      </c>
      <c r="C609" t="s">
        <v>5</v>
      </c>
      <c r="D609" t="s">
        <v>25</v>
      </c>
      <c r="E609">
        <v>19</v>
      </c>
      <c r="F609" t="s">
        <v>3887</v>
      </c>
      <c r="G609" t="str">
        <f t="shared" si="19"/>
        <v>19 = specific method 3 {}</v>
      </c>
    </row>
    <row r="610" spans="1:7" hidden="1" x14ac:dyDescent="0.2">
      <c r="A610" t="str">
        <f t="shared" si="18"/>
        <v>cmir44_20</v>
      </c>
      <c r="B610" t="s">
        <v>79</v>
      </c>
      <c r="C610" t="s">
        <v>5</v>
      </c>
      <c r="D610" t="s">
        <v>26</v>
      </c>
      <c r="E610">
        <v>20</v>
      </c>
      <c r="F610" t="s">
        <v>3887</v>
      </c>
      <c r="G610" t="str">
        <f t="shared" si="19"/>
        <v>20 = specific method 4 {}</v>
      </c>
    </row>
    <row r="611" spans="1:7" hidden="1" x14ac:dyDescent="0.2">
      <c r="A611" t="str">
        <f t="shared" si="18"/>
        <v>cmir60_0</v>
      </c>
      <c r="B611" t="s">
        <v>80</v>
      </c>
      <c r="C611" t="s">
        <v>5</v>
      </c>
      <c r="D611" t="s">
        <v>6</v>
      </c>
      <c r="E611">
        <v>0</v>
      </c>
      <c r="F611">
        <v>11775</v>
      </c>
      <c r="G611" t="str">
        <f t="shared" si="19"/>
        <v>0 = not using {11775}</v>
      </c>
    </row>
    <row r="612" spans="1:7" hidden="1" x14ac:dyDescent="0.2">
      <c r="A612" t="str">
        <f t="shared" si="18"/>
        <v>cmir60_1</v>
      </c>
      <c r="B612" t="s">
        <v>80</v>
      </c>
      <c r="C612" t="s">
        <v>5</v>
      </c>
      <c r="D612" t="s">
        <v>7</v>
      </c>
      <c r="E612">
        <v>1</v>
      </c>
      <c r="F612">
        <v>257</v>
      </c>
      <c r="G612" t="str">
        <f t="shared" si="19"/>
        <v>1 = pill {257}</v>
      </c>
    </row>
    <row r="613" spans="1:7" hidden="1" x14ac:dyDescent="0.2">
      <c r="A613" t="str">
        <f t="shared" si="18"/>
        <v>cmir60_2</v>
      </c>
      <c r="B613" t="s">
        <v>80</v>
      </c>
      <c r="C613" t="s">
        <v>5</v>
      </c>
      <c r="D613" t="s">
        <v>8</v>
      </c>
      <c r="E613">
        <v>2</v>
      </c>
      <c r="F613">
        <v>29</v>
      </c>
      <c r="G613" t="str">
        <f t="shared" si="19"/>
        <v>2 = iud {29}</v>
      </c>
    </row>
    <row r="614" spans="1:7" hidden="1" x14ac:dyDescent="0.2">
      <c r="A614" t="str">
        <f t="shared" si="18"/>
        <v>cmir60_3</v>
      </c>
      <c r="B614" t="s">
        <v>80</v>
      </c>
      <c r="C614" t="s">
        <v>5</v>
      </c>
      <c r="D614" t="s">
        <v>9</v>
      </c>
      <c r="E614">
        <v>3</v>
      </c>
      <c r="F614">
        <v>368</v>
      </c>
      <c r="G614" t="str">
        <f t="shared" si="19"/>
        <v>3 = injections {368}</v>
      </c>
    </row>
    <row r="615" spans="1:7" hidden="1" x14ac:dyDescent="0.2">
      <c r="A615" t="str">
        <f t="shared" si="18"/>
        <v>cmir60_4</v>
      </c>
      <c r="B615" t="s">
        <v>80</v>
      </c>
      <c r="C615" t="s">
        <v>5</v>
      </c>
      <c r="D615" t="s">
        <v>10</v>
      </c>
      <c r="E615">
        <v>4</v>
      </c>
      <c r="F615" t="s">
        <v>3887</v>
      </c>
      <c r="G615" t="str">
        <f t="shared" si="19"/>
        <v>4 = diaphragm {}</v>
      </c>
    </row>
    <row r="616" spans="1:7" hidden="1" x14ac:dyDescent="0.2">
      <c r="A616" t="str">
        <f t="shared" si="18"/>
        <v>cmir60_5</v>
      </c>
      <c r="B616" t="s">
        <v>80</v>
      </c>
      <c r="C616" t="s">
        <v>5</v>
      </c>
      <c r="D616" t="s">
        <v>11</v>
      </c>
      <c r="E616">
        <v>5</v>
      </c>
      <c r="F616">
        <v>1628</v>
      </c>
      <c r="G616" t="str">
        <f t="shared" si="19"/>
        <v>5 = condom {1628}</v>
      </c>
    </row>
    <row r="617" spans="1:7" hidden="1" x14ac:dyDescent="0.2">
      <c r="A617" t="str">
        <f t="shared" si="18"/>
        <v>cmir60_6</v>
      </c>
      <c r="B617" t="s">
        <v>80</v>
      </c>
      <c r="C617" t="s">
        <v>5</v>
      </c>
      <c r="D617" t="s">
        <v>12</v>
      </c>
      <c r="E617">
        <v>6</v>
      </c>
      <c r="F617">
        <v>60</v>
      </c>
      <c r="G617" t="str">
        <f t="shared" si="19"/>
        <v>6 = female sterilization {60}</v>
      </c>
    </row>
    <row r="618" spans="1:7" hidden="1" x14ac:dyDescent="0.2">
      <c r="A618" t="str">
        <f t="shared" si="18"/>
        <v>cmir60_7</v>
      </c>
      <c r="B618" t="s">
        <v>80</v>
      </c>
      <c r="C618" t="s">
        <v>5</v>
      </c>
      <c r="D618" t="s">
        <v>13</v>
      </c>
      <c r="E618">
        <v>7</v>
      </c>
      <c r="F618">
        <v>1</v>
      </c>
      <c r="G618" t="str">
        <f t="shared" si="19"/>
        <v>7 = male sterilization {1}</v>
      </c>
    </row>
    <row r="619" spans="1:7" hidden="1" x14ac:dyDescent="0.2">
      <c r="A619" t="str">
        <f t="shared" si="18"/>
        <v>cmir60_8</v>
      </c>
      <c r="B619" t="s">
        <v>80</v>
      </c>
      <c r="C619" t="s">
        <v>5</v>
      </c>
      <c r="D619" t="s">
        <v>14</v>
      </c>
      <c r="E619">
        <v>8</v>
      </c>
      <c r="F619">
        <v>916</v>
      </c>
      <c r="G619" t="str">
        <f t="shared" si="19"/>
        <v>8 = periodic abstinence {916}</v>
      </c>
    </row>
    <row r="620" spans="1:7" hidden="1" x14ac:dyDescent="0.2">
      <c r="A620" t="str">
        <f t="shared" si="18"/>
        <v>cmir60_9</v>
      </c>
      <c r="B620" t="s">
        <v>80</v>
      </c>
      <c r="C620" t="s">
        <v>5</v>
      </c>
      <c r="D620" t="s">
        <v>15</v>
      </c>
      <c r="E620">
        <v>9</v>
      </c>
      <c r="F620">
        <v>196</v>
      </c>
      <c r="G620" t="str">
        <f t="shared" si="19"/>
        <v>9 = withdrawal {196}</v>
      </c>
    </row>
    <row r="621" spans="1:7" hidden="1" x14ac:dyDescent="0.2">
      <c r="A621" t="str">
        <f t="shared" si="18"/>
        <v>cmir60_10</v>
      </c>
      <c r="B621" t="s">
        <v>80</v>
      </c>
      <c r="C621" t="s">
        <v>5</v>
      </c>
      <c r="D621" t="s">
        <v>16</v>
      </c>
      <c r="E621">
        <v>10</v>
      </c>
      <c r="F621">
        <v>64</v>
      </c>
      <c r="G621" t="str">
        <f t="shared" si="19"/>
        <v>10 = other {64}</v>
      </c>
    </row>
    <row r="622" spans="1:7" hidden="1" x14ac:dyDescent="0.2">
      <c r="A622" t="str">
        <f t="shared" si="18"/>
        <v>cmir60_11</v>
      </c>
      <c r="B622" t="s">
        <v>80</v>
      </c>
      <c r="C622" t="s">
        <v>5</v>
      </c>
      <c r="D622" t="s">
        <v>30</v>
      </c>
      <c r="E622">
        <v>11</v>
      </c>
      <c r="F622">
        <v>81</v>
      </c>
      <c r="G622" t="str">
        <f t="shared" si="19"/>
        <v>11 = implants/norplant {81}</v>
      </c>
    </row>
    <row r="623" spans="1:7" hidden="1" x14ac:dyDescent="0.2">
      <c r="A623" t="str">
        <f t="shared" si="18"/>
        <v>cmir60_12</v>
      </c>
      <c r="B623" t="s">
        <v>80</v>
      </c>
      <c r="C623" t="s">
        <v>5</v>
      </c>
      <c r="D623" t="s">
        <v>18</v>
      </c>
      <c r="E623">
        <v>12</v>
      </c>
      <c r="F623" t="s">
        <v>3887</v>
      </c>
      <c r="G623" t="str">
        <f t="shared" si="19"/>
        <v>12 = abstinence {}</v>
      </c>
    </row>
    <row r="624" spans="1:7" hidden="1" x14ac:dyDescent="0.2">
      <c r="A624" t="str">
        <f t="shared" si="18"/>
        <v>cmir60_13</v>
      </c>
      <c r="B624" t="s">
        <v>80</v>
      </c>
      <c r="C624" t="s">
        <v>5</v>
      </c>
      <c r="D624" t="s">
        <v>31</v>
      </c>
      <c r="E624">
        <v>13</v>
      </c>
      <c r="F624">
        <v>28</v>
      </c>
      <c r="G624" t="str">
        <f t="shared" si="19"/>
        <v>13 = lactational amenorrhea (lam) {28}</v>
      </c>
    </row>
    <row r="625" spans="1:7" hidden="1" x14ac:dyDescent="0.2">
      <c r="A625" t="str">
        <f t="shared" si="18"/>
        <v>cmir60_14</v>
      </c>
      <c r="B625" t="s">
        <v>80</v>
      </c>
      <c r="C625" t="s">
        <v>5</v>
      </c>
      <c r="D625" t="s">
        <v>20</v>
      </c>
      <c r="E625">
        <v>14</v>
      </c>
      <c r="F625">
        <v>21</v>
      </c>
      <c r="G625" t="str">
        <f t="shared" si="19"/>
        <v>14 = female condom {21}</v>
      </c>
    </row>
    <row r="626" spans="1:7" hidden="1" x14ac:dyDescent="0.2">
      <c r="A626" t="str">
        <f t="shared" si="18"/>
        <v>cmir60_15</v>
      </c>
      <c r="B626" t="s">
        <v>80</v>
      </c>
      <c r="C626" t="s">
        <v>5</v>
      </c>
      <c r="D626" t="s">
        <v>21</v>
      </c>
      <c r="E626">
        <v>15</v>
      </c>
      <c r="F626">
        <v>2</v>
      </c>
      <c r="G626" t="str">
        <f t="shared" si="19"/>
        <v>15 = foam or jelly {2}</v>
      </c>
    </row>
    <row r="627" spans="1:7" hidden="1" x14ac:dyDescent="0.2">
      <c r="A627" t="str">
        <f t="shared" si="18"/>
        <v>cmir60_17</v>
      </c>
      <c r="B627" t="s">
        <v>80</v>
      </c>
      <c r="C627" t="s">
        <v>5</v>
      </c>
      <c r="D627" t="s">
        <v>32</v>
      </c>
      <c r="E627">
        <v>17</v>
      </c>
      <c r="F627" t="s">
        <v>3887</v>
      </c>
      <c r="G627" t="str">
        <f t="shared" si="19"/>
        <v>17 = oher modern method {}</v>
      </c>
    </row>
    <row r="628" spans="1:7" hidden="1" x14ac:dyDescent="0.2">
      <c r="A628" t="str">
        <f t="shared" si="18"/>
        <v>cmir60_18</v>
      </c>
      <c r="B628" t="s">
        <v>80</v>
      </c>
      <c r="C628" t="s">
        <v>5</v>
      </c>
      <c r="D628" t="s">
        <v>28</v>
      </c>
      <c r="E628">
        <v>18</v>
      </c>
      <c r="F628" t="s">
        <v>3887</v>
      </c>
      <c r="G628" t="str">
        <f t="shared" si="19"/>
        <v>18 = specific method 1 {}</v>
      </c>
    </row>
    <row r="629" spans="1:7" hidden="1" x14ac:dyDescent="0.2">
      <c r="A629" t="str">
        <f t="shared" si="18"/>
        <v>cmir60_19</v>
      </c>
      <c r="B629" t="s">
        <v>80</v>
      </c>
      <c r="C629" t="s">
        <v>5</v>
      </c>
      <c r="D629" t="s">
        <v>24</v>
      </c>
      <c r="E629">
        <v>19</v>
      </c>
      <c r="F629" t="s">
        <v>3887</v>
      </c>
      <c r="G629" t="str">
        <f t="shared" si="19"/>
        <v>19 = specific method 2 {}</v>
      </c>
    </row>
    <row r="630" spans="1:7" hidden="1" x14ac:dyDescent="0.2">
      <c r="A630" t="str">
        <f t="shared" si="18"/>
        <v>cmir60_20</v>
      </c>
      <c r="B630" t="s">
        <v>80</v>
      </c>
      <c r="C630" t="s">
        <v>5</v>
      </c>
      <c r="D630" t="s">
        <v>25</v>
      </c>
      <c r="E630">
        <v>20</v>
      </c>
      <c r="F630" t="s">
        <v>3887</v>
      </c>
      <c r="G630" t="str">
        <f t="shared" si="19"/>
        <v>20 = specific method 3 {}</v>
      </c>
    </row>
    <row r="631" spans="1:7" hidden="1" x14ac:dyDescent="0.2">
      <c r="A631" t="str">
        <f t="shared" si="18"/>
        <v>cfir31_0</v>
      </c>
      <c r="B631" t="s">
        <v>81</v>
      </c>
      <c r="C631" t="s">
        <v>5</v>
      </c>
      <c r="D631" t="s">
        <v>6</v>
      </c>
      <c r="E631">
        <v>0</v>
      </c>
      <c r="F631">
        <v>5089</v>
      </c>
      <c r="G631" t="str">
        <f t="shared" si="19"/>
        <v>0 = not using {5089}</v>
      </c>
    </row>
    <row r="632" spans="1:7" hidden="1" x14ac:dyDescent="0.2">
      <c r="A632" t="str">
        <f t="shared" si="18"/>
        <v>cfir31_1</v>
      </c>
      <c r="B632" t="s">
        <v>81</v>
      </c>
      <c r="C632" t="s">
        <v>5</v>
      </c>
      <c r="D632" t="s">
        <v>7</v>
      </c>
      <c r="E632">
        <v>1</v>
      </c>
      <c r="F632">
        <v>64</v>
      </c>
      <c r="G632" t="str">
        <f t="shared" si="19"/>
        <v>1 = pill {64}</v>
      </c>
    </row>
    <row r="633" spans="1:7" hidden="1" x14ac:dyDescent="0.2">
      <c r="A633" t="str">
        <f t="shared" si="18"/>
        <v>cfir31_2</v>
      </c>
      <c r="B633" t="s">
        <v>81</v>
      </c>
      <c r="C633" t="s">
        <v>5</v>
      </c>
      <c r="D633" t="s">
        <v>8</v>
      </c>
      <c r="E633">
        <v>2</v>
      </c>
      <c r="F633">
        <v>2</v>
      </c>
      <c r="G633" t="str">
        <f t="shared" si="19"/>
        <v>2 = iud {2}</v>
      </c>
    </row>
    <row r="634" spans="1:7" hidden="1" x14ac:dyDescent="0.2">
      <c r="A634" t="str">
        <f t="shared" si="18"/>
        <v>cfir31_3</v>
      </c>
      <c r="B634" t="s">
        <v>81</v>
      </c>
      <c r="C634" t="s">
        <v>5</v>
      </c>
      <c r="D634" t="s">
        <v>9</v>
      </c>
      <c r="E634">
        <v>3</v>
      </c>
      <c r="F634">
        <v>30</v>
      </c>
      <c r="G634" t="str">
        <f t="shared" si="19"/>
        <v>3 = injections {30}</v>
      </c>
    </row>
    <row r="635" spans="1:7" hidden="1" x14ac:dyDescent="0.2">
      <c r="A635" t="str">
        <f t="shared" si="18"/>
        <v>cfir31_4</v>
      </c>
      <c r="B635" t="s">
        <v>81</v>
      </c>
      <c r="C635" t="s">
        <v>5</v>
      </c>
      <c r="D635" t="s">
        <v>37</v>
      </c>
      <c r="E635">
        <v>4</v>
      </c>
      <c r="F635">
        <v>2</v>
      </c>
      <c r="G635" t="str">
        <f t="shared" si="19"/>
        <v>4 = diaphragm /foam/jelly {2}</v>
      </c>
    </row>
    <row r="636" spans="1:7" hidden="1" x14ac:dyDescent="0.2">
      <c r="A636" t="str">
        <f t="shared" si="18"/>
        <v>cfir31_5</v>
      </c>
      <c r="B636" t="s">
        <v>81</v>
      </c>
      <c r="C636" t="s">
        <v>5</v>
      </c>
      <c r="D636" t="s">
        <v>11</v>
      </c>
      <c r="E636">
        <v>5</v>
      </c>
      <c r="F636">
        <v>77</v>
      </c>
      <c r="G636" t="str">
        <f t="shared" si="19"/>
        <v>5 = condom {77}</v>
      </c>
    </row>
    <row r="637" spans="1:7" hidden="1" x14ac:dyDescent="0.2">
      <c r="A637" t="str">
        <f t="shared" si="18"/>
        <v>cfir31_6</v>
      </c>
      <c r="B637" t="s">
        <v>81</v>
      </c>
      <c r="C637" t="s">
        <v>5</v>
      </c>
      <c r="D637" t="s">
        <v>12</v>
      </c>
      <c r="E637">
        <v>6</v>
      </c>
      <c r="F637">
        <v>26</v>
      </c>
      <c r="G637" t="str">
        <f t="shared" si="19"/>
        <v>6 = female sterilization {26}</v>
      </c>
    </row>
    <row r="638" spans="1:7" hidden="1" x14ac:dyDescent="0.2">
      <c r="A638" t="str">
        <f t="shared" si="18"/>
        <v>cfir31_7</v>
      </c>
      <c r="B638" t="s">
        <v>81</v>
      </c>
      <c r="C638" t="s">
        <v>5</v>
      </c>
      <c r="D638" t="s">
        <v>13</v>
      </c>
      <c r="E638">
        <v>7</v>
      </c>
      <c r="F638" t="s">
        <v>3887</v>
      </c>
      <c r="G638" t="str">
        <f t="shared" si="19"/>
        <v>7 = male sterilization {}</v>
      </c>
    </row>
    <row r="639" spans="1:7" hidden="1" x14ac:dyDescent="0.2">
      <c r="A639" t="str">
        <f t="shared" si="18"/>
        <v>cfir31_8</v>
      </c>
      <c r="B639" t="s">
        <v>81</v>
      </c>
      <c r="C639" t="s">
        <v>5</v>
      </c>
      <c r="D639" t="s">
        <v>14</v>
      </c>
      <c r="E639">
        <v>8</v>
      </c>
      <c r="F639">
        <v>292</v>
      </c>
      <c r="G639" t="str">
        <f t="shared" si="19"/>
        <v>8 = periodic abstinence {292}</v>
      </c>
    </row>
    <row r="640" spans="1:7" hidden="1" x14ac:dyDescent="0.2">
      <c r="A640" t="str">
        <f t="shared" si="18"/>
        <v>cfir31_9</v>
      </c>
      <c r="B640" t="s">
        <v>81</v>
      </c>
      <c r="C640" t="s">
        <v>5</v>
      </c>
      <c r="D640" t="s">
        <v>15</v>
      </c>
      <c r="E640">
        <v>9</v>
      </c>
      <c r="F640">
        <v>23</v>
      </c>
      <c r="G640" t="str">
        <f t="shared" si="19"/>
        <v>9 = withdrawal {23}</v>
      </c>
    </row>
    <row r="641" spans="1:7" hidden="1" x14ac:dyDescent="0.2">
      <c r="A641" t="str">
        <f t="shared" si="18"/>
        <v>cfir31_10</v>
      </c>
      <c r="B641" t="s">
        <v>81</v>
      </c>
      <c r="C641" t="s">
        <v>5</v>
      </c>
      <c r="D641" t="s">
        <v>16</v>
      </c>
      <c r="E641">
        <v>10</v>
      </c>
      <c r="F641">
        <v>26</v>
      </c>
      <c r="G641" t="str">
        <f t="shared" si="19"/>
        <v>10 = other {26}</v>
      </c>
    </row>
    <row r="642" spans="1:7" hidden="1" x14ac:dyDescent="0.2">
      <c r="A642" t="str">
        <f t="shared" ref="A642:A705" si="20">B642&amp;"_"&amp;E642</f>
        <v>cfir31_11</v>
      </c>
      <c r="B642" t="s">
        <v>81</v>
      </c>
      <c r="C642" t="s">
        <v>5</v>
      </c>
      <c r="D642" t="s">
        <v>17</v>
      </c>
      <c r="E642">
        <v>11</v>
      </c>
      <c r="F642" t="s">
        <v>3887</v>
      </c>
      <c r="G642" t="str">
        <f t="shared" si="19"/>
        <v>11 = norplant {}</v>
      </c>
    </row>
    <row r="643" spans="1:7" hidden="1" x14ac:dyDescent="0.2">
      <c r="A643" t="str">
        <f t="shared" si="20"/>
        <v>cfir31_12</v>
      </c>
      <c r="B643" t="s">
        <v>81</v>
      </c>
      <c r="C643" t="s">
        <v>5</v>
      </c>
      <c r="D643" t="s">
        <v>18</v>
      </c>
      <c r="E643">
        <v>12</v>
      </c>
      <c r="F643">
        <v>253</v>
      </c>
      <c r="G643" t="str">
        <f t="shared" ref="G643:G706" si="21">E643&amp;" = "&amp;D643&amp;" {"&amp;F643&amp;"}"</f>
        <v>12 = abstinence {253}</v>
      </c>
    </row>
    <row r="644" spans="1:7" hidden="1" x14ac:dyDescent="0.2">
      <c r="A644" t="str">
        <f t="shared" si="20"/>
        <v>tdir31_0</v>
      </c>
      <c r="B644" t="s">
        <v>82</v>
      </c>
      <c r="C644" t="s">
        <v>5</v>
      </c>
      <c r="D644" t="s">
        <v>6</v>
      </c>
      <c r="E644">
        <v>0</v>
      </c>
      <c r="F644">
        <v>7070</v>
      </c>
      <c r="G644" t="str">
        <f t="shared" si="21"/>
        <v>0 = not using {7070}</v>
      </c>
    </row>
    <row r="645" spans="1:7" hidden="1" x14ac:dyDescent="0.2">
      <c r="A645" t="str">
        <f t="shared" si="20"/>
        <v>tdir31_1</v>
      </c>
      <c r="B645" t="s">
        <v>82</v>
      </c>
      <c r="C645" t="s">
        <v>5</v>
      </c>
      <c r="D645" t="s">
        <v>7</v>
      </c>
      <c r="E645">
        <v>1</v>
      </c>
      <c r="F645">
        <v>72</v>
      </c>
      <c r="G645" t="str">
        <f t="shared" si="21"/>
        <v>1 = pill {72}</v>
      </c>
    </row>
    <row r="646" spans="1:7" hidden="1" x14ac:dyDescent="0.2">
      <c r="A646" t="str">
        <f t="shared" si="20"/>
        <v>tdir31_2</v>
      </c>
      <c r="B646" t="s">
        <v>82</v>
      </c>
      <c r="C646" t="s">
        <v>5</v>
      </c>
      <c r="D646" t="s">
        <v>8</v>
      </c>
      <c r="E646">
        <v>2</v>
      </c>
      <c r="F646">
        <v>5</v>
      </c>
      <c r="G646" t="str">
        <f t="shared" si="21"/>
        <v>2 = iud {5}</v>
      </c>
    </row>
    <row r="647" spans="1:7" hidden="1" x14ac:dyDescent="0.2">
      <c r="A647" t="str">
        <f t="shared" si="20"/>
        <v>tdir31_3</v>
      </c>
      <c r="B647" t="s">
        <v>82</v>
      </c>
      <c r="C647" t="s">
        <v>5</v>
      </c>
      <c r="D647" t="s">
        <v>9</v>
      </c>
      <c r="E647">
        <v>3</v>
      </c>
      <c r="F647">
        <v>19</v>
      </c>
      <c r="G647" t="str">
        <f t="shared" si="21"/>
        <v>3 = injections {19}</v>
      </c>
    </row>
    <row r="648" spans="1:7" hidden="1" x14ac:dyDescent="0.2">
      <c r="A648" t="str">
        <f t="shared" si="20"/>
        <v>tdir31_4</v>
      </c>
      <c r="B648" t="s">
        <v>82</v>
      </c>
      <c r="C648" t="s">
        <v>5</v>
      </c>
      <c r="D648" t="s">
        <v>37</v>
      </c>
      <c r="E648">
        <v>4</v>
      </c>
      <c r="F648">
        <v>1</v>
      </c>
      <c r="G648" t="str">
        <f t="shared" si="21"/>
        <v>4 = diaphragm /foam/jelly {1}</v>
      </c>
    </row>
    <row r="649" spans="1:7" hidden="1" x14ac:dyDescent="0.2">
      <c r="A649" t="str">
        <f t="shared" si="20"/>
        <v>tdir31_5</v>
      </c>
      <c r="B649" t="s">
        <v>82</v>
      </c>
      <c r="C649" t="s">
        <v>5</v>
      </c>
      <c r="D649" t="s">
        <v>11</v>
      </c>
      <c r="E649">
        <v>5</v>
      </c>
      <c r="F649">
        <v>35</v>
      </c>
      <c r="G649" t="str">
        <f t="shared" si="21"/>
        <v>5 = condom {35}</v>
      </c>
    </row>
    <row r="650" spans="1:7" hidden="1" x14ac:dyDescent="0.2">
      <c r="A650" t="str">
        <f t="shared" si="20"/>
        <v>tdir31_6</v>
      </c>
      <c r="B650" t="s">
        <v>82</v>
      </c>
      <c r="C650" t="s">
        <v>5</v>
      </c>
      <c r="D650" t="s">
        <v>12</v>
      </c>
      <c r="E650">
        <v>6</v>
      </c>
      <c r="F650">
        <v>14</v>
      </c>
      <c r="G650" t="str">
        <f t="shared" si="21"/>
        <v>6 = female sterilization {14}</v>
      </c>
    </row>
    <row r="651" spans="1:7" hidden="1" x14ac:dyDescent="0.2">
      <c r="A651" t="str">
        <f t="shared" si="20"/>
        <v>tdir31_7</v>
      </c>
      <c r="B651" t="s">
        <v>82</v>
      </c>
      <c r="C651" t="s">
        <v>5</v>
      </c>
      <c r="D651" t="s">
        <v>13</v>
      </c>
      <c r="E651">
        <v>7</v>
      </c>
      <c r="F651">
        <v>1</v>
      </c>
      <c r="G651" t="str">
        <f t="shared" si="21"/>
        <v>7 = male sterilization {1}</v>
      </c>
    </row>
    <row r="652" spans="1:7" hidden="1" x14ac:dyDescent="0.2">
      <c r="A652" t="str">
        <f t="shared" si="20"/>
        <v>tdir31_8</v>
      </c>
      <c r="B652" t="s">
        <v>82</v>
      </c>
      <c r="C652" t="s">
        <v>5</v>
      </c>
      <c r="D652" t="s">
        <v>14</v>
      </c>
      <c r="E652">
        <v>8</v>
      </c>
      <c r="F652">
        <v>188</v>
      </c>
      <c r="G652" t="str">
        <f t="shared" si="21"/>
        <v>8 = periodic abstinence {188}</v>
      </c>
    </row>
    <row r="653" spans="1:7" hidden="1" x14ac:dyDescent="0.2">
      <c r="A653" t="str">
        <f t="shared" si="20"/>
        <v>tdir31_9</v>
      </c>
      <c r="B653" t="s">
        <v>82</v>
      </c>
      <c r="C653" t="s">
        <v>5</v>
      </c>
      <c r="D653" t="s">
        <v>15</v>
      </c>
      <c r="E653">
        <v>9</v>
      </c>
      <c r="F653">
        <v>15</v>
      </c>
      <c r="G653" t="str">
        <f t="shared" si="21"/>
        <v>9 = withdrawal {15}</v>
      </c>
    </row>
    <row r="654" spans="1:7" hidden="1" x14ac:dyDescent="0.2">
      <c r="A654" t="str">
        <f t="shared" si="20"/>
        <v>tdir31_10</v>
      </c>
      <c r="B654" t="s">
        <v>82</v>
      </c>
      <c r="C654" t="s">
        <v>5</v>
      </c>
      <c r="D654" t="s">
        <v>16</v>
      </c>
      <c r="E654">
        <v>10</v>
      </c>
      <c r="F654">
        <v>34</v>
      </c>
      <c r="G654" t="str">
        <f t="shared" si="21"/>
        <v>10 = other {34}</v>
      </c>
    </row>
    <row r="655" spans="1:7" hidden="1" x14ac:dyDescent="0.2">
      <c r="A655" t="str">
        <f t="shared" si="20"/>
        <v>tdir31_11</v>
      </c>
      <c r="B655" t="s">
        <v>82</v>
      </c>
      <c r="C655" t="s">
        <v>5</v>
      </c>
      <c r="D655" t="s">
        <v>17</v>
      </c>
      <c r="E655">
        <v>11</v>
      </c>
      <c r="F655" t="s">
        <v>3887</v>
      </c>
      <c r="G655" t="str">
        <f t="shared" si="21"/>
        <v>11 = norplant {}</v>
      </c>
    </row>
    <row r="656" spans="1:7" hidden="1" x14ac:dyDescent="0.2">
      <c r="A656" t="str">
        <f t="shared" si="20"/>
        <v>tdir31_12</v>
      </c>
      <c r="B656" t="s">
        <v>82</v>
      </c>
      <c r="C656" t="s">
        <v>5</v>
      </c>
      <c r="D656" t="s">
        <v>18</v>
      </c>
      <c r="E656">
        <v>12</v>
      </c>
      <c r="F656" t="s">
        <v>3887</v>
      </c>
      <c r="G656" t="str">
        <f t="shared" si="21"/>
        <v>12 = abstinence {}</v>
      </c>
    </row>
    <row r="657" spans="1:7" hidden="1" x14ac:dyDescent="0.2">
      <c r="A657" t="str">
        <f t="shared" si="20"/>
        <v>tdir31_13</v>
      </c>
      <c r="B657" t="s">
        <v>82</v>
      </c>
      <c r="C657" t="s">
        <v>5</v>
      </c>
      <c r="D657" t="s">
        <v>28</v>
      </c>
      <c r="E657">
        <v>13</v>
      </c>
      <c r="F657" t="s">
        <v>3887</v>
      </c>
      <c r="G657" t="str">
        <f t="shared" si="21"/>
        <v>13 = specific method 1 {}</v>
      </c>
    </row>
    <row r="658" spans="1:7" hidden="1" x14ac:dyDescent="0.2">
      <c r="A658" t="str">
        <f t="shared" si="20"/>
        <v>tdir31_14</v>
      </c>
      <c r="B658" t="s">
        <v>82</v>
      </c>
      <c r="C658" t="s">
        <v>5</v>
      </c>
      <c r="D658" t="s">
        <v>24</v>
      </c>
      <c r="E658">
        <v>14</v>
      </c>
      <c r="F658" t="s">
        <v>3887</v>
      </c>
      <c r="G658" t="str">
        <f t="shared" si="21"/>
        <v>14 = specific method 2 {}</v>
      </c>
    </row>
    <row r="659" spans="1:7" hidden="1" x14ac:dyDescent="0.2">
      <c r="A659" t="str">
        <f t="shared" si="20"/>
        <v>tdir31_15</v>
      </c>
      <c r="B659" t="s">
        <v>82</v>
      </c>
      <c r="C659" t="s">
        <v>5</v>
      </c>
      <c r="D659" t="s">
        <v>25</v>
      </c>
      <c r="E659">
        <v>15</v>
      </c>
      <c r="F659" t="s">
        <v>3887</v>
      </c>
      <c r="G659" t="str">
        <f t="shared" si="21"/>
        <v>15 = specific method 3 {}</v>
      </c>
    </row>
    <row r="660" spans="1:7" hidden="1" x14ac:dyDescent="0.2">
      <c r="A660" t="str">
        <f t="shared" si="20"/>
        <v>tdir41_0</v>
      </c>
      <c r="B660" t="s">
        <v>83</v>
      </c>
      <c r="C660" t="s">
        <v>5</v>
      </c>
      <c r="D660" t="s">
        <v>6</v>
      </c>
      <c r="E660">
        <v>0</v>
      </c>
      <c r="F660">
        <v>5515</v>
      </c>
      <c r="G660" t="str">
        <f t="shared" si="21"/>
        <v>0 = not using {5515}</v>
      </c>
    </row>
    <row r="661" spans="1:7" hidden="1" x14ac:dyDescent="0.2">
      <c r="A661" t="str">
        <f t="shared" si="20"/>
        <v>tdir41_1</v>
      </c>
      <c r="B661" t="s">
        <v>83</v>
      </c>
      <c r="C661" t="s">
        <v>5</v>
      </c>
      <c r="D661" t="s">
        <v>7</v>
      </c>
      <c r="E661">
        <v>1</v>
      </c>
      <c r="F661">
        <v>55</v>
      </c>
      <c r="G661" t="str">
        <f t="shared" si="21"/>
        <v>1 = pill {55}</v>
      </c>
    </row>
    <row r="662" spans="1:7" hidden="1" x14ac:dyDescent="0.2">
      <c r="A662" t="str">
        <f t="shared" si="20"/>
        <v>tdir41_2</v>
      </c>
      <c r="B662" t="s">
        <v>83</v>
      </c>
      <c r="C662" t="s">
        <v>5</v>
      </c>
      <c r="D662" t="s">
        <v>8</v>
      </c>
      <c r="E662">
        <v>2</v>
      </c>
      <c r="F662">
        <v>2</v>
      </c>
      <c r="G662" t="str">
        <f t="shared" si="21"/>
        <v>2 = iud {2}</v>
      </c>
    </row>
    <row r="663" spans="1:7" hidden="1" x14ac:dyDescent="0.2">
      <c r="A663" t="str">
        <f t="shared" si="20"/>
        <v>tdir41_3</v>
      </c>
      <c r="B663" t="s">
        <v>83</v>
      </c>
      <c r="C663" t="s">
        <v>5</v>
      </c>
      <c r="D663" t="s">
        <v>9</v>
      </c>
      <c r="E663">
        <v>3</v>
      </c>
      <c r="F663">
        <v>43</v>
      </c>
      <c r="G663" t="str">
        <f t="shared" si="21"/>
        <v>3 = injections {43}</v>
      </c>
    </row>
    <row r="664" spans="1:7" hidden="1" x14ac:dyDescent="0.2">
      <c r="A664" t="str">
        <f t="shared" si="20"/>
        <v>tdir41_4</v>
      </c>
      <c r="B664" t="s">
        <v>83</v>
      </c>
      <c r="C664" t="s">
        <v>5</v>
      </c>
      <c r="D664" t="s">
        <v>10</v>
      </c>
      <c r="E664">
        <v>4</v>
      </c>
      <c r="F664" t="s">
        <v>3887</v>
      </c>
      <c r="G664" t="str">
        <f t="shared" si="21"/>
        <v>4 = diaphragm {}</v>
      </c>
    </row>
    <row r="665" spans="1:7" hidden="1" x14ac:dyDescent="0.2">
      <c r="A665" t="str">
        <f t="shared" si="20"/>
        <v>tdir41_5</v>
      </c>
      <c r="B665" t="s">
        <v>83</v>
      </c>
      <c r="C665" t="s">
        <v>5</v>
      </c>
      <c r="D665" t="s">
        <v>11</v>
      </c>
      <c r="E665">
        <v>5</v>
      </c>
      <c r="F665">
        <v>44</v>
      </c>
      <c r="G665" t="str">
        <f t="shared" si="21"/>
        <v>5 = condom {44}</v>
      </c>
    </row>
    <row r="666" spans="1:7" hidden="1" x14ac:dyDescent="0.2">
      <c r="A666" t="str">
        <f t="shared" si="20"/>
        <v>tdir41_6</v>
      </c>
      <c r="B666" t="s">
        <v>83</v>
      </c>
      <c r="C666" t="s">
        <v>5</v>
      </c>
      <c r="D666" t="s">
        <v>12</v>
      </c>
      <c r="E666">
        <v>6</v>
      </c>
      <c r="F666">
        <v>15</v>
      </c>
      <c r="G666" t="str">
        <f t="shared" si="21"/>
        <v>6 = female sterilization {15}</v>
      </c>
    </row>
    <row r="667" spans="1:7" hidden="1" x14ac:dyDescent="0.2">
      <c r="A667" t="str">
        <f t="shared" si="20"/>
        <v>tdir41_7</v>
      </c>
      <c r="B667" t="s">
        <v>83</v>
      </c>
      <c r="C667" t="s">
        <v>5</v>
      </c>
      <c r="D667" t="s">
        <v>13</v>
      </c>
      <c r="E667">
        <v>7</v>
      </c>
      <c r="F667" t="s">
        <v>3887</v>
      </c>
      <c r="G667" t="str">
        <f t="shared" si="21"/>
        <v>7 = male sterilization {}</v>
      </c>
    </row>
    <row r="668" spans="1:7" hidden="1" x14ac:dyDescent="0.2">
      <c r="A668" t="str">
        <f t="shared" si="20"/>
        <v>tdir41_8</v>
      </c>
      <c r="B668" t="s">
        <v>83</v>
      </c>
      <c r="C668" t="s">
        <v>5</v>
      </c>
      <c r="D668" t="s">
        <v>14</v>
      </c>
      <c r="E668">
        <v>8</v>
      </c>
      <c r="F668">
        <v>61</v>
      </c>
      <c r="G668" t="str">
        <f t="shared" si="21"/>
        <v>8 = periodic abstinence {61}</v>
      </c>
    </row>
    <row r="669" spans="1:7" hidden="1" x14ac:dyDescent="0.2">
      <c r="A669" t="str">
        <f t="shared" si="20"/>
        <v>tdir41_9</v>
      </c>
      <c r="B669" t="s">
        <v>83</v>
      </c>
      <c r="C669" t="s">
        <v>5</v>
      </c>
      <c r="D669" t="s">
        <v>15</v>
      </c>
      <c r="E669">
        <v>9</v>
      </c>
      <c r="F669">
        <v>4</v>
      </c>
      <c r="G669" t="str">
        <f t="shared" si="21"/>
        <v>9 = withdrawal {4}</v>
      </c>
    </row>
    <row r="670" spans="1:7" hidden="1" x14ac:dyDescent="0.2">
      <c r="A670" t="str">
        <f t="shared" si="20"/>
        <v>tdir41_10</v>
      </c>
      <c r="B670" t="s">
        <v>83</v>
      </c>
      <c r="C670" t="s">
        <v>5</v>
      </c>
      <c r="D670" t="s">
        <v>16</v>
      </c>
      <c r="E670">
        <v>10</v>
      </c>
      <c r="F670">
        <v>1</v>
      </c>
      <c r="G670" t="str">
        <f t="shared" si="21"/>
        <v>10 = other {1}</v>
      </c>
    </row>
    <row r="671" spans="1:7" hidden="1" x14ac:dyDescent="0.2">
      <c r="A671" t="str">
        <f t="shared" si="20"/>
        <v>tdir41_11</v>
      </c>
      <c r="B671" t="s">
        <v>83</v>
      </c>
      <c r="C671" t="s">
        <v>5</v>
      </c>
      <c r="D671" t="s">
        <v>17</v>
      </c>
      <c r="E671">
        <v>11</v>
      </c>
      <c r="F671" t="s">
        <v>3887</v>
      </c>
      <c r="G671" t="str">
        <f t="shared" si="21"/>
        <v>11 = norplant {}</v>
      </c>
    </row>
    <row r="672" spans="1:7" hidden="1" x14ac:dyDescent="0.2">
      <c r="A672" t="str">
        <f t="shared" si="20"/>
        <v>tdir41_12</v>
      </c>
      <c r="B672" t="s">
        <v>83</v>
      </c>
      <c r="C672" t="s">
        <v>5</v>
      </c>
      <c r="D672" t="s">
        <v>18</v>
      </c>
      <c r="E672">
        <v>12</v>
      </c>
      <c r="F672" t="s">
        <v>3887</v>
      </c>
      <c r="G672" t="str">
        <f t="shared" si="21"/>
        <v>12 = abstinence {}</v>
      </c>
    </row>
    <row r="673" spans="1:7" hidden="1" x14ac:dyDescent="0.2">
      <c r="A673" t="str">
        <f t="shared" si="20"/>
        <v>tdir41_13</v>
      </c>
      <c r="B673" t="s">
        <v>83</v>
      </c>
      <c r="C673" t="s">
        <v>5</v>
      </c>
      <c r="D673" t="s">
        <v>19</v>
      </c>
      <c r="E673">
        <v>13</v>
      </c>
      <c r="F673">
        <v>343</v>
      </c>
      <c r="G673" t="str">
        <f t="shared" si="21"/>
        <v>13 = lactational amenorrhea {343}</v>
      </c>
    </row>
    <row r="674" spans="1:7" hidden="1" x14ac:dyDescent="0.2">
      <c r="A674" t="str">
        <f t="shared" si="20"/>
        <v>tdir41_14</v>
      </c>
      <c r="B674" t="s">
        <v>83</v>
      </c>
      <c r="C674" t="s">
        <v>5</v>
      </c>
      <c r="D674" t="s">
        <v>20</v>
      </c>
      <c r="E674">
        <v>14</v>
      </c>
      <c r="F674">
        <v>1</v>
      </c>
      <c r="G674" t="str">
        <f t="shared" si="21"/>
        <v>14 = female condom {1}</v>
      </c>
    </row>
    <row r="675" spans="1:7" hidden="1" x14ac:dyDescent="0.2">
      <c r="A675" t="str">
        <f t="shared" si="20"/>
        <v>tdir41_15</v>
      </c>
      <c r="B675" t="s">
        <v>83</v>
      </c>
      <c r="C675" t="s">
        <v>5</v>
      </c>
      <c r="D675" t="s">
        <v>21</v>
      </c>
      <c r="E675">
        <v>15</v>
      </c>
      <c r="F675">
        <v>1</v>
      </c>
      <c r="G675" t="str">
        <f t="shared" si="21"/>
        <v>15 = foam or jelly {1}</v>
      </c>
    </row>
    <row r="676" spans="1:7" hidden="1" x14ac:dyDescent="0.2">
      <c r="A676" t="str">
        <f t="shared" si="20"/>
        <v>tdir41_16</v>
      </c>
      <c r="B676" t="s">
        <v>83</v>
      </c>
      <c r="C676" t="s">
        <v>5</v>
      </c>
      <c r="E676">
        <v>16</v>
      </c>
      <c r="F676" t="s">
        <v>3887</v>
      </c>
      <c r="G676" t="str">
        <f t="shared" si="21"/>
        <v>16 =  {}</v>
      </c>
    </row>
    <row r="677" spans="1:7" hidden="1" x14ac:dyDescent="0.2">
      <c r="A677" t="str">
        <f t="shared" si="20"/>
        <v>tdir41_17</v>
      </c>
      <c r="B677" t="s">
        <v>83</v>
      </c>
      <c r="C677" t="s">
        <v>5</v>
      </c>
      <c r="D677" t="s">
        <v>28</v>
      </c>
      <c r="E677">
        <v>17</v>
      </c>
      <c r="F677" t="s">
        <v>3887</v>
      </c>
      <c r="G677" t="str">
        <f t="shared" si="21"/>
        <v>17 = specific method 1 {}</v>
      </c>
    </row>
    <row r="678" spans="1:7" hidden="1" x14ac:dyDescent="0.2">
      <c r="A678" t="str">
        <f t="shared" si="20"/>
        <v>tdir41_18</v>
      </c>
      <c r="B678" t="s">
        <v>83</v>
      </c>
      <c r="C678" t="s">
        <v>5</v>
      </c>
      <c r="D678" t="s">
        <v>24</v>
      </c>
      <c r="E678">
        <v>18</v>
      </c>
      <c r="F678" t="s">
        <v>3887</v>
      </c>
      <c r="G678" t="str">
        <f t="shared" si="21"/>
        <v>18 = specific method 2 {}</v>
      </c>
    </row>
    <row r="679" spans="1:7" hidden="1" x14ac:dyDescent="0.2">
      <c r="A679" t="str">
        <f t="shared" si="20"/>
        <v>tdir41_19</v>
      </c>
      <c r="B679" t="s">
        <v>83</v>
      </c>
      <c r="C679" t="s">
        <v>5</v>
      </c>
      <c r="D679" t="s">
        <v>25</v>
      </c>
      <c r="E679">
        <v>19</v>
      </c>
      <c r="F679" t="s">
        <v>3887</v>
      </c>
      <c r="G679" t="str">
        <f t="shared" si="21"/>
        <v>19 = specific method 3 {}</v>
      </c>
    </row>
    <row r="680" spans="1:7" hidden="1" x14ac:dyDescent="0.2">
      <c r="A680" t="str">
        <f t="shared" si="20"/>
        <v>tdir41_20</v>
      </c>
      <c r="B680" t="s">
        <v>83</v>
      </c>
      <c r="C680" t="s">
        <v>5</v>
      </c>
      <c r="D680" t="s">
        <v>26</v>
      </c>
      <c r="E680">
        <v>20</v>
      </c>
      <c r="F680" t="s">
        <v>3887</v>
      </c>
      <c r="G680" t="str">
        <f t="shared" si="21"/>
        <v>20 = specific method 4 {}</v>
      </c>
    </row>
    <row r="681" spans="1:7" hidden="1" x14ac:dyDescent="0.2">
      <c r="A681" t="str">
        <f t="shared" si="20"/>
        <v>tdir70_0</v>
      </c>
      <c r="B681" t="s">
        <v>84</v>
      </c>
      <c r="C681" t="s">
        <v>5</v>
      </c>
      <c r="D681" t="s">
        <v>6</v>
      </c>
      <c r="E681">
        <v>0</v>
      </c>
      <c r="F681">
        <v>17013</v>
      </c>
      <c r="G681" t="str">
        <f t="shared" si="21"/>
        <v>0 = not using {17013}</v>
      </c>
    </row>
    <row r="682" spans="1:7" hidden="1" x14ac:dyDescent="0.2">
      <c r="A682" t="str">
        <f t="shared" si="20"/>
        <v>tdir70_1</v>
      </c>
      <c r="B682" t="s">
        <v>84</v>
      </c>
      <c r="C682" t="s">
        <v>5</v>
      </c>
      <c r="D682" t="s">
        <v>7</v>
      </c>
      <c r="E682">
        <v>1</v>
      </c>
      <c r="F682">
        <v>54</v>
      </c>
      <c r="G682" t="str">
        <f t="shared" si="21"/>
        <v>1 = pill {54}</v>
      </c>
    </row>
    <row r="683" spans="1:7" hidden="1" x14ac:dyDescent="0.2">
      <c r="A683" t="str">
        <f t="shared" si="20"/>
        <v>tdir70_2</v>
      </c>
      <c r="B683" t="s">
        <v>84</v>
      </c>
      <c r="C683" t="s">
        <v>5</v>
      </c>
      <c r="D683" t="s">
        <v>8</v>
      </c>
      <c r="E683">
        <v>2</v>
      </c>
      <c r="F683">
        <v>8</v>
      </c>
      <c r="G683" t="str">
        <f t="shared" si="21"/>
        <v>2 = iud {8}</v>
      </c>
    </row>
    <row r="684" spans="1:7" hidden="1" x14ac:dyDescent="0.2">
      <c r="A684" t="str">
        <f t="shared" si="20"/>
        <v>tdir70_3</v>
      </c>
      <c r="B684" t="s">
        <v>84</v>
      </c>
      <c r="C684" t="s">
        <v>5</v>
      </c>
      <c r="D684" t="s">
        <v>9</v>
      </c>
      <c r="E684">
        <v>3</v>
      </c>
      <c r="F684">
        <v>256</v>
      </c>
      <c r="G684" t="str">
        <f t="shared" si="21"/>
        <v>3 = injections {256}</v>
      </c>
    </row>
    <row r="685" spans="1:7" hidden="1" x14ac:dyDescent="0.2">
      <c r="A685" t="str">
        <f t="shared" si="20"/>
        <v>tdir70_4</v>
      </c>
      <c r="B685" t="s">
        <v>84</v>
      </c>
      <c r="C685" t="s">
        <v>5</v>
      </c>
      <c r="D685" t="s">
        <v>10</v>
      </c>
      <c r="E685">
        <v>4</v>
      </c>
      <c r="F685" t="s">
        <v>3887</v>
      </c>
      <c r="G685" t="str">
        <f t="shared" si="21"/>
        <v>4 = diaphragm {}</v>
      </c>
    </row>
    <row r="686" spans="1:7" hidden="1" x14ac:dyDescent="0.2">
      <c r="A686" t="str">
        <f t="shared" si="20"/>
        <v>tdir70_5</v>
      </c>
      <c r="B686" t="s">
        <v>84</v>
      </c>
      <c r="C686" t="s">
        <v>5</v>
      </c>
      <c r="D686" t="s">
        <v>11</v>
      </c>
      <c r="E686">
        <v>5</v>
      </c>
      <c r="F686">
        <v>82</v>
      </c>
      <c r="G686" t="str">
        <f t="shared" si="21"/>
        <v>5 = condom {82}</v>
      </c>
    </row>
    <row r="687" spans="1:7" hidden="1" x14ac:dyDescent="0.2">
      <c r="A687" t="str">
        <f t="shared" si="20"/>
        <v>tdir70_6</v>
      </c>
      <c r="B687" t="s">
        <v>84</v>
      </c>
      <c r="C687" t="s">
        <v>5</v>
      </c>
      <c r="D687" t="s">
        <v>12</v>
      </c>
      <c r="E687">
        <v>6</v>
      </c>
      <c r="F687">
        <v>18</v>
      </c>
      <c r="G687" t="str">
        <f t="shared" si="21"/>
        <v>6 = female sterilization {18}</v>
      </c>
    </row>
    <row r="688" spans="1:7" hidden="1" x14ac:dyDescent="0.2">
      <c r="A688" t="str">
        <f t="shared" si="20"/>
        <v>tdir70_7</v>
      </c>
      <c r="B688" t="s">
        <v>84</v>
      </c>
      <c r="C688" t="s">
        <v>5</v>
      </c>
      <c r="D688" t="s">
        <v>13</v>
      </c>
      <c r="E688">
        <v>7</v>
      </c>
      <c r="F688" t="s">
        <v>3887</v>
      </c>
      <c r="G688" t="str">
        <f t="shared" si="21"/>
        <v>7 = male sterilization {}</v>
      </c>
    </row>
    <row r="689" spans="1:7" hidden="1" x14ac:dyDescent="0.2">
      <c r="A689" t="str">
        <f t="shared" si="20"/>
        <v>tdir70_8</v>
      </c>
      <c r="B689" t="s">
        <v>84</v>
      </c>
      <c r="C689" t="s">
        <v>5</v>
      </c>
      <c r="D689" t="s">
        <v>14</v>
      </c>
      <c r="E689">
        <v>8</v>
      </c>
      <c r="F689">
        <v>59</v>
      </c>
      <c r="G689" t="str">
        <f t="shared" si="21"/>
        <v>8 = periodic abstinence {59}</v>
      </c>
    </row>
    <row r="690" spans="1:7" hidden="1" x14ac:dyDescent="0.2">
      <c r="A690" t="str">
        <f t="shared" si="20"/>
        <v>tdir70_9</v>
      </c>
      <c r="B690" t="s">
        <v>84</v>
      </c>
      <c r="C690" t="s">
        <v>5</v>
      </c>
      <c r="D690" t="s">
        <v>15</v>
      </c>
      <c r="E690">
        <v>9</v>
      </c>
      <c r="F690">
        <v>6</v>
      </c>
      <c r="G690" t="str">
        <f t="shared" si="21"/>
        <v>9 = withdrawal {6}</v>
      </c>
    </row>
    <row r="691" spans="1:7" hidden="1" x14ac:dyDescent="0.2">
      <c r="A691" t="str">
        <f t="shared" si="20"/>
        <v>tdir70_10</v>
      </c>
      <c r="B691" t="s">
        <v>84</v>
      </c>
      <c r="C691" t="s">
        <v>5</v>
      </c>
      <c r="D691" t="s">
        <v>16</v>
      </c>
      <c r="E691">
        <v>10</v>
      </c>
      <c r="F691">
        <v>8</v>
      </c>
      <c r="G691" t="str">
        <f t="shared" si="21"/>
        <v>10 = other {8}</v>
      </c>
    </row>
    <row r="692" spans="1:7" hidden="1" x14ac:dyDescent="0.2">
      <c r="A692" t="str">
        <f t="shared" si="20"/>
        <v>tdir70_11</v>
      </c>
      <c r="B692" t="s">
        <v>84</v>
      </c>
      <c r="C692" t="s">
        <v>5</v>
      </c>
      <c r="D692" t="s">
        <v>30</v>
      </c>
      <c r="E692">
        <v>11</v>
      </c>
      <c r="F692">
        <v>110</v>
      </c>
      <c r="G692" t="str">
        <f t="shared" si="21"/>
        <v>11 = implants/norplant {110}</v>
      </c>
    </row>
    <row r="693" spans="1:7" hidden="1" x14ac:dyDescent="0.2">
      <c r="A693" t="str">
        <f t="shared" si="20"/>
        <v>tdir70_12</v>
      </c>
      <c r="B693" t="s">
        <v>84</v>
      </c>
      <c r="C693" t="s">
        <v>5</v>
      </c>
      <c r="D693" t="s">
        <v>18</v>
      </c>
      <c r="E693">
        <v>12</v>
      </c>
      <c r="F693" t="s">
        <v>3887</v>
      </c>
      <c r="G693" t="str">
        <f t="shared" si="21"/>
        <v>12 = abstinence {}</v>
      </c>
    </row>
    <row r="694" spans="1:7" hidden="1" x14ac:dyDescent="0.2">
      <c r="A694" t="str">
        <f t="shared" si="20"/>
        <v>tdir70_13</v>
      </c>
      <c r="B694" t="s">
        <v>84</v>
      </c>
      <c r="C694" t="s">
        <v>5</v>
      </c>
      <c r="D694" t="s">
        <v>31</v>
      </c>
      <c r="E694">
        <v>13</v>
      </c>
      <c r="F694">
        <v>103</v>
      </c>
      <c r="G694" t="str">
        <f t="shared" si="21"/>
        <v>13 = lactational amenorrhea (lam) {103}</v>
      </c>
    </row>
    <row r="695" spans="1:7" hidden="1" x14ac:dyDescent="0.2">
      <c r="A695" t="str">
        <f t="shared" si="20"/>
        <v>tdir70_14</v>
      </c>
      <c r="B695" t="s">
        <v>84</v>
      </c>
      <c r="C695" t="s">
        <v>5</v>
      </c>
      <c r="D695" t="s">
        <v>20</v>
      </c>
      <c r="E695">
        <v>14</v>
      </c>
      <c r="F695" t="s">
        <v>3887</v>
      </c>
      <c r="G695" t="str">
        <f t="shared" si="21"/>
        <v>14 = female condom {}</v>
      </c>
    </row>
    <row r="696" spans="1:7" hidden="1" x14ac:dyDescent="0.2">
      <c r="A696" t="str">
        <f t="shared" si="20"/>
        <v>tdir70_15</v>
      </c>
      <c r="B696" t="s">
        <v>84</v>
      </c>
      <c r="C696" t="s">
        <v>5</v>
      </c>
      <c r="D696" t="s">
        <v>21</v>
      </c>
      <c r="E696">
        <v>15</v>
      </c>
      <c r="F696" t="s">
        <v>3887</v>
      </c>
      <c r="G696" t="str">
        <f t="shared" si="21"/>
        <v>15 = foam or jelly {}</v>
      </c>
    </row>
    <row r="697" spans="1:7" hidden="1" x14ac:dyDescent="0.2">
      <c r="A697" t="str">
        <f t="shared" si="20"/>
        <v>tdir70_17</v>
      </c>
      <c r="B697" t="s">
        <v>84</v>
      </c>
      <c r="C697" t="s">
        <v>5</v>
      </c>
      <c r="D697" t="s">
        <v>74</v>
      </c>
      <c r="E697">
        <v>17</v>
      </c>
      <c r="F697">
        <v>2</v>
      </c>
      <c r="G697" t="str">
        <f t="shared" si="21"/>
        <v>17 = other modern method {2}</v>
      </c>
    </row>
    <row r="698" spans="1:7" hidden="1" x14ac:dyDescent="0.2">
      <c r="A698" t="str">
        <f t="shared" si="20"/>
        <v>tdir70_18</v>
      </c>
      <c r="B698" t="s">
        <v>84</v>
      </c>
      <c r="C698" t="s">
        <v>5</v>
      </c>
      <c r="D698" t="s">
        <v>28</v>
      </c>
      <c r="E698">
        <v>18</v>
      </c>
      <c r="F698" t="s">
        <v>3887</v>
      </c>
      <c r="G698" t="str">
        <f t="shared" si="21"/>
        <v>18 = specific method 1 {}</v>
      </c>
    </row>
    <row r="699" spans="1:7" hidden="1" x14ac:dyDescent="0.2">
      <c r="A699" t="str">
        <f t="shared" si="20"/>
        <v>tdir70_19</v>
      </c>
      <c r="B699" t="s">
        <v>84</v>
      </c>
      <c r="C699" t="s">
        <v>5</v>
      </c>
      <c r="D699" t="s">
        <v>24</v>
      </c>
      <c r="E699">
        <v>19</v>
      </c>
      <c r="F699" t="s">
        <v>3887</v>
      </c>
      <c r="G699" t="str">
        <f t="shared" si="21"/>
        <v>19 = specific method 2 {}</v>
      </c>
    </row>
    <row r="700" spans="1:7" hidden="1" x14ac:dyDescent="0.2">
      <c r="A700" t="str">
        <f t="shared" si="20"/>
        <v>tdir70_20</v>
      </c>
      <c r="B700" t="s">
        <v>84</v>
      </c>
      <c r="C700" t="s">
        <v>5</v>
      </c>
      <c r="D700" t="s">
        <v>25</v>
      </c>
      <c r="E700">
        <v>20</v>
      </c>
      <c r="F700" t="s">
        <v>3887</v>
      </c>
      <c r="G700" t="str">
        <f t="shared" si="21"/>
        <v>20 = specific method 3 {}</v>
      </c>
    </row>
    <row r="701" spans="1:7" hidden="1" x14ac:dyDescent="0.2">
      <c r="A701" t="str">
        <f t="shared" si="20"/>
        <v>coir22_0</v>
      </c>
      <c r="B701" t="s">
        <v>85</v>
      </c>
      <c r="C701" t="s">
        <v>5</v>
      </c>
      <c r="D701" t="s">
        <v>6</v>
      </c>
      <c r="E701">
        <v>0</v>
      </c>
      <c r="F701">
        <v>5111</v>
      </c>
      <c r="G701" t="str">
        <f t="shared" si="21"/>
        <v>0 = not using {5111}</v>
      </c>
    </row>
    <row r="702" spans="1:7" hidden="1" x14ac:dyDescent="0.2">
      <c r="A702" t="str">
        <f t="shared" si="20"/>
        <v>coir22_1</v>
      </c>
      <c r="B702" t="s">
        <v>85</v>
      </c>
      <c r="C702" t="s">
        <v>5</v>
      </c>
      <c r="D702" t="s">
        <v>7</v>
      </c>
      <c r="E702">
        <v>1</v>
      </c>
      <c r="F702">
        <v>749</v>
      </c>
      <c r="G702" t="str">
        <f t="shared" si="21"/>
        <v>1 = pill {749}</v>
      </c>
    </row>
    <row r="703" spans="1:7" hidden="1" x14ac:dyDescent="0.2">
      <c r="A703" t="str">
        <f t="shared" si="20"/>
        <v>coir22_2</v>
      </c>
      <c r="B703" t="s">
        <v>85</v>
      </c>
      <c r="C703" t="s">
        <v>5</v>
      </c>
      <c r="D703" t="s">
        <v>8</v>
      </c>
      <c r="E703">
        <v>2</v>
      </c>
      <c r="F703">
        <v>657</v>
      </c>
      <c r="G703" t="str">
        <f t="shared" si="21"/>
        <v>2 = iud {657}</v>
      </c>
    </row>
    <row r="704" spans="1:7" hidden="1" x14ac:dyDescent="0.2">
      <c r="A704" t="str">
        <f t="shared" si="20"/>
        <v>coir22_3</v>
      </c>
      <c r="B704" t="s">
        <v>85</v>
      </c>
      <c r="C704" t="s">
        <v>5</v>
      </c>
      <c r="D704" t="s">
        <v>9</v>
      </c>
      <c r="E704">
        <v>3</v>
      </c>
      <c r="F704">
        <v>131</v>
      </c>
      <c r="G704" t="str">
        <f t="shared" si="21"/>
        <v>3 = injections {131}</v>
      </c>
    </row>
    <row r="705" spans="1:7" hidden="1" x14ac:dyDescent="0.2">
      <c r="A705" t="str">
        <f t="shared" si="20"/>
        <v>coir22_4</v>
      </c>
      <c r="B705" t="s">
        <v>85</v>
      </c>
      <c r="C705" t="s">
        <v>5</v>
      </c>
      <c r="D705" t="s">
        <v>41</v>
      </c>
      <c r="E705">
        <v>4</v>
      </c>
      <c r="F705">
        <v>107</v>
      </c>
      <c r="G705" t="str">
        <f t="shared" si="21"/>
        <v>4 = diaphragm/foam/jelly {107}</v>
      </c>
    </row>
    <row r="706" spans="1:7" hidden="1" x14ac:dyDescent="0.2">
      <c r="A706" t="str">
        <f t="shared" ref="A706:A769" si="22">B706&amp;"_"&amp;E706</f>
        <v>coir22_5</v>
      </c>
      <c r="B706" t="s">
        <v>85</v>
      </c>
      <c r="C706" t="s">
        <v>5</v>
      </c>
      <c r="D706" t="s">
        <v>11</v>
      </c>
      <c r="E706">
        <v>5</v>
      </c>
      <c r="F706">
        <v>148</v>
      </c>
      <c r="G706" t="str">
        <f t="shared" si="21"/>
        <v>5 = condom {148}</v>
      </c>
    </row>
    <row r="707" spans="1:7" hidden="1" x14ac:dyDescent="0.2">
      <c r="A707" t="str">
        <f t="shared" si="22"/>
        <v>coir22_6</v>
      </c>
      <c r="B707" t="s">
        <v>85</v>
      </c>
      <c r="C707" t="s">
        <v>5</v>
      </c>
      <c r="D707" t="s">
        <v>12</v>
      </c>
      <c r="E707">
        <v>6</v>
      </c>
      <c r="F707">
        <v>1138</v>
      </c>
      <c r="G707" t="str">
        <f t="shared" ref="G707:G770" si="23">E707&amp;" = "&amp;D707&amp;" {"&amp;F707&amp;"}"</f>
        <v>6 = female sterilization {1138}</v>
      </c>
    </row>
    <row r="708" spans="1:7" hidden="1" x14ac:dyDescent="0.2">
      <c r="A708" t="str">
        <f t="shared" si="22"/>
        <v>coir22_7</v>
      </c>
      <c r="B708" t="s">
        <v>85</v>
      </c>
      <c r="C708" t="s">
        <v>5</v>
      </c>
      <c r="D708" t="s">
        <v>13</v>
      </c>
      <c r="E708">
        <v>7</v>
      </c>
      <c r="F708">
        <v>25</v>
      </c>
      <c r="G708" t="str">
        <f t="shared" si="23"/>
        <v>7 = male sterilization {25}</v>
      </c>
    </row>
    <row r="709" spans="1:7" hidden="1" x14ac:dyDescent="0.2">
      <c r="A709" t="str">
        <f t="shared" si="22"/>
        <v>coir22_8</v>
      </c>
      <c r="B709" t="s">
        <v>85</v>
      </c>
      <c r="C709" t="s">
        <v>5</v>
      </c>
      <c r="D709" t="s">
        <v>14</v>
      </c>
      <c r="E709">
        <v>8</v>
      </c>
      <c r="F709">
        <v>334</v>
      </c>
      <c r="G709" t="str">
        <f t="shared" si="23"/>
        <v>8 = periodic abstinence {334}</v>
      </c>
    </row>
    <row r="710" spans="1:7" hidden="1" x14ac:dyDescent="0.2">
      <c r="A710" t="str">
        <f t="shared" si="22"/>
        <v>coir22_9</v>
      </c>
      <c r="B710" t="s">
        <v>85</v>
      </c>
      <c r="C710" t="s">
        <v>5</v>
      </c>
      <c r="D710" t="s">
        <v>15</v>
      </c>
      <c r="E710">
        <v>9</v>
      </c>
      <c r="F710">
        <v>213</v>
      </c>
      <c r="G710" t="str">
        <f t="shared" si="23"/>
        <v>9 = withdrawal {213}</v>
      </c>
    </row>
    <row r="711" spans="1:7" hidden="1" x14ac:dyDescent="0.2">
      <c r="A711" t="str">
        <f t="shared" si="22"/>
        <v>coir22_10</v>
      </c>
      <c r="B711" t="s">
        <v>85</v>
      </c>
      <c r="C711" t="s">
        <v>5</v>
      </c>
      <c r="D711" t="s">
        <v>16</v>
      </c>
      <c r="E711">
        <v>10</v>
      </c>
      <c r="F711">
        <v>31</v>
      </c>
      <c r="G711" t="str">
        <f t="shared" si="23"/>
        <v>10 = other {31}</v>
      </c>
    </row>
    <row r="712" spans="1:7" hidden="1" x14ac:dyDescent="0.2">
      <c r="A712" t="str">
        <f t="shared" si="22"/>
        <v>coir22_11</v>
      </c>
      <c r="B712" t="s">
        <v>85</v>
      </c>
      <c r="C712" t="s">
        <v>5</v>
      </c>
      <c r="D712" t="s">
        <v>17</v>
      </c>
      <c r="E712">
        <v>11</v>
      </c>
      <c r="F712" t="s">
        <v>3887</v>
      </c>
      <c r="G712" t="str">
        <f t="shared" si="23"/>
        <v>11 = norplant {}</v>
      </c>
    </row>
    <row r="713" spans="1:7" hidden="1" x14ac:dyDescent="0.2">
      <c r="A713" t="str">
        <f t="shared" si="22"/>
        <v>coir22_12</v>
      </c>
      <c r="B713" t="s">
        <v>85</v>
      </c>
      <c r="C713" t="s">
        <v>5</v>
      </c>
      <c r="D713" t="s">
        <v>18</v>
      </c>
      <c r="E713">
        <v>12</v>
      </c>
      <c r="F713" t="s">
        <v>3887</v>
      </c>
      <c r="G713" t="str">
        <f t="shared" si="23"/>
        <v>12 = abstinence {}</v>
      </c>
    </row>
    <row r="714" spans="1:7" hidden="1" x14ac:dyDescent="0.2">
      <c r="A714" t="str">
        <f t="shared" si="22"/>
        <v>coir22_13</v>
      </c>
      <c r="B714" t="s">
        <v>85</v>
      </c>
      <c r="C714" t="s">
        <v>5</v>
      </c>
      <c r="D714" t="s">
        <v>28</v>
      </c>
      <c r="E714">
        <v>13</v>
      </c>
      <c r="F714" t="s">
        <v>3887</v>
      </c>
      <c r="G714" t="str">
        <f t="shared" si="23"/>
        <v>13 = specific method 1 {}</v>
      </c>
    </row>
    <row r="715" spans="1:7" hidden="1" x14ac:dyDescent="0.2">
      <c r="A715" t="str">
        <f t="shared" si="22"/>
        <v>coir22_14</v>
      </c>
      <c r="B715" t="s">
        <v>85</v>
      </c>
      <c r="C715" t="s">
        <v>5</v>
      </c>
      <c r="D715" t="s">
        <v>24</v>
      </c>
      <c r="E715">
        <v>14</v>
      </c>
      <c r="F715" t="s">
        <v>3887</v>
      </c>
      <c r="G715" t="str">
        <f t="shared" si="23"/>
        <v>14 = specific method 2 {}</v>
      </c>
    </row>
    <row r="716" spans="1:7" hidden="1" x14ac:dyDescent="0.2">
      <c r="A716" t="str">
        <f t="shared" si="22"/>
        <v>coir22_15</v>
      </c>
      <c r="B716" t="s">
        <v>85</v>
      </c>
      <c r="C716" t="s">
        <v>5</v>
      </c>
      <c r="D716" t="s">
        <v>25</v>
      </c>
      <c r="E716">
        <v>15</v>
      </c>
      <c r="F716" t="s">
        <v>3887</v>
      </c>
      <c r="G716" t="str">
        <f t="shared" si="23"/>
        <v>15 = specific method 3 {}</v>
      </c>
    </row>
    <row r="717" spans="1:7" hidden="1" x14ac:dyDescent="0.2">
      <c r="A717" t="str">
        <f t="shared" si="22"/>
        <v>coir31_0</v>
      </c>
      <c r="B717" t="s">
        <v>86</v>
      </c>
      <c r="C717" t="s">
        <v>5</v>
      </c>
      <c r="D717" t="s">
        <v>6</v>
      </c>
      <c r="E717">
        <v>0</v>
      </c>
      <c r="F717">
        <v>5789</v>
      </c>
      <c r="G717" t="str">
        <f t="shared" si="23"/>
        <v>0 = not using {5789}</v>
      </c>
    </row>
    <row r="718" spans="1:7" hidden="1" x14ac:dyDescent="0.2">
      <c r="A718" t="str">
        <f t="shared" si="22"/>
        <v>coir31_1</v>
      </c>
      <c r="B718" t="s">
        <v>86</v>
      </c>
      <c r="C718" t="s">
        <v>5</v>
      </c>
      <c r="D718" t="s">
        <v>7</v>
      </c>
      <c r="E718">
        <v>1</v>
      </c>
      <c r="F718">
        <v>983</v>
      </c>
      <c r="G718" t="str">
        <f t="shared" si="23"/>
        <v>1 = pill {983}</v>
      </c>
    </row>
    <row r="719" spans="1:7" hidden="1" x14ac:dyDescent="0.2">
      <c r="A719" t="str">
        <f t="shared" si="22"/>
        <v>coir31_2</v>
      </c>
      <c r="B719" t="s">
        <v>86</v>
      </c>
      <c r="C719" t="s">
        <v>5</v>
      </c>
      <c r="D719" t="s">
        <v>8</v>
      </c>
      <c r="E719">
        <v>2</v>
      </c>
      <c r="F719">
        <v>797</v>
      </c>
      <c r="G719" t="str">
        <f t="shared" si="23"/>
        <v>2 = iud {797}</v>
      </c>
    </row>
    <row r="720" spans="1:7" hidden="1" x14ac:dyDescent="0.2">
      <c r="A720" t="str">
        <f t="shared" si="22"/>
        <v>coir31_3</v>
      </c>
      <c r="B720" t="s">
        <v>86</v>
      </c>
      <c r="C720" t="s">
        <v>5</v>
      </c>
      <c r="D720" t="s">
        <v>9</v>
      </c>
      <c r="E720">
        <v>3</v>
      </c>
      <c r="F720">
        <v>206</v>
      </c>
      <c r="G720" t="str">
        <f t="shared" si="23"/>
        <v>3 = injections {206}</v>
      </c>
    </row>
    <row r="721" spans="1:7" hidden="1" x14ac:dyDescent="0.2">
      <c r="A721" t="str">
        <f t="shared" si="22"/>
        <v>coir31_4</v>
      </c>
      <c r="B721" t="s">
        <v>86</v>
      </c>
      <c r="C721" t="s">
        <v>5</v>
      </c>
      <c r="D721" t="s">
        <v>37</v>
      </c>
      <c r="E721">
        <v>4</v>
      </c>
      <c r="F721">
        <v>107</v>
      </c>
      <c r="G721" t="str">
        <f t="shared" si="23"/>
        <v>4 = diaphragm /foam/jelly {107}</v>
      </c>
    </row>
    <row r="722" spans="1:7" hidden="1" x14ac:dyDescent="0.2">
      <c r="A722" t="str">
        <f t="shared" si="22"/>
        <v>coir31_5</v>
      </c>
      <c r="B722" t="s">
        <v>86</v>
      </c>
      <c r="C722" t="s">
        <v>5</v>
      </c>
      <c r="D722" t="s">
        <v>11</v>
      </c>
      <c r="E722">
        <v>5</v>
      </c>
      <c r="F722">
        <v>340</v>
      </c>
      <c r="G722" t="str">
        <f t="shared" si="23"/>
        <v>5 = condom {340}</v>
      </c>
    </row>
    <row r="723" spans="1:7" hidden="1" x14ac:dyDescent="0.2">
      <c r="A723" t="str">
        <f t="shared" si="22"/>
        <v>coir31_6</v>
      </c>
      <c r="B723" t="s">
        <v>86</v>
      </c>
      <c r="C723" t="s">
        <v>5</v>
      </c>
      <c r="D723" t="s">
        <v>12</v>
      </c>
      <c r="E723">
        <v>6</v>
      </c>
      <c r="F723">
        <v>1876</v>
      </c>
      <c r="G723" t="str">
        <f t="shared" si="23"/>
        <v>6 = female sterilization {1876}</v>
      </c>
    </row>
    <row r="724" spans="1:7" hidden="1" x14ac:dyDescent="0.2">
      <c r="A724" t="str">
        <f t="shared" si="22"/>
        <v>coir31_7</v>
      </c>
      <c r="B724" t="s">
        <v>86</v>
      </c>
      <c r="C724" t="s">
        <v>5</v>
      </c>
      <c r="D724" t="s">
        <v>13</v>
      </c>
      <c r="E724">
        <v>7</v>
      </c>
      <c r="F724">
        <v>45</v>
      </c>
      <c r="G724" t="str">
        <f t="shared" si="23"/>
        <v>7 = male sterilization {45}</v>
      </c>
    </row>
    <row r="725" spans="1:7" hidden="1" x14ac:dyDescent="0.2">
      <c r="A725" t="str">
        <f t="shared" si="22"/>
        <v>coir31_8</v>
      </c>
      <c r="B725" t="s">
        <v>86</v>
      </c>
      <c r="C725" t="s">
        <v>5</v>
      </c>
      <c r="D725" t="s">
        <v>14</v>
      </c>
      <c r="E725">
        <v>8</v>
      </c>
      <c r="F725">
        <v>436</v>
      </c>
      <c r="G725" t="str">
        <f t="shared" si="23"/>
        <v>8 = periodic abstinence {436}</v>
      </c>
    </row>
    <row r="726" spans="1:7" hidden="1" x14ac:dyDescent="0.2">
      <c r="A726" t="str">
        <f t="shared" si="22"/>
        <v>coir31_9</v>
      </c>
      <c r="B726" t="s">
        <v>86</v>
      </c>
      <c r="C726" t="s">
        <v>5</v>
      </c>
      <c r="D726" t="s">
        <v>15</v>
      </c>
      <c r="E726">
        <v>9</v>
      </c>
      <c r="F726">
        <v>398</v>
      </c>
      <c r="G726" t="str">
        <f t="shared" si="23"/>
        <v>9 = withdrawal {398}</v>
      </c>
    </row>
    <row r="727" spans="1:7" hidden="1" x14ac:dyDescent="0.2">
      <c r="A727" t="str">
        <f t="shared" si="22"/>
        <v>coir31_10</v>
      </c>
      <c r="B727" t="s">
        <v>86</v>
      </c>
      <c r="C727" t="s">
        <v>5</v>
      </c>
      <c r="D727" t="s">
        <v>16</v>
      </c>
      <c r="E727">
        <v>10</v>
      </c>
      <c r="F727">
        <v>119</v>
      </c>
      <c r="G727" t="str">
        <f t="shared" si="23"/>
        <v>10 = other {119}</v>
      </c>
    </row>
    <row r="728" spans="1:7" hidden="1" x14ac:dyDescent="0.2">
      <c r="A728" t="str">
        <f t="shared" si="22"/>
        <v>coir31_11</v>
      </c>
      <c r="B728" t="s">
        <v>86</v>
      </c>
      <c r="C728" t="s">
        <v>5</v>
      </c>
      <c r="D728" t="s">
        <v>17</v>
      </c>
      <c r="E728">
        <v>11</v>
      </c>
      <c r="F728">
        <v>44</v>
      </c>
      <c r="G728" t="str">
        <f t="shared" si="23"/>
        <v>11 = norplant {44}</v>
      </c>
    </row>
    <row r="729" spans="1:7" hidden="1" x14ac:dyDescent="0.2">
      <c r="A729" t="str">
        <f t="shared" si="22"/>
        <v>coir31_12</v>
      </c>
      <c r="B729" t="s">
        <v>86</v>
      </c>
      <c r="C729" t="s">
        <v>5</v>
      </c>
      <c r="D729" t="s">
        <v>18</v>
      </c>
      <c r="E729">
        <v>12</v>
      </c>
      <c r="F729" t="s">
        <v>3887</v>
      </c>
      <c r="G729" t="str">
        <f t="shared" si="23"/>
        <v>12 = abstinence {}</v>
      </c>
    </row>
    <row r="730" spans="1:7" hidden="1" x14ac:dyDescent="0.2">
      <c r="A730" t="str">
        <f t="shared" si="22"/>
        <v>coir31_13</v>
      </c>
      <c r="B730" t="s">
        <v>86</v>
      </c>
      <c r="C730" t="s">
        <v>5</v>
      </c>
      <c r="D730" t="s">
        <v>28</v>
      </c>
      <c r="E730">
        <v>13</v>
      </c>
      <c r="F730" t="s">
        <v>3887</v>
      </c>
      <c r="G730" t="str">
        <f t="shared" si="23"/>
        <v>13 = specific method 1 {}</v>
      </c>
    </row>
    <row r="731" spans="1:7" hidden="1" x14ac:dyDescent="0.2">
      <c r="A731" t="str">
        <f t="shared" si="22"/>
        <v>coir31_14</v>
      </c>
      <c r="B731" t="s">
        <v>86</v>
      </c>
      <c r="C731" t="s">
        <v>5</v>
      </c>
      <c r="D731" t="s">
        <v>24</v>
      </c>
      <c r="E731">
        <v>14</v>
      </c>
      <c r="F731" t="s">
        <v>3887</v>
      </c>
      <c r="G731" t="str">
        <f t="shared" si="23"/>
        <v>14 = specific method 2 {}</v>
      </c>
    </row>
    <row r="732" spans="1:7" hidden="1" x14ac:dyDescent="0.2">
      <c r="A732" t="str">
        <f t="shared" si="22"/>
        <v>coir31_15</v>
      </c>
      <c r="B732" t="s">
        <v>86</v>
      </c>
      <c r="C732" t="s">
        <v>5</v>
      </c>
      <c r="D732" t="s">
        <v>25</v>
      </c>
      <c r="E732">
        <v>15</v>
      </c>
      <c r="F732" t="s">
        <v>3887</v>
      </c>
      <c r="G732" t="str">
        <f t="shared" si="23"/>
        <v>15 = specific method 3 {}</v>
      </c>
    </row>
    <row r="733" spans="1:7" hidden="1" x14ac:dyDescent="0.2">
      <c r="A733" t="str">
        <f t="shared" si="22"/>
        <v>coir41_0</v>
      </c>
      <c r="B733" t="s">
        <v>87</v>
      </c>
      <c r="C733" t="s">
        <v>5</v>
      </c>
      <c r="D733" t="s">
        <v>6</v>
      </c>
      <c r="E733">
        <v>0</v>
      </c>
      <c r="F733">
        <v>5463</v>
      </c>
      <c r="G733" t="str">
        <f t="shared" si="23"/>
        <v>0 = not using {5463}</v>
      </c>
    </row>
    <row r="734" spans="1:7" hidden="1" x14ac:dyDescent="0.2">
      <c r="A734" t="str">
        <f t="shared" si="22"/>
        <v>coir41_1</v>
      </c>
      <c r="B734" t="s">
        <v>87</v>
      </c>
      <c r="C734" t="s">
        <v>5</v>
      </c>
      <c r="D734" t="s">
        <v>7</v>
      </c>
      <c r="E734">
        <v>1</v>
      </c>
      <c r="F734">
        <v>948</v>
      </c>
      <c r="G734" t="str">
        <f t="shared" si="23"/>
        <v>1 = pill {948}</v>
      </c>
    </row>
    <row r="735" spans="1:7" hidden="1" x14ac:dyDescent="0.2">
      <c r="A735" t="str">
        <f t="shared" si="22"/>
        <v>coir41_2</v>
      </c>
      <c r="B735" t="s">
        <v>87</v>
      </c>
      <c r="C735" t="s">
        <v>5</v>
      </c>
      <c r="D735" t="s">
        <v>8</v>
      </c>
      <c r="E735">
        <v>2</v>
      </c>
      <c r="F735">
        <v>899</v>
      </c>
      <c r="G735" t="str">
        <f t="shared" si="23"/>
        <v>2 = iud {899}</v>
      </c>
    </row>
    <row r="736" spans="1:7" hidden="1" x14ac:dyDescent="0.2">
      <c r="A736" t="str">
        <f t="shared" si="22"/>
        <v>coir41_3</v>
      </c>
      <c r="B736" t="s">
        <v>87</v>
      </c>
      <c r="C736" t="s">
        <v>5</v>
      </c>
      <c r="D736" t="s">
        <v>9</v>
      </c>
      <c r="E736">
        <v>3</v>
      </c>
      <c r="F736">
        <v>363</v>
      </c>
      <c r="G736" t="str">
        <f t="shared" si="23"/>
        <v>3 = injections {363}</v>
      </c>
    </row>
    <row r="737" spans="1:7" hidden="1" x14ac:dyDescent="0.2">
      <c r="A737" t="str">
        <f t="shared" si="22"/>
        <v>coir41_4</v>
      </c>
      <c r="B737" t="s">
        <v>87</v>
      </c>
      <c r="C737" t="s">
        <v>5</v>
      </c>
      <c r="D737" t="s">
        <v>10</v>
      </c>
      <c r="E737">
        <v>4</v>
      </c>
      <c r="F737" t="s">
        <v>3887</v>
      </c>
      <c r="G737" t="str">
        <f t="shared" si="23"/>
        <v>4 = diaphragm {}</v>
      </c>
    </row>
    <row r="738" spans="1:7" hidden="1" x14ac:dyDescent="0.2">
      <c r="A738" t="str">
        <f t="shared" si="22"/>
        <v>coir41_5</v>
      </c>
      <c r="B738" t="s">
        <v>87</v>
      </c>
      <c r="C738" t="s">
        <v>5</v>
      </c>
      <c r="D738" t="s">
        <v>11</v>
      </c>
      <c r="E738">
        <v>5</v>
      </c>
      <c r="F738">
        <v>608</v>
      </c>
      <c r="G738" t="str">
        <f t="shared" si="23"/>
        <v>5 = condom {608}</v>
      </c>
    </row>
    <row r="739" spans="1:7" hidden="1" x14ac:dyDescent="0.2">
      <c r="A739" t="str">
        <f t="shared" si="22"/>
        <v>coir41_6</v>
      </c>
      <c r="B739" t="s">
        <v>87</v>
      </c>
      <c r="C739" t="s">
        <v>5</v>
      </c>
      <c r="D739" t="s">
        <v>12</v>
      </c>
      <c r="E739">
        <v>6</v>
      </c>
      <c r="F739">
        <v>2080</v>
      </c>
      <c r="G739" t="str">
        <f t="shared" si="23"/>
        <v>6 = female sterilization {2080}</v>
      </c>
    </row>
    <row r="740" spans="1:7" hidden="1" x14ac:dyDescent="0.2">
      <c r="A740" t="str">
        <f t="shared" si="22"/>
        <v>coir41_7</v>
      </c>
      <c r="B740" t="s">
        <v>87</v>
      </c>
      <c r="C740" t="s">
        <v>5</v>
      </c>
      <c r="D740" t="s">
        <v>13</v>
      </c>
      <c r="E740">
        <v>7</v>
      </c>
      <c r="F740">
        <v>59</v>
      </c>
      <c r="G740" t="str">
        <f t="shared" si="23"/>
        <v>7 = male sterilization {59}</v>
      </c>
    </row>
    <row r="741" spans="1:7" hidden="1" x14ac:dyDescent="0.2">
      <c r="A741" t="str">
        <f t="shared" si="22"/>
        <v>coir41_8</v>
      </c>
      <c r="B741" t="s">
        <v>87</v>
      </c>
      <c r="C741" t="s">
        <v>5</v>
      </c>
      <c r="D741" t="s">
        <v>14</v>
      </c>
      <c r="E741">
        <v>8</v>
      </c>
      <c r="F741">
        <v>472</v>
      </c>
      <c r="G741" t="str">
        <f t="shared" si="23"/>
        <v>8 = periodic abstinence {472}</v>
      </c>
    </row>
    <row r="742" spans="1:7" hidden="1" x14ac:dyDescent="0.2">
      <c r="A742" t="str">
        <f t="shared" si="22"/>
        <v>coir41_9</v>
      </c>
      <c r="B742" t="s">
        <v>87</v>
      </c>
      <c r="C742" t="s">
        <v>5</v>
      </c>
      <c r="D742" t="s">
        <v>15</v>
      </c>
      <c r="E742">
        <v>9</v>
      </c>
      <c r="F742">
        <v>505</v>
      </c>
      <c r="G742" t="str">
        <f t="shared" si="23"/>
        <v>9 = withdrawal {505}</v>
      </c>
    </row>
    <row r="743" spans="1:7" hidden="1" x14ac:dyDescent="0.2">
      <c r="A743" t="str">
        <f t="shared" si="22"/>
        <v>coir41_10</v>
      </c>
      <c r="B743" t="s">
        <v>87</v>
      </c>
      <c r="C743" t="s">
        <v>5</v>
      </c>
      <c r="D743" t="s">
        <v>16</v>
      </c>
      <c r="E743">
        <v>10</v>
      </c>
      <c r="F743">
        <v>62</v>
      </c>
      <c r="G743" t="str">
        <f t="shared" si="23"/>
        <v>10 = other {62}</v>
      </c>
    </row>
    <row r="744" spans="1:7" hidden="1" x14ac:dyDescent="0.2">
      <c r="A744" t="str">
        <f t="shared" si="22"/>
        <v>coir41_11</v>
      </c>
      <c r="B744" t="s">
        <v>87</v>
      </c>
      <c r="C744" t="s">
        <v>5</v>
      </c>
      <c r="D744" t="s">
        <v>17</v>
      </c>
      <c r="E744">
        <v>11</v>
      </c>
      <c r="F744">
        <v>15</v>
      </c>
      <c r="G744" t="str">
        <f t="shared" si="23"/>
        <v>11 = norplant {15}</v>
      </c>
    </row>
    <row r="745" spans="1:7" hidden="1" x14ac:dyDescent="0.2">
      <c r="A745" t="str">
        <f t="shared" si="22"/>
        <v>coir41_12</v>
      </c>
      <c r="B745" t="s">
        <v>87</v>
      </c>
      <c r="C745" t="s">
        <v>5</v>
      </c>
      <c r="D745" t="s">
        <v>18</v>
      </c>
      <c r="E745">
        <v>12</v>
      </c>
      <c r="F745" t="s">
        <v>3887</v>
      </c>
      <c r="G745" t="str">
        <f t="shared" si="23"/>
        <v>12 = abstinence {}</v>
      </c>
    </row>
    <row r="746" spans="1:7" hidden="1" x14ac:dyDescent="0.2">
      <c r="A746" t="str">
        <f t="shared" si="22"/>
        <v>coir41_13</v>
      </c>
      <c r="B746" t="s">
        <v>87</v>
      </c>
      <c r="C746" t="s">
        <v>5</v>
      </c>
      <c r="D746" t="s">
        <v>19</v>
      </c>
      <c r="E746">
        <v>13</v>
      </c>
      <c r="F746">
        <v>51</v>
      </c>
      <c r="G746" t="str">
        <f t="shared" si="23"/>
        <v>13 = lactational amenorrhea {51}</v>
      </c>
    </row>
    <row r="747" spans="1:7" hidden="1" x14ac:dyDescent="0.2">
      <c r="A747" t="str">
        <f t="shared" si="22"/>
        <v>coir41_14</v>
      </c>
      <c r="B747" t="s">
        <v>87</v>
      </c>
      <c r="C747" t="s">
        <v>5</v>
      </c>
      <c r="D747" t="s">
        <v>20</v>
      </c>
      <c r="E747">
        <v>14</v>
      </c>
      <c r="F747" t="s">
        <v>3887</v>
      </c>
      <c r="G747" t="str">
        <f t="shared" si="23"/>
        <v>14 = female condom {}</v>
      </c>
    </row>
    <row r="748" spans="1:7" hidden="1" x14ac:dyDescent="0.2">
      <c r="A748" t="str">
        <f t="shared" si="22"/>
        <v>coir41_15</v>
      </c>
      <c r="B748" t="s">
        <v>87</v>
      </c>
      <c r="C748" t="s">
        <v>5</v>
      </c>
      <c r="D748" t="s">
        <v>21</v>
      </c>
      <c r="E748">
        <v>15</v>
      </c>
      <c r="F748">
        <v>60</v>
      </c>
      <c r="G748" t="str">
        <f t="shared" si="23"/>
        <v>15 = foam or jelly {60}</v>
      </c>
    </row>
    <row r="749" spans="1:7" hidden="1" x14ac:dyDescent="0.2">
      <c r="A749" t="str">
        <f t="shared" si="22"/>
        <v>coir41_17</v>
      </c>
      <c r="B749" t="s">
        <v>87</v>
      </c>
      <c r="C749" t="s">
        <v>5</v>
      </c>
      <c r="D749" t="s">
        <v>28</v>
      </c>
      <c r="E749">
        <v>17</v>
      </c>
      <c r="F749" t="s">
        <v>3887</v>
      </c>
      <c r="G749" t="str">
        <f t="shared" si="23"/>
        <v>17 = specific method 1 {}</v>
      </c>
    </row>
    <row r="750" spans="1:7" hidden="1" x14ac:dyDescent="0.2">
      <c r="A750" t="str">
        <f t="shared" si="22"/>
        <v>coir41_18</v>
      </c>
      <c r="B750" t="s">
        <v>87</v>
      </c>
      <c r="C750" t="s">
        <v>5</v>
      </c>
      <c r="D750" t="s">
        <v>24</v>
      </c>
      <c r="E750">
        <v>18</v>
      </c>
      <c r="F750" t="s">
        <v>3887</v>
      </c>
      <c r="G750" t="str">
        <f t="shared" si="23"/>
        <v>18 = specific method 2 {}</v>
      </c>
    </row>
    <row r="751" spans="1:7" hidden="1" x14ac:dyDescent="0.2">
      <c r="A751" t="str">
        <f t="shared" si="22"/>
        <v>coir41_19</v>
      </c>
      <c r="B751" t="s">
        <v>87</v>
      </c>
      <c r="C751" t="s">
        <v>5</v>
      </c>
      <c r="D751" t="s">
        <v>25</v>
      </c>
      <c r="E751">
        <v>19</v>
      </c>
      <c r="F751" t="s">
        <v>3887</v>
      </c>
      <c r="G751" t="str">
        <f t="shared" si="23"/>
        <v>19 = specific method 3 {}</v>
      </c>
    </row>
    <row r="752" spans="1:7" hidden="1" x14ac:dyDescent="0.2">
      <c r="A752" t="str">
        <f t="shared" si="22"/>
        <v>coir41_20</v>
      </c>
      <c r="B752" t="s">
        <v>87</v>
      </c>
      <c r="C752" t="s">
        <v>5</v>
      </c>
      <c r="D752" t="s">
        <v>26</v>
      </c>
      <c r="E752">
        <v>20</v>
      </c>
      <c r="F752" t="s">
        <v>3887</v>
      </c>
      <c r="G752" t="str">
        <f t="shared" si="23"/>
        <v>20 = specific method 4 {}</v>
      </c>
    </row>
    <row r="753" spans="1:7" hidden="1" x14ac:dyDescent="0.2">
      <c r="A753" t="str">
        <f t="shared" si="22"/>
        <v>coir53_0</v>
      </c>
      <c r="B753" t="s">
        <v>88</v>
      </c>
      <c r="C753" t="s">
        <v>5</v>
      </c>
      <c r="D753" t="s">
        <v>6</v>
      </c>
      <c r="E753">
        <v>0</v>
      </c>
      <c r="F753">
        <v>20243</v>
      </c>
      <c r="G753" t="str">
        <f t="shared" si="23"/>
        <v>0 = not using {20243}</v>
      </c>
    </row>
    <row r="754" spans="1:7" hidden="1" x14ac:dyDescent="0.2">
      <c r="A754" t="str">
        <f t="shared" si="22"/>
        <v>coir53_1</v>
      </c>
      <c r="B754" t="s">
        <v>88</v>
      </c>
      <c r="C754" t="s">
        <v>5</v>
      </c>
      <c r="D754" t="s">
        <v>7</v>
      </c>
      <c r="E754">
        <v>1</v>
      </c>
      <c r="F754">
        <v>2659</v>
      </c>
      <c r="G754" t="str">
        <f t="shared" si="23"/>
        <v>1 = pill {2659}</v>
      </c>
    </row>
    <row r="755" spans="1:7" hidden="1" x14ac:dyDescent="0.2">
      <c r="A755" t="str">
        <f t="shared" si="22"/>
        <v>coir53_2</v>
      </c>
      <c r="B755" t="s">
        <v>88</v>
      </c>
      <c r="C755" t="s">
        <v>5</v>
      </c>
      <c r="D755" t="s">
        <v>8</v>
      </c>
      <c r="E755">
        <v>2</v>
      </c>
      <c r="F755">
        <v>2594</v>
      </c>
      <c r="G755" t="str">
        <f t="shared" si="23"/>
        <v>2 = iud {2594}</v>
      </c>
    </row>
    <row r="756" spans="1:7" hidden="1" x14ac:dyDescent="0.2">
      <c r="A756" t="str">
        <f t="shared" si="22"/>
        <v>coir53_3</v>
      </c>
      <c r="B756" t="s">
        <v>88</v>
      </c>
      <c r="C756" t="s">
        <v>5</v>
      </c>
      <c r="D756" t="s">
        <v>9</v>
      </c>
      <c r="E756">
        <v>3</v>
      </c>
      <c r="F756">
        <v>2162</v>
      </c>
      <c r="G756" t="str">
        <f t="shared" si="23"/>
        <v>3 = injections {2162}</v>
      </c>
    </row>
    <row r="757" spans="1:7" hidden="1" x14ac:dyDescent="0.2">
      <c r="A757" t="str">
        <f t="shared" si="22"/>
        <v>coir53_4</v>
      </c>
      <c r="B757" t="s">
        <v>88</v>
      </c>
      <c r="C757" t="s">
        <v>5</v>
      </c>
      <c r="D757" t="s">
        <v>10</v>
      </c>
      <c r="E757">
        <v>4</v>
      </c>
      <c r="F757" t="s">
        <v>3887</v>
      </c>
      <c r="G757" t="str">
        <f t="shared" si="23"/>
        <v>4 = diaphragm {}</v>
      </c>
    </row>
    <row r="758" spans="1:7" hidden="1" x14ac:dyDescent="0.2">
      <c r="A758" t="str">
        <f t="shared" si="22"/>
        <v>coir53_5</v>
      </c>
      <c r="B758" t="s">
        <v>88</v>
      </c>
      <c r="C758" t="s">
        <v>5</v>
      </c>
      <c r="D758" t="s">
        <v>11</v>
      </c>
      <c r="E758">
        <v>5</v>
      </c>
      <c r="F758">
        <v>2483</v>
      </c>
      <c r="G758" t="str">
        <f t="shared" si="23"/>
        <v>5 = condom {2483}</v>
      </c>
    </row>
    <row r="759" spans="1:7" hidden="1" x14ac:dyDescent="0.2">
      <c r="A759" t="str">
        <f t="shared" si="22"/>
        <v>coir53_6</v>
      </c>
      <c r="B759" t="s">
        <v>88</v>
      </c>
      <c r="C759" t="s">
        <v>5</v>
      </c>
      <c r="D759" t="s">
        <v>12</v>
      </c>
      <c r="E759">
        <v>6</v>
      </c>
      <c r="F759">
        <v>7923</v>
      </c>
      <c r="G759" t="str">
        <f t="shared" si="23"/>
        <v>6 = female sterilization {7923}</v>
      </c>
    </row>
    <row r="760" spans="1:7" hidden="1" x14ac:dyDescent="0.2">
      <c r="A760" t="str">
        <f t="shared" si="22"/>
        <v>coir53_7</v>
      </c>
      <c r="B760" t="s">
        <v>88</v>
      </c>
      <c r="C760" t="s">
        <v>5</v>
      </c>
      <c r="D760" t="s">
        <v>13</v>
      </c>
      <c r="E760">
        <v>7</v>
      </c>
      <c r="F760">
        <v>276</v>
      </c>
      <c r="G760" t="str">
        <f t="shared" si="23"/>
        <v>7 = male sterilization {276}</v>
      </c>
    </row>
    <row r="761" spans="1:7" hidden="1" x14ac:dyDescent="0.2">
      <c r="A761" t="str">
        <f t="shared" si="22"/>
        <v>coir53_8</v>
      </c>
      <c r="B761" t="s">
        <v>88</v>
      </c>
      <c r="C761" t="s">
        <v>5</v>
      </c>
      <c r="D761" t="s">
        <v>14</v>
      </c>
      <c r="E761">
        <v>8</v>
      </c>
      <c r="F761">
        <v>1012</v>
      </c>
      <c r="G761" t="str">
        <f t="shared" si="23"/>
        <v>8 = periodic abstinence {1012}</v>
      </c>
    </row>
    <row r="762" spans="1:7" hidden="1" x14ac:dyDescent="0.2">
      <c r="A762" t="str">
        <f t="shared" si="22"/>
        <v>coir53_9</v>
      </c>
      <c r="B762" t="s">
        <v>88</v>
      </c>
      <c r="C762" t="s">
        <v>5</v>
      </c>
      <c r="D762" t="s">
        <v>15</v>
      </c>
      <c r="E762">
        <v>9</v>
      </c>
      <c r="F762">
        <v>1469</v>
      </c>
      <c r="G762" t="str">
        <f t="shared" si="23"/>
        <v>9 = withdrawal {1469}</v>
      </c>
    </row>
    <row r="763" spans="1:7" hidden="1" x14ac:dyDescent="0.2">
      <c r="A763" t="str">
        <f t="shared" si="22"/>
        <v>coir53_10</v>
      </c>
      <c r="B763" t="s">
        <v>88</v>
      </c>
      <c r="C763" t="s">
        <v>5</v>
      </c>
      <c r="D763" t="s">
        <v>16</v>
      </c>
      <c r="E763">
        <v>10</v>
      </c>
      <c r="F763">
        <v>197</v>
      </c>
      <c r="G763" t="str">
        <f t="shared" si="23"/>
        <v>10 = other {197}</v>
      </c>
    </row>
    <row r="764" spans="1:7" hidden="1" x14ac:dyDescent="0.2">
      <c r="A764" t="str">
        <f t="shared" si="22"/>
        <v>coir53_11</v>
      </c>
      <c r="B764" t="s">
        <v>88</v>
      </c>
      <c r="C764" t="s">
        <v>5</v>
      </c>
      <c r="D764" t="s">
        <v>17</v>
      </c>
      <c r="E764">
        <v>11</v>
      </c>
      <c r="F764">
        <v>92</v>
      </c>
      <c r="G764" t="str">
        <f t="shared" si="23"/>
        <v>11 = norplant {92}</v>
      </c>
    </row>
    <row r="765" spans="1:7" hidden="1" x14ac:dyDescent="0.2">
      <c r="A765" t="str">
        <f t="shared" si="22"/>
        <v>coir53_12</v>
      </c>
      <c r="B765" t="s">
        <v>88</v>
      </c>
      <c r="C765" t="s">
        <v>5</v>
      </c>
      <c r="D765" t="s">
        <v>18</v>
      </c>
      <c r="E765">
        <v>12</v>
      </c>
      <c r="F765" t="s">
        <v>3887</v>
      </c>
      <c r="G765" t="str">
        <f t="shared" si="23"/>
        <v>12 = abstinence {}</v>
      </c>
    </row>
    <row r="766" spans="1:7" hidden="1" x14ac:dyDescent="0.2">
      <c r="A766" t="str">
        <f t="shared" si="22"/>
        <v>coir53_13</v>
      </c>
      <c r="B766" t="s">
        <v>88</v>
      </c>
      <c r="C766" t="s">
        <v>5</v>
      </c>
      <c r="D766" t="s">
        <v>19</v>
      </c>
      <c r="E766">
        <v>13</v>
      </c>
      <c r="F766">
        <v>144</v>
      </c>
      <c r="G766" t="str">
        <f t="shared" si="23"/>
        <v>13 = lactational amenorrhea {144}</v>
      </c>
    </row>
    <row r="767" spans="1:7" hidden="1" x14ac:dyDescent="0.2">
      <c r="A767" t="str">
        <f t="shared" si="22"/>
        <v>coir53_14</v>
      </c>
      <c r="B767" t="s">
        <v>88</v>
      </c>
      <c r="C767" t="s">
        <v>5</v>
      </c>
      <c r="D767" t="s">
        <v>20</v>
      </c>
      <c r="E767">
        <v>14</v>
      </c>
      <c r="F767" t="s">
        <v>3887</v>
      </c>
      <c r="G767" t="str">
        <f t="shared" si="23"/>
        <v>14 = female condom {}</v>
      </c>
    </row>
    <row r="768" spans="1:7" hidden="1" x14ac:dyDescent="0.2">
      <c r="A768" t="str">
        <f t="shared" si="22"/>
        <v>coir53_15</v>
      </c>
      <c r="B768" t="s">
        <v>88</v>
      </c>
      <c r="C768" t="s">
        <v>5</v>
      </c>
      <c r="D768" t="s">
        <v>21</v>
      </c>
      <c r="E768">
        <v>15</v>
      </c>
      <c r="F768">
        <v>90</v>
      </c>
      <c r="G768" t="str">
        <f t="shared" si="23"/>
        <v>15 = foam or jelly {90}</v>
      </c>
    </row>
    <row r="769" spans="1:7" hidden="1" x14ac:dyDescent="0.2">
      <c r="A769" t="str">
        <f t="shared" si="22"/>
        <v>coir53_17</v>
      </c>
      <c r="B769" t="s">
        <v>88</v>
      </c>
      <c r="C769" t="s">
        <v>5</v>
      </c>
      <c r="D769" t="s">
        <v>28</v>
      </c>
      <c r="E769">
        <v>17</v>
      </c>
      <c r="F769" t="s">
        <v>3887</v>
      </c>
      <c r="G769" t="str">
        <f t="shared" si="23"/>
        <v>17 = specific method 1 {}</v>
      </c>
    </row>
    <row r="770" spans="1:7" hidden="1" x14ac:dyDescent="0.2">
      <c r="A770" t="str">
        <f t="shared" ref="A770:A833" si="24">B770&amp;"_"&amp;E770</f>
        <v>coir53_18</v>
      </c>
      <c r="B770" t="s">
        <v>88</v>
      </c>
      <c r="C770" t="s">
        <v>5</v>
      </c>
      <c r="D770" t="s">
        <v>24</v>
      </c>
      <c r="E770">
        <v>18</v>
      </c>
      <c r="F770" t="s">
        <v>3887</v>
      </c>
      <c r="G770" t="str">
        <f t="shared" si="23"/>
        <v>18 = specific method 2 {}</v>
      </c>
    </row>
    <row r="771" spans="1:7" hidden="1" x14ac:dyDescent="0.2">
      <c r="A771" t="str">
        <f t="shared" si="24"/>
        <v>coir53_19</v>
      </c>
      <c r="B771" t="s">
        <v>88</v>
      </c>
      <c r="C771" t="s">
        <v>5</v>
      </c>
      <c r="D771" t="s">
        <v>25</v>
      </c>
      <c r="E771">
        <v>19</v>
      </c>
      <c r="F771" t="s">
        <v>3887</v>
      </c>
      <c r="G771" t="str">
        <f t="shared" ref="G771:G834" si="25">E771&amp;" = "&amp;D771&amp;" {"&amp;F771&amp;"}"</f>
        <v>19 = specific method 3 {}</v>
      </c>
    </row>
    <row r="772" spans="1:7" hidden="1" x14ac:dyDescent="0.2">
      <c r="A772" t="str">
        <f t="shared" si="24"/>
        <v>coir53_20</v>
      </c>
      <c r="B772" t="s">
        <v>88</v>
      </c>
      <c r="C772" t="s">
        <v>5</v>
      </c>
      <c r="D772" t="s">
        <v>26</v>
      </c>
      <c r="E772">
        <v>20</v>
      </c>
      <c r="F772" t="s">
        <v>3887</v>
      </c>
      <c r="G772" t="str">
        <f t="shared" si="25"/>
        <v>20 = specific method 4 {}</v>
      </c>
    </row>
    <row r="773" spans="1:7" hidden="1" x14ac:dyDescent="0.2">
      <c r="A773" t="str">
        <f t="shared" si="24"/>
        <v>coir61_0</v>
      </c>
      <c r="B773" t="s">
        <v>89</v>
      </c>
      <c r="C773" t="s">
        <v>5</v>
      </c>
      <c r="D773" t="s">
        <v>6</v>
      </c>
      <c r="E773">
        <v>0</v>
      </c>
      <c r="F773">
        <v>23741</v>
      </c>
      <c r="G773" t="str">
        <f t="shared" si="25"/>
        <v>0 = not using {23741}</v>
      </c>
    </row>
    <row r="774" spans="1:7" hidden="1" x14ac:dyDescent="0.2">
      <c r="A774" t="str">
        <f t="shared" si="24"/>
        <v>coir61_1</v>
      </c>
      <c r="B774" t="s">
        <v>89</v>
      </c>
      <c r="C774" t="s">
        <v>5</v>
      </c>
      <c r="D774" t="s">
        <v>7</v>
      </c>
      <c r="E774">
        <v>1</v>
      </c>
      <c r="F774">
        <v>3196</v>
      </c>
      <c r="G774" t="str">
        <f t="shared" si="25"/>
        <v>1 = pill {3196}</v>
      </c>
    </row>
    <row r="775" spans="1:7" hidden="1" x14ac:dyDescent="0.2">
      <c r="A775" t="str">
        <f t="shared" si="24"/>
        <v>coir61_2</v>
      </c>
      <c r="B775" t="s">
        <v>89</v>
      </c>
      <c r="C775" t="s">
        <v>5</v>
      </c>
      <c r="D775" t="s">
        <v>8</v>
      </c>
      <c r="E775">
        <v>2</v>
      </c>
      <c r="F775">
        <v>2427</v>
      </c>
      <c r="G775" t="str">
        <f t="shared" si="25"/>
        <v>2 = iud {2427}</v>
      </c>
    </row>
    <row r="776" spans="1:7" hidden="1" x14ac:dyDescent="0.2">
      <c r="A776" t="str">
        <f t="shared" si="24"/>
        <v>coir61_3</v>
      </c>
      <c r="B776" t="s">
        <v>89</v>
      </c>
      <c r="C776" t="s">
        <v>5</v>
      </c>
      <c r="D776" t="s">
        <v>9</v>
      </c>
      <c r="E776">
        <v>3</v>
      </c>
      <c r="F776">
        <v>4503</v>
      </c>
      <c r="G776" t="str">
        <f t="shared" si="25"/>
        <v>3 = injections {4503}</v>
      </c>
    </row>
    <row r="777" spans="1:7" hidden="1" x14ac:dyDescent="0.2">
      <c r="A777" t="str">
        <f t="shared" si="24"/>
        <v>coir61_4</v>
      </c>
      <c r="B777" t="s">
        <v>89</v>
      </c>
      <c r="C777" t="s">
        <v>5</v>
      </c>
      <c r="D777" t="s">
        <v>10</v>
      </c>
      <c r="E777">
        <v>4</v>
      </c>
      <c r="F777" t="s">
        <v>3887</v>
      </c>
      <c r="G777" t="str">
        <f t="shared" si="25"/>
        <v>4 = diaphragm {}</v>
      </c>
    </row>
    <row r="778" spans="1:7" hidden="1" x14ac:dyDescent="0.2">
      <c r="A778" t="str">
        <f t="shared" si="24"/>
        <v>coir61_5</v>
      </c>
      <c r="B778" t="s">
        <v>89</v>
      </c>
      <c r="C778" t="s">
        <v>5</v>
      </c>
      <c r="D778" t="s">
        <v>11</v>
      </c>
      <c r="E778">
        <v>5</v>
      </c>
      <c r="F778">
        <v>3633</v>
      </c>
      <c r="G778" t="str">
        <f t="shared" si="25"/>
        <v>5 = condom {3633}</v>
      </c>
    </row>
    <row r="779" spans="1:7" hidden="1" x14ac:dyDescent="0.2">
      <c r="A779" t="str">
        <f t="shared" si="24"/>
        <v>coir61_6</v>
      </c>
      <c r="B779" t="s">
        <v>89</v>
      </c>
      <c r="C779" t="s">
        <v>5</v>
      </c>
      <c r="D779" t="s">
        <v>12</v>
      </c>
      <c r="E779">
        <v>6</v>
      </c>
      <c r="F779">
        <v>11790</v>
      </c>
      <c r="G779" t="str">
        <f t="shared" si="25"/>
        <v>6 = female sterilization {11790}</v>
      </c>
    </row>
    <row r="780" spans="1:7" hidden="1" x14ac:dyDescent="0.2">
      <c r="A780" t="str">
        <f t="shared" si="24"/>
        <v>coir61_7</v>
      </c>
      <c r="B780" t="s">
        <v>89</v>
      </c>
      <c r="C780" t="s">
        <v>5</v>
      </c>
      <c r="D780" t="s">
        <v>13</v>
      </c>
      <c r="E780">
        <v>7</v>
      </c>
      <c r="F780">
        <v>741</v>
      </c>
      <c r="G780" t="str">
        <f t="shared" si="25"/>
        <v>7 = male sterilization {741}</v>
      </c>
    </row>
    <row r="781" spans="1:7" hidden="1" x14ac:dyDescent="0.2">
      <c r="A781" t="str">
        <f t="shared" si="24"/>
        <v>coir61_8</v>
      </c>
      <c r="B781" t="s">
        <v>89</v>
      </c>
      <c r="C781" t="s">
        <v>5</v>
      </c>
      <c r="D781" t="s">
        <v>14</v>
      </c>
      <c r="E781">
        <v>8</v>
      </c>
      <c r="F781">
        <v>785</v>
      </c>
      <c r="G781" t="str">
        <f t="shared" si="25"/>
        <v>8 = periodic abstinence {785}</v>
      </c>
    </row>
    <row r="782" spans="1:7" hidden="1" x14ac:dyDescent="0.2">
      <c r="A782" t="str">
        <f t="shared" si="24"/>
        <v>coir61_9</v>
      </c>
      <c r="B782" t="s">
        <v>89</v>
      </c>
      <c r="C782" t="s">
        <v>5</v>
      </c>
      <c r="D782" t="s">
        <v>15</v>
      </c>
      <c r="E782">
        <v>9</v>
      </c>
      <c r="F782">
        <v>1185</v>
      </c>
      <c r="G782" t="str">
        <f t="shared" si="25"/>
        <v>9 = withdrawal {1185}</v>
      </c>
    </row>
    <row r="783" spans="1:7" hidden="1" x14ac:dyDescent="0.2">
      <c r="A783" t="str">
        <f t="shared" si="24"/>
        <v>coir61_10</v>
      </c>
      <c r="B783" t="s">
        <v>89</v>
      </c>
      <c r="C783" t="s">
        <v>5</v>
      </c>
      <c r="D783" t="s">
        <v>16</v>
      </c>
      <c r="E783">
        <v>10</v>
      </c>
      <c r="F783">
        <v>255</v>
      </c>
      <c r="G783" t="str">
        <f t="shared" si="25"/>
        <v>10 = other {255}</v>
      </c>
    </row>
    <row r="784" spans="1:7" hidden="1" x14ac:dyDescent="0.2">
      <c r="A784" t="str">
        <f t="shared" si="24"/>
        <v>coir61_11</v>
      </c>
      <c r="B784" t="s">
        <v>89</v>
      </c>
      <c r="C784" t="s">
        <v>5</v>
      </c>
      <c r="D784" t="s">
        <v>17</v>
      </c>
      <c r="E784">
        <v>11</v>
      </c>
      <c r="F784">
        <v>1167</v>
      </c>
      <c r="G784" t="str">
        <f t="shared" si="25"/>
        <v>11 = norplant {1167}</v>
      </c>
    </row>
    <row r="785" spans="1:7" hidden="1" x14ac:dyDescent="0.2">
      <c r="A785" t="str">
        <f t="shared" si="24"/>
        <v>coir61_12</v>
      </c>
      <c r="B785" t="s">
        <v>89</v>
      </c>
      <c r="C785" t="s">
        <v>5</v>
      </c>
      <c r="D785" t="s">
        <v>18</v>
      </c>
      <c r="E785">
        <v>12</v>
      </c>
      <c r="F785" t="s">
        <v>3887</v>
      </c>
      <c r="G785" t="str">
        <f t="shared" si="25"/>
        <v>12 = abstinence {}</v>
      </c>
    </row>
    <row r="786" spans="1:7" hidden="1" x14ac:dyDescent="0.2">
      <c r="A786" t="str">
        <f t="shared" si="24"/>
        <v>coir61_13</v>
      </c>
      <c r="B786" t="s">
        <v>89</v>
      </c>
      <c r="C786" t="s">
        <v>5</v>
      </c>
      <c r="D786" t="s">
        <v>19</v>
      </c>
      <c r="E786">
        <v>13</v>
      </c>
      <c r="F786">
        <v>56</v>
      </c>
      <c r="G786" t="str">
        <f t="shared" si="25"/>
        <v>13 = lactational amenorrhea {56}</v>
      </c>
    </row>
    <row r="787" spans="1:7" hidden="1" x14ac:dyDescent="0.2">
      <c r="A787" t="str">
        <f t="shared" si="24"/>
        <v>coir61_14</v>
      </c>
      <c r="B787" t="s">
        <v>89</v>
      </c>
      <c r="C787" t="s">
        <v>5</v>
      </c>
      <c r="D787" t="s">
        <v>20</v>
      </c>
      <c r="E787">
        <v>14</v>
      </c>
      <c r="F787" t="s">
        <v>3887</v>
      </c>
      <c r="G787" t="str">
        <f t="shared" si="25"/>
        <v>14 = female condom {}</v>
      </c>
    </row>
    <row r="788" spans="1:7" hidden="1" x14ac:dyDescent="0.2">
      <c r="A788" t="str">
        <f t="shared" si="24"/>
        <v>coir61_15</v>
      </c>
      <c r="B788" t="s">
        <v>89</v>
      </c>
      <c r="C788" t="s">
        <v>5</v>
      </c>
      <c r="D788" t="s">
        <v>21</v>
      </c>
      <c r="E788">
        <v>15</v>
      </c>
      <c r="F788">
        <v>42</v>
      </c>
      <c r="G788" t="str">
        <f t="shared" si="25"/>
        <v>15 = foam or jelly {42}</v>
      </c>
    </row>
    <row r="789" spans="1:7" hidden="1" x14ac:dyDescent="0.2">
      <c r="A789" t="str">
        <f t="shared" si="24"/>
        <v>coir61_16</v>
      </c>
      <c r="B789" t="s">
        <v>89</v>
      </c>
      <c r="C789" t="s">
        <v>5</v>
      </c>
      <c r="E789">
        <v>16</v>
      </c>
      <c r="F789" t="s">
        <v>3887</v>
      </c>
      <c r="G789" t="str">
        <f t="shared" si="25"/>
        <v>16 =  {}</v>
      </c>
    </row>
    <row r="790" spans="1:7" hidden="1" x14ac:dyDescent="0.2">
      <c r="A790" t="str">
        <f t="shared" si="24"/>
        <v>coir61_17</v>
      </c>
      <c r="B790" t="s">
        <v>89</v>
      </c>
      <c r="C790" t="s">
        <v>5</v>
      </c>
      <c r="D790" t="s">
        <v>28</v>
      </c>
      <c r="E790">
        <v>17</v>
      </c>
      <c r="F790" t="s">
        <v>3887</v>
      </c>
      <c r="G790" t="str">
        <f t="shared" si="25"/>
        <v>17 = specific method 1 {}</v>
      </c>
    </row>
    <row r="791" spans="1:7" hidden="1" x14ac:dyDescent="0.2">
      <c r="A791" t="str">
        <f t="shared" si="24"/>
        <v>coir61_18</v>
      </c>
      <c r="B791" t="s">
        <v>89</v>
      </c>
      <c r="C791" t="s">
        <v>5</v>
      </c>
      <c r="D791" t="s">
        <v>24</v>
      </c>
      <c r="E791">
        <v>18</v>
      </c>
      <c r="F791" t="s">
        <v>3887</v>
      </c>
      <c r="G791" t="str">
        <f t="shared" si="25"/>
        <v>18 = specific method 2 {}</v>
      </c>
    </row>
    <row r="792" spans="1:7" hidden="1" x14ac:dyDescent="0.2">
      <c r="A792" t="str">
        <f t="shared" si="24"/>
        <v>coir61_19</v>
      </c>
      <c r="B792" t="s">
        <v>89</v>
      </c>
      <c r="C792" t="s">
        <v>5</v>
      </c>
      <c r="D792" t="s">
        <v>25</v>
      </c>
      <c r="E792">
        <v>19</v>
      </c>
      <c r="F792" t="s">
        <v>3887</v>
      </c>
      <c r="G792" t="str">
        <f t="shared" si="25"/>
        <v>19 = specific method 3 {}</v>
      </c>
    </row>
    <row r="793" spans="1:7" hidden="1" x14ac:dyDescent="0.2">
      <c r="A793" t="str">
        <f t="shared" si="24"/>
        <v>coir61_20</v>
      </c>
      <c r="B793" t="s">
        <v>89</v>
      </c>
      <c r="C793" t="s">
        <v>5</v>
      </c>
      <c r="D793" t="s">
        <v>26</v>
      </c>
      <c r="E793">
        <v>20</v>
      </c>
      <c r="F793" t="s">
        <v>3887</v>
      </c>
      <c r="G793" t="str">
        <f t="shared" si="25"/>
        <v>20 = specific method 4 {}</v>
      </c>
    </row>
    <row r="794" spans="1:7" hidden="1" x14ac:dyDescent="0.2">
      <c r="A794" t="str">
        <f t="shared" si="24"/>
        <v>kmir32_0</v>
      </c>
      <c r="B794" t="s">
        <v>90</v>
      </c>
      <c r="C794" t="s">
        <v>5</v>
      </c>
      <c r="D794" t="s">
        <v>6</v>
      </c>
      <c r="E794">
        <v>0</v>
      </c>
      <c r="F794">
        <v>2628</v>
      </c>
      <c r="G794" t="str">
        <f t="shared" si="25"/>
        <v>0 = not using {2628}</v>
      </c>
    </row>
    <row r="795" spans="1:7" hidden="1" x14ac:dyDescent="0.2">
      <c r="A795" t="str">
        <f t="shared" si="24"/>
        <v>kmir32_1</v>
      </c>
      <c r="B795" t="s">
        <v>90</v>
      </c>
      <c r="C795" t="s">
        <v>5</v>
      </c>
      <c r="D795" t="s">
        <v>7</v>
      </c>
      <c r="E795">
        <v>1</v>
      </c>
      <c r="F795">
        <v>57</v>
      </c>
      <c r="G795" t="str">
        <f t="shared" si="25"/>
        <v>1 = pill {57}</v>
      </c>
    </row>
    <row r="796" spans="1:7" hidden="1" x14ac:dyDescent="0.2">
      <c r="A796" t="str">
        <f t="shared" si="24"/>
        <v>kmir32_2</v>
      </c>
      <c r="B796" t="s">
        <v>90</v>
      </c>
      <c r="C796" t="s">
        <v>5</v>
      </c>
      <c r="D796" t="s">
        <v>8</v>
      </c>
      <c r="E796">
        <v>2</v>
      </c>
      <c r="F796">
        <v>7</v>
      </c>
      <c r="G796" t="str">
        <f t="shared" si="25"/>
        <v>2 = iud {7}</v>
      </c>
    </row>
    <row r="797" spans="1:7" hidden="1" x14ac:dyDescent="0.2">
      <c r="A797" t="str">
        <f t="shared" si="24"/>
        <v>kmir32_3</v>
      </c>
      <c r="B797" t="s">
        <v>90</v>
      </c>
      <c r="C797" t="s">
        <v>5</v>
      </c>
      <c r="D797" t="s">
        <v>9</v>
      </c>
      <c r="E797">
        <v>3</v>
      </c>
      <c r="F797">
        <v>76</v>
      </c>
      <c r="G797" t="str">
        <f t="shared" si="25"/>
        <v>3 = injections {76}</v>
      </c>
    </row>
    <row r="798" spans="1:7" hidden="1" x14ac:dyDescent="0.2">
      <c r="A798" t="str">
        <f t="shared" si="24"/>
        <v>kmir32_4</v>
      </c>
      <c r="B798" t="s">
        <v>90</v>
      </c>
      <c r="C798" t="s">
        <v>5</v>
      </c>
      <c r="D798" t="s">
        <v>37</v>
      </c>
      <c r="E798">
        <v>4</v>
      </c>
      <c r="F798" t="s">
        <v>3887</v>
      </c>
      <c r="G798" t="str">
        <f t="shared" si="25"/>
        <v>4 = diaphragm /foam/jelly {}</v>
      </c>
    </row>
    <row r="799" spans="1:7" hidden="1" x14ac:dyDescent="0.2">
      <c r="A799" t="str">
        <f t="shared" si="24"/>
        <v>kmir32_5</v>
      </c>
      <c r="B799" t="s">
        <v>90</v>
      </c>
      <c r="C799" t="s">
        <v>5</v>
      </c>
      <c r="D799" t="s">
        <v>11</v>
      </c>
      <c r="E799">
        <v>5</v>
      </c>
      <c r="F799">
        <v>48</v>
      </c>
      <c r="G799" t="str">
        <f t="shared" si="25"/>
        <v>5 = condom {48}</v>
      </c>
    </row>
    <row r="800" spans="1:7" hidden="1" x14ac:dyDescent="0.2">
      <c r="A800" t="str">
        <f t="shared" si="24"/>
        <v>kmir32_6</v>
      </c>
      <c r="B800" t="s">
        <v>90</v>
      </c>
      <c r="C800" t="s">
        <v>5</v>
      </c>
      <c r="D800" t="s">
        <v>12</v>
      </c>
      <c r="E800">
        <v>6</v>
      </c>
      <c r="F800">
        <v>49</v>
      </c>
      <c r="G800" t="str">
        <f t="shared" si="25"/>
        <v>6 = female sterilization {49}</v>
      </c>
    </row>
    <row r="801" spans="1:7" hidden="1" x14ac:dyDescent="0.2">
      <c r="A801" t="str">
        <f t="shared" si="24"/>
        <v>kmir32_7</v>
      </c>
      <c r="B801" t="s">
        <v>90</v>
      </c>
      <c r="C801" t="s">
        <v>5</v>
      </c>
      <c r="D801" t="s">
        <v>13</v>
      </c>
      <c r="E801">
        <v>7</v>
      </c>
      <c r="F801" t="s">
        <v>3887</v>
      </c>
      <c r="G801" t="str">
        <f t="shared" si="25"/>
        <v>7 = male sterilization {}</v>
      </c>
    </row>
    <row r="802" spans="1:7" hidden="1" x14ac:dyDescent="0.2">
      <c r="A802" t="str">
        <f t="shared" si="24"/>
        <v>kmir32_8</v>
      </c>
      <c r="B802" t="s">
        <v>90</v>
      </c>
      <c r="C802" t="s">
        <v>5</v>
      </c>
      <c r="D802" t="s">
        <v>14</v>
      </c>
      <c r="E802">
        <v>8</v>
      </c>
      <c r="F802">
        <v>63</v>
      </c>
      <c r="G802" t="str">
        <f t="shared" si="25"/>
        <v>8 = periodic abstinence {63}</v>
      </c>
    </row>
    <row r="803" spans="1:7" hidden="1" x14ac:dyDescent="0.2">
      <c r="A803" t="str">
        <f t="shared" si="24"/>
        <v>kmir32_9</v>
      </c>
      <c r="B803" t="s">
        <v>90</v>
      </c>
      <c r="C803" t="s">
        <v>5</v>
      </c>
      <c r="D803" t="s">
        <v>15</v>
      </c>
      <c r="E803">
        <v>9</v>
      </c>
      <c r="F803">
        <v>107</v>
      </c>
      <c r="G803" t="str">
        <f t="shared" si="25"/>
        <v>9 = withdrawal {107}</v>
      </c>
    </row>
    <row r="804" spans="1:7" hidden="1" x14ac:dyDescent="0.2">
      <c r="A804" t="str">
        <f t="shared" si="24"/>
        <v>kmir32_10</v>
      </c>
      <c r="B804" t="s">
        <v>90</v>
      </c>
      <c r="C804" t="s">
        <v>5</v>
      </c>
      <c r="D804" t="s">
        <v>16</v>
      </c>
      <c r="E804">
        <v>10</v>
      </c>
      <c r="F804">
        <v>15</v>
      </c>
      <c r="G804" t="str">
        <f t="shared" si="25"/>
        <v>10 = other {15}</v>
      </c>
    </row>
    <row r="805" spans="1:7" hidden="1" x14ac:dyDescent="0.2">
      <c r="A805" t="str">
        <f t="shared" si="24"/>
        <v>kmir32_11</v>
      </c>
      <c r="B805" t="s">
        <v>90</v>
      </c>
      <c r="C805" t="s">
        <v>5</v>
      </c>
      <c r="D805" t="s">
        <v>17</v>
      </c>
      <c r="E805">
        <v>11</v>
      </c>
      <c r="F805" t="s">
        <v>3887</v>
      </c>
      <c r="G805" t="str">
        <f t="shared" si="25"/>
        <v>11 = norplant {}</v>
      </c>
    </row>
    <row r="806" spans="1:7" hidden="1" x14ac:dyDescent="0.2">
      <c r="A806" t="str">
        <f t="shared" si="24"/>
        <v>kmir32_12</v>
      </c>
      <c r="B806" t="s">
        <v>90</v>
      </c>
      <c r="C806" t="s">
        <v>5</v>
      </c>
      <c r="D806" t="s">
        <v>18</v>
      </c>
      <c r="E806">
        <v>12</v>
      </c>
      <c r="F806" t="s">
        <v>3887</v>
      </c>
      <c r="G806" t="str">
        <f t="shared" si="25"/>
        <v>12 = abstinence {}</v>
      </c>
    </row>
    <row r="807" spans="1:7" hidden="1" x14ac:dyDescent="0.2">
      <c r="A807" t="str">
        <f t="shared" si="24"/>
        <v>kmir32_13</v>
      </c>
      <c r="B807" t="s">
        <v>90</v>
      </c>
      <c r="C807" t="s">
        <v>5</v>
      </c>
      <c r="D807" t="s">
        <v>28</v>
      </c>
      <c r="E807">
        <v>13</v>
      </c>
      <c r="F807" t="s">
        <v>3887</v>
      </c>
      <c r="G807" t="str">
        <f t="shared" si="25"/>
        <v>13 = specific method 1 {}</v>
      </c>
    </row>
    <row r="808" spans="1:7" hidden="1" x14ac:dyDescent="0.2">
      <c r="A808" t="str">
        <f t="shared" si="24"/>
        <v>kmir32_14</v>
      </c>
      <c r="B808" t="s">
        <v>90</v>
      </c>
      <c r="C808" t="s">
        <v>5</v>
      </c>
      <c r="D808" t="s">
        <v>24</v>
      </c>
      <c r="E808">
        <v>14</v>
      </c>
      <c r="F808" t="s">
        <v>3887</v>
      </c>
      <c r="G808" t="str">
        <f t="shared" si="25"/>
        <v>14 = specific method 2 {}</v>
      </c>
    </row>
    <row r="809" spans="1:7" hidden="1" x14ac:dyDescent="0.2">
      <c r="A809" t="str">
        <f t="shared" si="24"/>
        <v>kmir32_15</v>
      </c>
      <c r="B809" t="s">
        <v>90</v>
      </c>
      <c r="C809" t="s">
        <v>5</v>
      </c>
      <c r="D809" t="s">
        <v>25</v>
      </c>
      <c r="E809">
        <v>15</v>
      </c>
      <c r="F809" t="s">
        <v>3887</v>
      </c>
      <c r="G809" t="str">
        <f t="shared" si="25"/>
        <v>15 = specific method 3 {}</v>
      </c>
    </row>
    <row r="810" spans="1:7" hidden="1" x14ac:dyDescent="0.2">
      <c r="A810" t="str">
        <f t="shared" si="24"/>
        <v>kmir61_0</v>
      </c>
      <c r="B810" t="s">
        <v>91</v>
      </c>
      <c r="C810" t="s">
        <v>92</v>
      </c>
      <c r="D810" t="s">
        <v>93</v>
      </c>
      <c r="E810">
        <v>0</v>
      </c>
      <c r="F810">
        <v>4557</v>
      </c>
      <c r="G810" t="str">
        <f t="shared" si="25"/>
        <v>0 = Not using {4557}</v>
      </c>
    </row>
    <row r="811" spans="1:7" hidden="1" x14ac:dyDescent="0.2">
      <c r="A811" t="str">
        <f t="shared" si="24"/>
        <v>kmir61_1</v>
      </c>
      <c r="B811" t="s">
        <v>91</v>
      </c>
      <c r="C811" t="s">
        <v>92</v>
      </c>
      <c r="D811" t="s">
        <v>94</v>
      </c>
      <c r="E811">
        <v>1</v>
      </c>
      <c r="F811">
        <v>105</v>
      </c>
      <c r="G811" t="str">
        <f t="shared" si="25"/>
        <v>1 = Pill {105}</v>
      </c>
    </row>
    <row r="812" spans="1:7" hidden="1" x14ac:dyDescent="0.2">
      <c r="A812" t="str">
        <f t="shared" si="24"/>
        <v>kmir61_2</v>
      </c>
      <c r="B812" t="s">
        <v>91</v>
      </c>
      <c r="C812" t="s">
        <v>92</v>
      </c>
      <c r="D812" t="s">
        <v>95</v>
      </c>
      <c r="E812">
        <v>2</v>
      </c>
      <c r="F812">
        <v>4</v>
      </c>
      <c r="G812" t="str">
        <f t="shared" si="25"/>
        <v>2 = IUD {4}</v>
      </c>
    </row>
    <row r="813" spans="1:7" hidden="1" x14ac:dyDescent="0.2">
      <c r="A813" t="str">
        <f t="shared" si="24"/>
        <v>kmir61_3</v>
      </c>
      <c r="B813" t="s">
        <v>91</v>
      </c>
      <c r="C813" t="s">
        <v>92</v>
      </c>
      <c r="D813" t="s">
        <v>96</v>
      </c>
      <c r="E813">
        <v>3</v>
      </c>
      <c r="F813">
        <v>193</v>
      </c>
      <c r="G813" t="str">
        <f t="shared" si="25"/>
        <v>3 = Injections {193}</v>
      </c>
    </row>
    <row r="814" spans="1:7" hidden="1" x14ac:dyDescent="0.2">
      <c r="A814" t="str">
        <f t="shared" si="24"/>
        <v>kmir61_4</v>
      </c>
      <c r="B814" t="s">
        <v>91</v>
      </c>
      <c r="C814" t="s">
        <v>92</v>
      </c>
      <c r="D814" t="s">
        <v>97</v>
      </c>
      <c r="E814">
        <v>4</v>
      </c>
      <c r="F814" t="s">
        <v>3887</v>
      </c>
      <c r="G814" t="str">
        <f t="shared" si="25"/>
        <v>4 = Diaphragm {}</v>
      </c>
    </row>
    <row r="815" spans="1:7" hidden="1" x14ac:dyDescent="0.2">
      <c r="A815" t="str">
        <f t="shared" si="24"/>
        <v>kmir61_5</v>
      </c>
      <c r="B815" t="s">
        <v>91</v>
      </c>
      <c r="C815" t="s">
        <v>92</v>
      </c>
      <c r="D815" t="s">
        <v>98</v>
      </c>
      <c r="E815">
        <v>5</v>
      </c>
      <c r="F815">
        <v>115</v>
      </c>
      <c r="G815" t="str">
        <f t="shared" si="25"/>
        <v>5 = Condom {115}</v>
      </c>
    </row>
    <row r="816" spans="1:7" hidden="1" x14ac:dyDescent="0.2">
      <c r="A816" t="str">
        <f t="shared" si="24"/>
        <v>kmir61_6</v>
      </c>
      <c r="B816" t="s">
        <v>91</v>
      </c>
      <c r="C816" t="s">
        <v>92</v>
      </c>
      <c r="D816" t="s">
        <v>99</v>
      </c>
      <c r="E816">
        <v>6</v>
      </c>
      <c r="F816">
        <v>32</v>
      </c>
      <c r="G816" t="str">
        <f t="shared" si="25"/>
        <v>6 = Female sterilization {32}</v>
      </c>
    </row>
    <row r="817" spans="1:7" hidden="1" x14ac:dyDescent="0.2">
      <c r="A817" t="str">
        <f t="shared" si="24"/>
        <v>kmir61_7</v>
      </c>
      <c r="B817" t="s">
        <v>91</v>
      </c>
      <c r="C817" t="s">
        <v>92</v>
      </c>
      <c r="D817" t="s">
        <v>100</v>
      </c>
      <c r="E817">
        <v>7</v>
      </c>
      <c r="F817" t="s">
        <v>3887</v>
      </c>
      <c r="G817" t="str">
        <f t="shared" si="25"/>
        <v>7 = Male sterilization {}</v>
      </c>
    </row>
    <row r="818" spans="1:7" hidden="1" x14ac:dyDescent="0.2">
      <c r="A818" t="str">
        <f t="shared" si="24"/>
        <v>kmir61_8</v>
      </c>
      <c r="B818" t="s">
        <v>91</v>
      </c>
      <c r="C818" t="s">
        <v>92</v>
      </c>
      <c r="D818" t="s">
        <v>101</v>
      </c>
      <c r="E818">
        <v>8</v>
      </c>
      <c r="F818">
        <v>131</v>
      </c>
      <c r="G818" t="str">
        <f t="shared" si="25"/>
        <v>8 = Periodic abstinence {131}</v>
      </c>
    </row>
    <row r="819" spans="1:7" hidden="1" x14ac:dyDescent="0.2">
      <c r="A819" t="str">
        <f t="shared" si="24"/>
        <v>kmir61_9</v>
      </c>
      <c r="B819" t="s">
        <v>91</v>
      </c>
      <c r="C819" t="s">
        <v>92</v>
      </c>
      <c r="D819" t="s">
        <v>102</v>
      </c>
      <c r="E819">
        <v>9</v>
      </c>
      <c r="F819">
        <v>107</v>
      </c>
      <c r="G819" t="str">
        <f t="shared" si="25"/>
        <v>9 = Withdrawal {107}</v>
      </c>
    </row>
    <row r="820" spans="1:7" hidden="1" x14ac:dyDescent="0.2">
      <c r="A820" t="str">
        <f t="shared" si="24"/>
        <v>kmir61_10</v>
      </c>
      <c r="B820" t="s">
        <v>91</v>
      </c>
      <c r="C820" t="s">
        <v>92</v>
      </c>
      <c r="D820" t="s">
        <v>103</v>
      </c>
      <c r="E820">
        <v>10</v>
      </c>
      <c r="F820">
        <v>3</v>
      </c>
      <c r="G820" t="str">
        <f t="shared" si="25"/>
        <v>10 = Other {3}</v>
      </c>
    </row>
    <row r="821" spans="1:7" hidden="1" x14ac:dyDescent="0.2">
      <c r="A821" t="str">
        <f t="shared" si="24"/>
        <v>kmir61_11</v>
      </c>
      <c r="B821" t="s">
        <v>91</v>
      </c>
      <c r="C821" t="s">
        <v>92</v>
      </c>
      <c r="D821" t="s">
        <v>104</v>
      </c>
      <c r="E821">
        <v>11</v>
      </c>
      <c r="F821">
        <v>56</v>
      </c>
      <c r="G821" t="str">
        <f t="shared" si="25"/>
        <v>11 = Implants/Norplant {56}</v>
      </c>
    </row>
    <row r="822" spans="1:7" hidden="1" x14ac:dyDescent="0.2">
      <c r="A822" t="str">
        <f t="shared" si="24"/>
        <v>kmir61_12</v>
      </c>
      <c r="B822" t="s">
        <v>91</v>
      </c>
      <c r="C822" t="s">
        <v>92</v>
      </c>
      <c r="D822" t="s">
        <v>105</v>
      </c>
      <c r="E822">
        <v>12</v>
      </c>
      <c r="F822" t="s">
        <v>3887</v>
      </c>
      <c r="G822" t="str">
        <f t="shared" si="25"/>
        <v>12 = Abstinence {}</v>
      </c>
    </row>
    <row r="823" spans="1:7" hidden="1" x14ac:dyDescent="0.2">
      <c r="A823" t="str">
        <f t="shared" si="24"/>
        <v>kmir61_13</v>
      </c>
      <c r="B823" t="s">
        <v>91</v>
      </c>
      <c r="C823" t="s">
        <v>92</v>
      </c>
      <c r="D823" t="s">
        <v>106</v>
      </c>
      <c r="E823">
        <v>13</v>
      </c>
      <c r="F823">
        <v>24</v>
      </c>
      <c r="G823" t="str">
        <f t="shared" si="25"/>
        <v>13 = Lactational amenorrhea (LAM) {24}</v>
      </c>
    </row>
    <row r="824" spans="1:7" hidden="1" x14ac:dyDescent="0.2">
      <c r="A824" t="str">
        <f t="shared" si="24"/>
        <v>kmir61_14</v>
      </c>
      <c r="B824" t="s">
        <v>91</v>
      </c>
      <c r="C824" t="s">
        <v>92</v>
      </c>
      <c r="D824" t="s">
        <v>107</v>
      </c>
      <c r="E824">
        <v>14</v>
      </c>
      <c r="F824">
        <v>2</v>
      </c>
      <c r="G824" t="str">
        <f t="shared" si="25"/>
        <v>14 = Female condom {2}</v>
      </c>
    </row>
    <row r="825" spans="1:7" hidden="1" x14ac:dyDescent="0.2">
      <c r="A825" t="str">
        <f t="shared" si="24"/>
        <v>kmir61_15</v>
      </c>
      <c r="B825" t="s">
        <v>91</v>
      </c>
      <c r="C825" t="s">
        <v>92</v>
      </c>
      <c r="D825" t="s">
        <v>108</v>
      </c>
      <c r="E825">
        <v>15</v>
      </c>
      <c r="F825" t="s">
        <v>3887</v>
      </c>
      <c r="G825" t="str">
        <f t="shared" si="25"/>
        <v>15 = Foam or jelly {}</v>
      </c>
    </row>
    <row r="826" spans="1:7" hidden="1" x14ac:dyDescent="0.2">
      <c r="A826" t="str">
        <f t="shared" si="24"/>
        <v>kmir61_17</v>
      </c>
      <c r="B826" t="s">
        <v>91</v>
      </c>
      <c r="C826" t="s">
        <v>92</v>
      </c>
      <c r="D826" t="s">
        <v>109</v>
      </c>
      <c r="E826">
        <v>17</v>
      </c>
      <c r="F826" t="s">
        <v>3887</v>
      </c>
      <c r="G826" t="str">
        <f t="shared" si="25"/>
        <v>17 = Oher modern method {}</v>
      </c>
    </row>
    <row r="827" spans="1:7" hidden="1" x14ac:dyDescent="0.2">
      <c r="A827" t="str">
        <f t="shared" si="24"/>
        <v>kmir61_18</v>
      </c>
      <c r="B827" t="s">
        <v>91</v>
      </c>
      <c r="C827" t="s">
        <v>92</v>
      </c>
      <c r="D827" t="s">
        <v>110</v>
      </c>
      <c r="E827">
        <v>18</v>
      </c>
      <c r="F827" t="s">
        <v>3887</v>
      </c>
      <c r="G827" t="str">
        <f t="shared" si="25"/>
        <v>18 = Specific method 1 {}</v>
      </c>
    </row>
    <row r="828" spans="1:7" hidden="1" x14ac:dyDescent="0.2">
      <c r="A828" t="str">
        <f t="shared" si="24"/>
        <v>kmir61_19</v>
      </c>
      <c r="B828" t="s">
        <v>91</v>
      </c>
      <c r="C828" t="s">
        <v>92</v>
      </c>
      <c r="D828" t="s">
        <v>111</v>
      </c>
      <c r="E828">
        <v>19</v>
      </c>
      <c r="F828" t="s">
        <v>3887</v>
      </c>
      <c r="G828" t="str">
        <f t="shared" si="25"/>
        <v>19 = Specific method 2 {}</v>
      </c>
    </row>
    <row r="829" spans="1:7" hidden="1" x14ac:dyDescent="0.2">
      <c r="A829" t="str">
        <f t="shared" si="24"/>
        <v>kmir61_20</v>
      </c>
      <c r="B829" t="s">
        <v>91</v>
      </c>
      <c r="C829" t="s">
        <v>92</v>
      </c>
      <c r="D829" t="s">
        <v>112</v>
      </c>
      <c r="E829">
        <v>20</v>
      </c>
      <c r="F829" t="s">
        <v>3887</v>
      </c>
      <c r="G829" t="str">
        <f t="shared" si="25"/>
        <v>20 = Specific method 3 {}</v>
      </c>
    </row>
    <row r="830" spans="1:7" hidden="1" x14ac:dyDescent="0.2">
      <c r="A830" t="str">
        <f t="shared" si="24"/>
        <v>cgir51_0</v>
      </c>
      <c r="B830" t="s">
        <v>113</v>
      </c>
      <c r="C830" t="s">
        <v>5</v>
      </c>
      <c r="D830" t="s">
        <v>6</v>
      </c>
      <c r="E830">
        <v>0</v>
      </c>
      <c r="F830">
        <v>3839</v>
      </c>
      <c r="G830" t="str">
        <f t="shared" si="25"/>
        <v>0 = not using {3839}</v>
      </c>
    </row>
    <row r="831" spans="1:7" hidden="1" x14ac:dyDescent="0.2">
      <c r="A831" t="str">
        <f t="shared" si="24"/>
        <v>cgir51_1</v>
      </c>
      <c r="B831" t="s">
        <v>113</v>
      </c>
      <c r="C831" t="s">
        <v>5</v>
      </c>
      <c r="D831" t="s">
        <v>7</v>
      </c>
      <c r="E831">
        <v>1</v>
      </c>
      <c r="F831">
        <v>136</v>
      </c>
      <c r="G831" t="str">
        <f t="shared" si="25"/>
        <v>1 = pill {136}</v>
      </c>
    </row>
    <row r="832" spans="1:7" hidden="1" x14ac:dyDescent="0.2">
      <c r="A832" t="str">
        <f t="shared" si="24"/>
        <v>cgir51_2</v>
      </c>
      <c r="B832" t="s">
        <v>113</v>
      </c>
      <c r="C832" t="s">
        <v>5</v>
      </c>
      <c r="D832" t="s">
        <v>8</v>
      </c>
      <c r="E832">
        <v>2</v>
      </c>
      <c r="F832">
        <v>4</v>
      </c>
      <c r="G832" t="str">
        <f t="shared" si="25"/>
        <v>2 = iud {4}</v>
      </c>
    </row>
    <row r="833" spans="1:7" hidden="1" x14ac:dyDescent="0.2">
      <c r="A833" t="str">
        <f t="shared" si="24"/>
        <v>cgir51_3</v>
      </c>
      <c r="B833" t="s">
        <v>113</v>
      </c>
      <c r="C833" t="s">
        <v>5</v>
      </c>
      <c r="D833" t="s">
        <v>9</v>
      </c>
      <c r="E833">
        <v>3</v>
      </c>
      <c r="F833">
        <v>55</v>
      </c>
      <c r="G833" t="str">
        <f t="shared" si="25"/>
        <v>3 = injections {55}</v>
      </c>
    </row>
    <row r="834" spans="1:7" hidden="1" x14ac:dyDescent="0.2">
      <c r="A834" t="str">
        <f t="shared" ref="A834:A897" si="26">B834&amp;"_"&amp;E834</f>
        <v>cgir51_4</v>
      </c>
      <c r="B834" t="s">
        <v>113</v>
      </c>
      <c r="C834" t="s">
        <v>5</v>
      </c>
      <c r="D834" t="s">
        <v>10</v>
      </c>
      <c r="E834">
        <v>4</v>
      </c>
      <c r="F834" t="s">
        <v>3887</v>
      </c>
      <c r="G834" t="str">
        <f t="shared" si="25"/>
        <v>4 = diaphragm {}</v>
      </c>
    </row>
    <row r="835" spans="1:7" hidden="1" x14ac:dyDescent="0.2">
      <c r="A835" t="str">
        <f t="shared" si="26"/>
        <v>cgir51_5</v>
      </c>
      <c r="B835" t="s">
        <v>113</v>
      </c>
      <c r="C835" t="s">
        <v>5</v>
      </c>
      <c r="D835" t="s">
        <v>11</v>
      </c>
      <c r="E835">
        <v>5</v>
      </c>
      <c r="F835">
        <v>760</v>
      </c>
      <c r="G835" t="str">
        <f t="shared" ref="G835:G898" si="27">E835&amp;" = "&amp;D835&amp;" {"&amp;F835&amp;"}"</f>
        <v>5 = condom {760}</v>
      </c>
    </row>
    <row r="836" spans="1:7" hidden="1" x14ac:dyDescent="0.2">
      <c r="A836" t="str">
        <f t="shared" si="26"/>
        <v>cgir51_6</v>
      </c>
      <c r="B836" t="s">
        <v>113</v>
      </c>
      <c r="C836" t="s">
        <v>5</v>
      </c>
      <c r="D836" t="s">
        <v>12</v>
      </c>
      <c r="E836">
        <v>6</v>
      </c>
      <c r="F836">
        <v>12</v>
      </c>
      <c r="G836" t="str">
        <f t="shared" si="27"/>
        <v>6 = female sterilization {12}</v>
      </c>
    </row>
    <row r="837" spans="1:7" hidden="1" x14ac:dyDescent="0.2">
      <c r="A837" t="str">
        <f t="shared" si="26"/>
        <v>cgir51_7</v>
      </c>
      <c r="B837" t="s">
        <v>113</v>
      </c>
      <c r="C837" t="s">
        <v>5</v>
      </c>
      <c r="D837" t="s">
        <v>13</v>
      </c>
      <c r="E837">
        <v>7</v>
      </c>
      <c r="F837" t="s">
        <v>3887</v>
      </c>
      <c r="G837" t="str">
        <f t="shared" si="27"/>
        <v>7 = male sterilization {}</v>
      </c>
    </row>
    <row r="838" spans="1:7" hidden="1" x14ac:dyDescent="0.2">
      <c r="A838" t="str">
        <f t="shared" si="26"/>
        <v>cgir51_8</v>
      </c>
      <c r="B838" t="s">
        <v>113</v>
      </c>
      <c r="C838" t="s">
        <v>5</v>
      </c>
      <c r="D838" t="s">
        <v>14</v>
      </c>
      <c r="E838">
        <v>8</v>
      </c>
      <c r="F838">
        <v>1861</v>
      </c>
      <c r="G838" t="str">
        <f t="shared" si="27"/>
        <v>8 = periodic abstinence {1861}</v>
      </c>
    </row>
    <row r="839" spans="1:7" hidden="1" x14ac:dyDescent="0.2">
      <c r="A839" t="str">
        <f t="shared" si="26"/>
        <v>cgir51_9</v>
      </c>
      <c r="B839" t="s">
        <v>113</v>
      </c>
      <c r="C839" t="s">
        <v>5</v>
      </c>
      <c r="D839" t="s">
        <v>15</v>
      </c>
      <c r="E839">
        <v>9</v>
      </c>
      <c r="F839">
        <v>233</v>
      </c>
      <c r="G839" t="str">
        <f t="shared" si="27"/>
        <v>9 = withdrawal {233}</v>
      </c>
    </row>
    <row r="840" spans="1:7" hidden="1" x14ac:dyDescent="0.2">
      <c r="A840" t="str">
        <f t="shared" si="26"/>
        <v>cgir51_10</v>
      </c>
      <c r="B840" t="s">
        <v>113</v>
      </c>
      <c r="C840" t="s">
        <v>5</v>
      </c>
      <c r="D840" t="s">
        <v>16</v>
      </c>
      <c r="E840">
        <v>10</v>
      </c>
      <c r="F840">
        <v>104</v>
      </c>
      <c r="G840" t="str">
        <f t="shared" si="27"/>
        <v>10 = other {104}</v>
      </c>
    </row>
    <row r="841" spans="1:7" hidden="1" x14ac:dyDescent="0.2">
      <c r="A841" t="str">
        <f t="shared" si="26"/>
        <v>cgir51_11</v>
      </c>
      <c r="B841" t="s">
        <v>113</v>
      </c>
      <c r="C841" t="s">
        <v>5</v>
      </c>
      <c r="D841" t="s">
        <v>17</v>
      </c>
      <c r="E841">
        <v>11</v>
      </c>
      <c r="F841">
        <v>1</v>
      </c>
      <c r="G841" t="str">
        <f t="shared" si="27"/>
        <v>11 = norplant {1}</v>
      </c>
    </row>
    <row r="842" spans="1:7" hidden="1" x14ac:dyDescent="0.2">
      <c r="A842" t="str">
        <f t="shared" si="26"/>
        <v>cgir51_12</v>
      </c>
      <c r="B842" t="s">
        <v>113</v>
      </c>
      <c r="C842" t="s">
        <v>5</v>
      </c>
      <c r="D842" t="s">
        <v>114</v>
      </c>
      <c r="E842">
        <v>12</v>
      </c>
      <c r="F842" t="s">
        <v>3887</v>
      </c>
      <c r="G842" t="str">
        <f t="shared" si="27"/>
        <v>12 = abstinence {cg: na} {}</v>
      </c>
    </row>
    <row r="843" spans="1:7" hidden="1" x14ac:dyDescent="0.2">
      <c r="A843" t="str">
        <f t="shared" si="26"/>
        <v>cgir51_13</v>
      </c>
      <c r="B843" t="s">
        <v>113</v>
      </c>
      <c r="C843" t="s">
        <v>5</v>
      </c>
      <c r="D843" t="s">
        <v>115</v>
      </c>
      <c r="E843">
        <v>13</v>
      </c>
      <c r="F843" t="s">
        <v>3887</v>
      </c>
      <c r="G843" t="str">
        <f t="shared" si="27"/>
        <v>13 = lactational amenorrhea {cg: na} {}</v>
      </c>
    </row>
    <row r="844" spans="1:7" hidden="1" x14ac:dyDescent="0.2">
      <c r="A844" t="str">
        <f t="shared" si="26"/>
        <v>cgir51_14</v>
      </c>
      <c r="B844" t="s">
        <v>113</v>
      </c>
      <c r="C844" t="s">
        <v>5</v>
      </c>
      <c r="D844" t="s">
        <v>20</v>
      </c>
      <c r="E844">
        <v>14</v>
      </c>
      <c r="F844">
        <v>4</v>
      </c>
      <c r="G844" t="str">
        <f t="shared" si="27"/>
        <v>14 = female condom {4}</v>
      </c>
    </row>
    <row r="845" spans="1:7" hidden="1" x14ac:dyDescent="0.2">
      <c r="A845" t="str">
        <f t="shared" si="26"/>
        <v>cgir51_15</v>
      </c>
      <c r="B845" t="s">
        <v>113</v>
      </c>
      <c r="C845" t="s">
        <v>5</v>
      </c>
      <c r="D845" t="s">
        <v>21</v>
      </c>
      <c r="E845">
        <v>15</v>
      </c>
      <c r="F845">
        <v>5</v>
      </c>
      <c r="G845" t="str">
        <f t="shared" si="27"/>
        <v>15 = foam or jelly {5}</v>
      </c>
    </row>
    <row r="846" spans="1:7" hidden="1" x14ac:dyDescent="0.2">
      <c r="A846" t="str">
        <f t="shared" si="26"/>
        <v>cgir51_16</v>
      </c>
      <c r="B846" t="s">
        <v>113</v>
      </c>
      <c r="C846" t="s">
        <v>5</v>
      </c>
      <c r="D846" t="s">
        <v>116</v>
      </c>
      <c r="E846">
        <v>16</v>
      </c>
      <c r="F846" t="s">
        <v>3887</v>
      </c>
      <c r="G846" t="str">
        <f t="shared" si="27"/>
        <v>16 = emergency contraception {cg} {}</v>
      </c>
    </row>
    <row r="847" spans="1:7" hidden="1" x14ac:dyDescent="0.2">
      <c r="A847" t="str">
        <f t="shared" si="26"/>
        <v>cgir51_17</v>
      </c>
      <c r="B847" t="s">
        <v>113</v>
      </c>
      <c r="C847" t="s">
        <v>5</v>
      </c>
      <c r="D847" t="s">
        <v>117</v>
      </c>
      <c r="E847">
        <v>17</v>
      </c>
      <c r="F847">
        <v>37</v>
      </c>
      <c r="G847" t="str">
        <f t="shared" si="27"/>
        <v>17 = breastfeeding {cg} {37}</v>
      </c>
    </row>
    <row r="848" spans="1:7" hidden="1" x14ac:dyDescent="0.2">
      <c r="A848" t="str">
        <f t="shared" si="26"/>
        <v>cgir51_18</v>
      </c>
      <c r="B848" t="s">
        <v>113</v>
      </c>
      <c r="C848" t="s">
        <v>5</v>
      </c>
      <c r="D848" t="s">
        <v>118</v>
      </c>
      <c r="E848">
        <v>18</v>
      </c>
      <c r="F848" t="s">
        <v>3887</v>
      </c>
      <c r="G848" t="str">
        <f t="shared" si="27"/>
        <v>18 = specific method 2 {cg: na} {}</v>
      </c>
    </row>
    <row r="849" spans="1:7" hidden="1" x14ac:dyDescent="0.2">
      <c r="A849" t="str">
        <f t="shared" si="26"/>
        <v>cgir51_19</v>
      </c>
      <c r="B849" t="s">
        <v>113</v>
      </c>
      <c r="C849" t="s">
        <v>5</v>
      </c>
      <c r="D849" t="s">
        <v>119</v>
      </c>
      <c r="E849">
        <v>19</v>
      </c>
      <c r="F849" t="s">
        <v>3887</v>
      </c>
      <c r="G849" t="str">
        <f t="shared" si="27"/>
        <v>19 = specific method 3 {cg: na} {}</v>
      </c>
    </row>
    <row r="850" spans="1:7" hidden="1" x14ac:dyDescent="0.2">
      <c r="A850" t="str">
        <f t="shared" si="26"/>
        <v>cgir51_20</v>
      </c>
      <c r="B850" t="s">
        <v>113</v>
      </c>
      <c r="C850" t="s">
        <v>5</v>
      </c>
      <c r="D850" t="s">
        <v>120</v>
      </c>
      <c r="E850">
        <v>20</v>
      </c>
      <c r="F850" t="s">
        <v>3887</v>
      </c>
      <c r="G850" t="str">
        <f t="shared" si="27"/>
        <v>20 = specific method 4 {cg: na} {}</v>
      </c>
    </row>
    <row r="851" spans="1:7" hidden="1" x14ac:dyDescent="0.2">
      <c r="A851" t="str">
        <f t="shared" si="26"/>
        <v>cgir60_0</v>
      </c>
      <c r="B851" t="s">
        <v>121</v>
      </c>
      <c r="C851" t="s">
        <v>5</v>
      </c>
      <c r="D851" t="s">
        <v>6</v>
      </c>
      <c r="E851">
        <v>0</v>
      </c>
      <c r="F851">
        <v>6235</v>
      </c>
      <c r="G851" t="str">
        <f t="shared" si="27"/>
        <v>0 = not using {6235}</v>
      </c>
    </row>
    <row r="852" spans="1:7" hidden="1" x14ac:dyDescent="0.2">
      <c r="A852" t="str">
        <f t="shared" si="26"/>
        <v>cgir60_1</v>
      </c>
      <c r="B852" t="s">
        <v>121</v>
      </c>
      <c r="C852" t="s">
        <v>5</v>
      </c>
      <c r="D852" t="s">
        <v>7</v>
      </c>
      <c r="E852">
        <v>1</v>
      </c>
      <c r="F852">
        <v>185</v>
      </c>
      <c r="G852" t="str">
        <f t="shared" si="27"/>
        <v>1 = pill {185}</v>
      </c>
    </row>
    <row r="853" spans="1:7" hidden="1" x14ac:dyDescent="0.2">
      <c r="A853" t="str">
        <f t="shared" si="26"/>
        <v>cgir60_2</v>
      </c>
      <c r="B853" t="s">
        <v>121</v>
      </c>
      <c r="C853" t="s">
        <v>5</v>
      </c>
      <c r="D853" t="s">
        <v>8</v>
      </c>
      <c r="E853">
        <v>2</v>
      </c>
      <c r="F853">
        <v>2</v>
      </c>
      <c r="G853" t="str">
        <f t="shared" si="27"/>
        <v>2 = iud {2}</v>
      </c>
    </row>
    <row r="854" spans="1:7" hidden="1" x14ac:dyDescent="0.2">
      <c r="A854" t="str">
        <f t="shared" si="26"/>
        <v>cgir60_3</v>
      </c>
      <c r="B854" t="s">
        <v>121</v>
      </c>
      <c r="C854" t="s">
        <v>5</v>
      </c>
      <c r="D854" t="s">
        <v>9</v>
      </c>
      <c r="E854">
        <v>3</v>
      </c>
      <c r="F854">
        <v>126</v>
      </c>
      <c r="G854" t="str">
        <f t="shared" si="27"/>
        <v>3 = injections {126}</v>
      </c>
    </row>
    <row r="855" spans="1:7" hidden="1" x14ac:dyDescent="0.2">
      <c r="A855" t="str">
        <f t="shared" si="26"/>
        <v>cgir60_4</v>
      </c>
      <c r="B855" t="s">
        <v>121</v>
      </c>
      <c r="C855" t="s">
        <v>5</v>
      </c>
      <c r="D855" t="s">
        <v>10</v>
      </c>
      <c r="E855">
        <v>4</v>
      </c>
      <c r="F855" t="s">
        <v>3887</v>
      </c>
      <c r="G855" t="str">
        <f t="shared" si="27"/>
        <v>4 = diaphragm {}</v>
      </c>
    </row>
    <row r="856" spans="1:7" hidden="1" x14ac:dyDescent="0.2">
      <c r="A856" t="str">
        <f t="shared" si="26"/>
        <v>cgir60_5</v>
      </c>
      <c r="B856" t="s">
        <v>121</v>
      </c>
      <c r="C856" t="s">
        <v>5</v>
      </c>
      <c r="D856" t="s">
        <v>11</v>
      </c>
      <c r="E856">
        <v>5</v>
      </c>
      <c r="F856">
        <v>1479</v>
      </c>
      <c r="G856" t="str">
        <f t="shared" si="27"/>
        <v>5 = condom {1479}</v>
      </c>
    </row>
    <row r="857" spans="1:7" hidden="1" x14ac:dyDescent="0.2">
      <c r="A857" t="str">
        <f t="shared" si="26"/>
        <v>cgir60_6</v>
      </c>
      <c r="B857" t="s">
        <v>121</v>
      </c>
      <c r="C857" t="s">
        <v>5</v>
      </c>
      <c r="D857" t="s">
        <v>12</v>
      </c>
      <c r="E857">
        <v>6</v>
      </c>
      <c r="F857">
        <v>14</v>
      </c>
      <c r="G857" t="str">
        <f t="shared" si="27"/>
        <v>6 = female sterilization {14}</v>
      </c>
    </row>
    <row r="858" spans="1:7" hidden="1" x14ac:dyDescent="0.2">
      <c r="A858" t="str">
        <f t="shared" si="26"/>
        <v>cgir60_7</v>
      </c>
      <c r="B858" t="s">
        <v>121</v>
      </c>
      <c r="C858" t="s">
        <v>5</v>
      </c>
      <c r="D858" t="s">
        <v>13</v>
      </c>
      <c r="E858">
        <v>7</v>
      </c>
      <c r="F858" t="s">
        <v>3887</v>
      </c>
      <c r="G858" t="str">
        <f t="shared" si="27"/>
        <v>7 = male sterilization {}</v>
      </c>
    </row>
    <row r="859" spans="1:7" hidden="1" x14ac:dyDescent="0.2">
      <c r="A859" t="str">
        <f t="shared" si="26"/>
        <v>cgir60_8</v>
      </c>
      <c r="B859" t="s">
        <v>121</v>
      </c>
      <c r="C859" t="s">
        <v>5</v>
      </c>
      <c r="D859" t="s">
        <v>14</v>
      </c>
      <c r="E859">
        <v>8</v>
      </c>
      <c r="F859">
        <v>1909</v>
      </c>
      <c r="G859" t="str">
        <f t="shared" si="27"/>
        <v>8 = periodic abstinence {1909}</v>
      </c>
    </row>
    <row r="860" spans="1:7" hidden="1" x14ac:dyDescent="0.2">
      <c r="A860" t="str">
        <f t="shared" si="26"/>
        <v>cgir60_9</v>
      </c>
      <c r="B860" t="s">
        <v>121</v>
      </c>
      <c r="C860" t="s">
        <v>5</v>
      </c>
      <c r="D860" t="s">
        <v>15</v>
      </c>
      <c r="E860">
        <v>9</v>
      </c>
      <c r="F860">
        <v>503</v>
      </c>
      <c r="G860" t="str">
        <f t="shared" si="27"/>
        <v>9 = withdrawal {503}</v>
      </c>
    </row>
    <row r="861" spans="1:7" hidden="1" x14ac:dyDescent="0.2">
      <c r="A861" t="str">
        <f t="shared" si="26"/>
        <v>cgir60_10</v>
      </c>
      <c r="B861" t="s">
        <v>121</v>
      </c>
      <c r="C861" t="s">
        <v>5</v>
      </c>
      <c r="D861" t="s">
        <v>16</v>
      </c>
      <c r="E861">
        <v>10</v>
      </c>
      <c r="F861">
        <v>200</v>
      </c>
      <c r="G861" t="str">
        <f t="shared" si="27"/>
        <v>10 = other {200}</v>
      </c>
    </row>
    <row r="862" spans="1:7" hidden="1" x14ac:dyDescent="0.2">
      <c r="A862" t="str">
        <f t="shared" si="26"/>
        <v>cgir60_11</v>
      </c>
      <c r="B862" t="s">
        <v>121</v>
      </c>
      <c r="C862" t="s">
        <v>5</v>
      </c>
      <c r="D862" t="s">
        <v>30</v>
      </c>
      <c r="E862">
        <v>11</v>
      </c>
      <c r="F862">
        <v>6</v>
      </c>
      <c r="G862" t="str">
        <f t="shared" si="27"/>
        <v>11 = implants/norplant {6}</v>
      </c>
    </row>
    <row r="863" spans="1:7" hidden="1" x14ac:dyDescent="0.2">
      <c r="A863" t="str">
        <f t="shared" si="26"/>
        <v>cgir60_12</v>
      </c>
      <c r="B863" t="s">
        <v>121</v>
      </c>
      <c r="C863" t="s">
        <v>5</v>
      </c>
      <c r="D863" t="s">
        <v>18</v>
      </c>
      <c r="E863">
        <v>12</v>
      </c>
      <c r="F863" t="s">
        <v>3887</v>
      </c>
      <c r="G863" t="str">
        <f t="shared" si="27"/>
        <v>12 = abstinence {}</v>
      </c>
    </row>
    <row r="864" spans="1:7" hidden="1" x14ac:dyDescent="0.2">
      <c r="A864" t="str">
        <f t="shared" si="26"/>
        <v>cgir60_13</v>
      </c>
      <c r="B864" t="s">
        <v>121</v>
      </c>
      <c r="C864" t="s">
        <v>5</v>
      </c>
      <c r="D864" t="s">
        <v>31</v>
      </c>
      <c r="E864">
        <v>13</v>
      </c>
      <c r="F864" t="s">
        <v>3887</v>
      </c>
      <c r="G864" t="str">
        <f t="shared" si="27"/>
        <v>13 = lactational amenorrhea (lam) {}</v>
      </c>
    </row>
    <row r="865" spans="1:7" hidden="1" x14ac:dyDescent="0.2">
      <c r="A865" t="str">
        <f t="shared" si="26"/>
        <v>cgir60_14</v>
      </c>
      <c r="B865" t="s">
        <v>121</v>
      </c>
      <c r="C865" t="s">
        <v>5</v>
      </c>
      <c r="D865" t="s">
        <v>20</v>
      </c>
      <c r="E865">
        <v>14</v>
      </c>
      <c r="F865">
        <v>5</v>
      </c>
      <c r="G865" t="str">
        <f t="shared" si="27"/>
        <v>14 = female condom {5}</v>
      </c>
    </row>
    <row r="866" spans="1:7" hidden="1" x14ac:dyDescent="0.2">
      <c r="A866" t="str">
        <f t="shared" si="26"/>
        <v>cgir60_15</v>
      </c>
      <c r="B866" t="s">
        <v>121</v>
      </c>
      <c r="C866" t="s">
        <v>5</v>
      </c>
      <c r="D866" t="s">
        <v>21</v>
      </c>
      <c r="E866">
        <v>15</v>
      </c>
      <c r="F866">
        <v>1</v>
      </c>
      <c r="G866" t="str">
        <f t="shared" si="27"/>
        <v>15 = foam or jelly {1}</v>
      </c>
    </row>
    <row r="867" spans="1:7" hidden="1" x14ac:dyDescent="0.2">
      <c r="A867" t="str">
        <f t="shared" si="26"/>
        <v>cgir60_17</v>
      </c>
      <c r="B867" t="s">
        <v>121</v>
      </c>
      <c r="C867" t="s">
        <v>5</v>
      </c>
      <c r="D867" t="s">
        <v>32</v>
      </c>
      <c r="E867">
        <v>17</v>
      </c>
      <c r="F867">
        <v>154</v>
      </c>
      <c r="G867" t="str">
        <f t="shared" si="27"/>
        <v>17 = oher modern method {154}</v>
      </c>
    </row>
    <row r="868" spans="1:7" hidden="1" x14ac:dyDescent="0.2">
      <c r="A868" t="str">
        <f t="shared" si="26"/>
        <v>cgir60_18</v>
      </c>
      <c r="B868" t="s">
        <v>121</v>
      </c>
      <c r="C868" t="s">
        <v>5</v>
      </c>
      <c r="D868" t="s">
        <v>28</v>
      </c>
      <c r="E868">
        <v>18</v>
      </c>
      <c r="F868" t="s">
        <v>3887</v>
      </c>
      <c r="G868" t="str">
        <f t="shared" si="27"/>
        <v>18 = specific method 1 {}</v>
      </c>
    </row>
    <row r="869" spans="1:7" hidden="1" x14ac:dyDescent="0.2">
      <c r="A869" t="str">
        <f t="shared" si="26"/>
        <v>cgir60_19</v>
      </c>
      <c r="B869" t="s">
        <v>121</v>
      </c>
      <c r="C869" t="s">
        <v>5</v>
      </c>
      <c r="D869" t="s">
        <v>24</v>
      </c>
      <c r="E869">
        <v>19</v>
      </c>
      <c r="F869" t="s">
        <v>3887</v>
      </c>
      <c r="G869" t="str">
        <f t="shared" si="27"/>
        <v>19 = specific method 2 {}</v>
      </c>
    </row>
    <row r="870" spans="1:7" hidden="1" x14ac:dyDescent="0.2">
      <c r="A870" t="str">
        <f t="shared" si="26"/>
        <v>cgir60_20</v>
      </c>
      <c r="B870" t="s">
        <v>121</v>
      </c>
      <c r="C870" t="s">
        <v>5</v>
      </c>
      <c r="D870" t="s">
        <v>25</v>
      </c>
      <c r="E870">
        <v>20</v>
      </c>
      <c r="F870" t="s">
        <v>3887</v>
      </c>
      <c r="G870" t="str">
        <f t="shared" si="27"/>
        <v>20 = specific method 3 {}</v>
      </c>
    </row>
    <row r="871" spans="1:7" hidden="1" x14ac:dyDescent="0.2">
      <c r="A871" t="str">
        <f t="shared" si="26"/>
        <v>ciir35_0</v>
      </c>
      <c r="B871" t="s">
        <v>122</v>
      </c>
      <c r="C871" t="s">
        <v>5</v>
      </c>
      <c r="D871" t="s">
        <v>6</v>
      </c>
      <c r="E871">
        <v>0</v>
      </c>
      <c r="F871">
        <v>6757</v>
      </c>
      <c r="G871" t="str">
        <f t="shared" si="27"/>
        <v>0 = not using {6757}</v>
      </c>
    </row>
    <row r="872" spans="1:7" hidden="1" x14ac:dyDescent="0.2">
      <c r="A872" t="str">
        <f t="shared" si="26"/>
        <v>ciir35_1</v>
      </c>
      <c r="B872" t="s">
        <v>122</v>
      </c>
      <c r="C872" t="s">
        <v>5</v>
      </c>
      <c r="D872" t="s">
        <v>7</v>
      </c>
      <c r="E872">
        <v>1</v>
      </c>
      <c r="F872">
        <v>213</v>
      </c>
      <c r="G872" t="str">
        <f t="shared" si="27"/>
        <v>1 = pill {213}</v>
      </c>
    </row>
    <row r="873" spans="1:7" hidden="1" x14ac:dyDescent="0.2">
      <c r="A873" t="str">
        <f t="shared" si="26"/>
        <v>ciir35_2</v>
      </c>
      <c r="B873" t="s">
        <v>122</v>
      </c>
      <c r="C873" t="s">
        <v>5</v>
      </c>
      <c r="D873" t="s">
        <v>8</v>
      </c>
      <c r="E873">
        <v>2</v>
      </c>
      <c r="F873">
        <v>20</v>
      </c>
      <c r="G873" t="str">
        <f t="shared" si="27"/>
        <v>2 = iud {20}</v>
      </c>
    </row>
    <row r="874" spans="1:7" hidden="1" x14ac:dyDescent="0.2">
      <c r="A874" t="str">
        <f t="shared" si="26"/>
        <v>ciir35_3</v>
      </c>
      <c r="B874" t="s">
        <v>122</v>
      </c>
      <c r="C874" t="s">
        <v>5</v>
      </c>
      <c r="D874" t="s">
        <v>9</v>
      </c>
      <c r="E874">
        <v>3</v>
      </c>
      <c r="F874">
        <v>55</v>
      </c>
      <c r="G874" t="str">
        <f t="shared" si="27"/>
        <v>3 = injections {55}</v>
      </c>
    </row>
    <row r="875" spans="1:7" hidden="1" x14ac:dyDescent="0.2">
      <c r="A875" t="str">
        <f t="shared" si="26"/>
        <v>ciir35_4</v>
      </c>
      <c r="B875" t="s">
        <v>122</v>
      </c>
      <c r="C875" t="s">
        <v>5</v>
      </c>
      <c r="D875" t="s">
        <v>41</v>
      </c>
      <c r="E875">
        <v>4</v>
      </c>
      <c r="F875">
        <v>8</v>
      </c>
      <c r="G875" t="str">
        <f t="shared" si="27"/>
        <v>4 = diaphragm/foam/jelly {8}</v>
      </c>
    </row>
    <row r="876" spans="1:7" hidden="1" x14ac:dyDescent="0.2">
      <c r="A876" t="str">
        <f t="shared" si="26"/>
        <v>ciir35_5</v>
      </c>
      <c r="B876" t="s">
        <v>122</v>
      </c>
      <c r="C876" t="s">
        <v>5</v>
      </c>
      <c r="D876" t="s">
        <v>11</v>
      </c>
      <c r="E876">
        <v>5</v>
      </c>
      <c r="F876">
        <v>156</v>
      </c>
      <c r="G876" t="str">
        <f t="shared" si="27"/>
        <v>5 = condom {156}</v>
      </c>
    </row>
    <row r="877" spans="1:7" hidden="1" x14ac:dyDescent="0.2">
      <c r="A877" t="str">
        <f t="shared" si="26"/>
        <v>ciir35_6</v>
      </c>
      <c r="B877" t="s">
        <v>122</v>
      </c>
      <c r="C877" t="s">
        <v>5</v>
      </c>
      <c r="D877" t="s">
        <v>12</v>
      </c>
      <c r="E877">
        <v>6</v>
      </c>
      <c r="F877">
        <v>15</v>
      </c>
      <c r="G877" t="str">
        <f t="shared" si="27"/>
        <v>6 = female sterilization {15}</v>
      </c>
    </row>
    <row r="878" spans="1:7" hidden="1" x14ac:dyDescent="0.2">
      <c r="A878" t="str">
        <f t="shared" si="26"/>
        <v>ciir35_7</v>
      </c>
      <c r="B878" t="s">
        <v>122</v>
      </c>
      <c r="C878" t="s">
        <v>5</v>
      </c>
      <c r="D878" t="s">
        <v>13</v>
      </c>
      <c r="E878">
        <v>7</v>
      </c>
      <c r="F878" t="s">
        <v>3887</v>
      </c>
      <c r="G878" t="str">
        <f t="shared" si="27"/>
        <v>7 = male sterilization {}</v>
      </c>
    </row>
    <row r="879" spans="1:7" hidden="1" x14ac:dyDescent="0.2">
      <c r="A879" t="str">
        <f t="shared" si="26"/>
        <v>ciir35_8</v>
      </c>
      <c r="B879" t="s">
        <v>122</v>
      </c>
      <c r="C879" t="s">
        <v>5</v>
      </c>
      <c r="D879" t="s">
        <v>14</v>
      </c>
      <c r="E879">
        <v>8</v>
      </c>
      <c r="F879">
        <v>773</v>
      </c>
      <c r="G879" t="str">
        <f t="shared" si="27"/>
        <v>8 = periodic abstinence {773}</v>
      </c>
    </row>
    <row r="880" spans="1:7" hidden="1" x14ac:dyDescent="0.2">
      <c r="A880" t="str">
        <f t="shared" si="26"/>
        <v>ciir35_9</v>
      </c>
      <c r="B880" t="s">
        <v>122</v>
      </c>
      <c r="C880" t="s">
        <v>5</v>
      </c>
      <c r="D880" t="s">
        <v>15</v>
      </c>
      <c r="E880">
        <v>9</v>
      </c>
      <c r="F880">
        <v>15</v>
      </c>
      <c r="G880" t="str">
        <f t="shared" si="27"/>
        <v>9 = withdrawal {15}</v>
      </c>
    </row>
    <row r="881" spans="1:7" hidden="1" x14ac:dyDescent="0.2">
      <c r="A881" t="str">
        <f t="shared" si="26"/>
        <v>ciir35_10</v>
      </c>
      <c r="B881" t="s">
        <v>122</v>
      </c>
      <c r="C881" t="s">
        <v>5</v>
      </c>
      <c r="D881" t="s">
        <v>16</v>
      </c>
      <c r="E881">
        <v>10</v>
      </c>
      <c r="F881">
        <v>87</v>
      </c>
      <c r="G881" t="str">
        <f t="shared" si="27"/>
        <v>10 = other {87}</v>
      </c>
    </row>
    <row r="882" spans="1:7" hidden="1" x14ac:dyDescent="0.2">
      <c r="A882" t="str">
        <f t="shared" si="26"/>
        <v>ciir35_11</v>
      </c>
      <c r="B882" t="s">
        <v>122</v>
      </c>
      <c r="C882" t="s">
        <v>5</v>
      </c>
      <c r="D882" t="s">
        <v>17</v>
      </c>
      <c r="E882">
        <v>11</v>
      </c>
      <c r="F882" t="s">
        <v>3887</v>
      </c>
      <c r="G882" t="str">
        <f t="shared" si="27"/>
        <v>11 = norplant {}</v>
      </c>
    </row>
    <row r="883" spans="1:7" hidden="1" x14ac:dyDescent="0.2">
      <c r="A883" t="str">
        <f t="shared" si="26"/>
        <v>ciir35_12</v>
      </c>
      <c r="B883" t="s">
        <v>122</v>
      </c>
      <c r="C883" t="s">
        <v>5</v>
      </c>
      <c r="D883" t="s">
        <v>18</v>
      </c>
      <c r="E883">
        <v>12</v>
      </c>
      <c r="F883" t="s">
        <v>3887</v>
      </c>
      <c r="G883" t="str">
        <f t="shared" si="27"/>
        <v>12 = abstinence {}</v>
      </c>
    </row>
    <row r="884" spans="1:7" hidden="1" x14ac:dyDescent="0.2">
      <c r="A884" t="str">
        <f t="shared" si="26"/>
        <v>ciir35_13</v>
      </c>
      <c r="B884" t="s">
        <v>122</v>
      </c>
      <c r="C884" t="s">
        <v>5</v>
      </c>
      <c r="D884" t="s">
        <v>28</v>
      </c>
      <c r="E884">
        <v>13</v>
      </c>
      <c r="F884" t="s">
        <v>3887</v>
      </c>
      <c r="G884" t="str">
        <f t="shared" si="27"/>
        <v>13 = specific method 1 {}</v>
      </c>
    </row>
    <row r="885" spans="1:7" hidden="1" x14ac:dyDescent="0.2">
      <c r="A885" t="str">
        <f t="shared" si="26"/>
        <v>ciir35_14</v>
      </c>
      <c r="B885" t="s">
        <v>122</v>
      </c>
      <c r="C885" t="s">
        <v>5</v>
      </c>
      <c r="D885" t="s">
        <v>24</v>
      </c>
      <c r="E885">
        <v>14</v>
      </c>
      <c r="F885" t="s">
        <v>3887</v>
      </c>
      <c r="G885" t="str">
        <f t="shared" si="27"/>
        <v>14 = specific method 2 {}</v>
      </c>
    </row>
    <row r="886" spans="1:7" hidden="1" x14ac:dyDescent="0.2">
      <c r="A886" t="str">
        <f t="shared" si="26"/>
        <v>ciir35_15</v>
      </c>
      <c r="B886" t="s">
        <v>122</v>
      </c>
      <c r="C886" t="s">
        <v>5</v>
      </c>
      <c r="D886" t="s">
        <v>25</v>
      </c>
      <c r="E886">
        <v>15</v>
      </c>
      <c r="F886" t="s">
        <v>3887</v>
      </c>
      <c r="G886" t="str">
        <f t="shared" si="27"/>
        <v>15 = specific method 3 {}</v>
      </c>
    </row>
    <row r="887" spans="1:7" hidden="1" x14ac:dyDescent="0.2">
      <c r="A887" t="str">
        <f t="shared" si="26"/>
        <v>ciir3a_0</v>
      </c>
      <c r="B887" t="s">
        <v>123</v>
      </c>
      <c r="C887" t="s">
        <v>5</v>
      </c>
      <c r="D887" t="s">
        <v>6</v>
      </c>
      <c r="E887">
        <v>0</v>
      </c>
      <c r="F887">
        <v>2270</v>
      </c>
      <c r="G887" t="str">
        <f t="shared" si="27"/>
        <v>0 = not using {2270}</v>
      </c>
    </row>
    <row r="888" spans="1:7" hidden="1" x14ac:dyDescent="0.2">
      <c r="A888" t="str">
        <f t="shared" si="26"/>
        <v>ciir3a_1</v>
      </c>
      <c r="B888" t="s">
        <v>123</v>
      </c>
      <c r="C888" t="s">
        <v>5</v>
      </c>
      <c r="D888" t="s">
        <v>7</v>
      </c>
      <c r="E888">
        <v>1</v>
      </c>
      <c r="F888">
        <v>150</v>
      </c>
      <c r="G888" t="str">
        <f t="shared" si="27"/>
        <v>1 = pill {150}</v>
      </c>
    </row>
    <row r="889" spans="1:7" hidden="1" x14ac:dyDescent="0.2">
      <c r="A889" t="str">
        <f t="shared" si="26"/>
        <v>ciir3a_2</v>
      </c>
      <c r="B889" t="s">
        <v>123</v>
      </c>
      <c r="C889" t="s">
        <v>5</v>
      </c>
      <c r="D889" t="s">
        <v>8</v>
      </c>
      <c r="E889">
        <v>2</v>
      </c>
      <c r="F889">
        <v>11</v>
      </c>
      <c r="G889" t="str">
        <f t="shared" si="27"/>
        <v>2 = iud {11}</v>
      </c>
    </row>
    <row r="890" spans="1:7" hidden="1" x14ac:dyDescent="0.2">
      <c r="A890" t="str">
        <f t="shared" si="26"/>
        <v>ciir3a_3</v>
      </c>
      <c r="B890" t="s">
        <v>123</v>
      </c>
      <c r="C890" t="s">
        <v>5</v>
      </c>
      <c r="D890" t="s">
        <v>9</v>
      </c>
      <c r="E890">
        <v>3</v>
      </c>
      <c r="F890">
        <v>38</v>
      </c>
      <c r="G890" t="str">
        <f t="shared" si="27"/>
        <v>3 = injections {38}</v>
      </c>
    </row>
    <row r="891" spans="1:7" hidden="1" x14ac:dyDescent="0.2">
      <c r="A891" t="str">
        <f t="shared" si="26"/>
        <v>ciir3a_4</v>
      </c>
      <c r="B891" t="s">
        <v>123</v>
      </c>
      <c r="C891" t="s">
        <v>5</v>
      </c>
      <c r="D891" t="s">
        <v>41</v>
      </c>
      <c r="E891">
        <v>4</v>
      </c>
      <c r="F891">
        <v>2</v>
      </c>
      <c r="G891" t="str">
        <f t="shared" si="27"/>
        <v>4 = diaphragm/foam/jelly {2}</v>
      </c>
    </row>
    <row r="892" spans="1:7" hidden="1" x14ac:dyDescent="0.2">
      <c r="A892" t="str">
        <f t="shared" si="26"/>
        <v>ciir3a_5</v>
      </c>
      <c r="B892" t="s">
        <v>123</v>
      </c>
      <c r="C892" t="s">
        <v>5</v>
      </c>
      <c r="D892" t="s">
        <v>11</v>
      </c>
      <c r="E892">
        <v>5</v>
      </c>
      <c r="F892">
        <v>170</v>
      </c>
      <c r="G892" t="str">
        <f t="shared" si="27"/>
        <v>5 = condom {170}</v>
      </c>
    </row>
    <row r="893" spans="1:7" hidden="1" x14ac:dyDescent="0.2">
      <c r="A893" t="str">
        <f t="shared" si="26"/>
        <v>ciir3a_6</v>
      </c>
      <c r="B893" t="s">
        <v>123</v>
      </c>
      <c r="C893" t="s">
        <v>5</v>
      </c>
      <c r="D893" t="s">
        <v>12</v>
      </c>
      <c r="E893">
        <v>6</v>
      </c>
      <c r="F893">
        <v>4</v>
      </c>
      <c r="G893" t="str">
        <f t="shared" si="27"/>
        <v>6 = female sterilization {4}</v>
      </c>
    </row>
    <row r="894" spans="1:7" hidden="1" x14ac:dyDescent="0.2">
      <c r="A894" t="str">
        <f t="shared" si="26"/>
        <v>ciir3a_7</v>
      </c>
      <c r="B894" t="s">
        <v>123</v>
      </c>
      <c r="C894" t="s">
        <v>5</v>
      </c>
      <c r="D894" t="s">
        <v>13</v>
      </c>
      <c r="E894">
        <v>7</v>
      </c>
      <c r="F894">
        <v>1</v>
      </c>
      <c r="G894" t="str">
        <f t="shared" si="27"/>
        <v>7 = male sterilization {1}</v>
      </c>
    </row>
    <row r="895" spans="1:7" hidden="1" x14ac:dyDescent="0.2">
      <c r="A895" t="str">
        <f t="shared" si="26"/>
        <v>ciir3a_8</v>
      </c>
      <c r="B895" t="s">
        <v>123</v>
      </c>
      <c r="C895" t="s">
        <v>5</v>
      </c>
      <c r="D895" t="s">
        <v>14</v>
      </c>
      <c r="E895">
        <v>8</v>
      </c>
      <c r="F895">
        <v>345</v>
      </c>
      <c r="G895" t="str">
        <f t="shared" si="27"/>
        <v>8 = periodic abstinence {345}</v>
      </c>
    </row>
    <row r="896" spans="1:7" hidden="1" x14ac:dyDescent="0.2">
      <c r="A896" t="str">
        <f t="shared" si="26"/>
        <v>ciir3a_9</v>
      </c>
      <c r="B896" t="s">
        <v>123</v>
      </c>
      <c r="C896" t="s">
        <v>5</v>
      </c>
      <c r="D896" t="s">
        <v>15</v>
      </c>
      <c r="E896">
        <v>9</v>
      </c>
      <c r="F896">
        <v>11</v>
      </c>
      <c r="G896" t="str">
        <f t="shared" si="27"/>
        <v>9 = withdrawal {11}</v>
      </c>
    </row>
    <row r="897" spans="1:7" hidden="1" x14ac:dyDescent="0.2">
      <c r="A897" t="str">
        <f t="shared" si="26"/>
        <v>ciir3a_10</v>
      </c>
      <c r="B897" t="s">
        <v>123</v>
      </c>
      <c r="C897" t="s">
        <v>5</v>
      </c>
      <c r="D897" t="s">
        <v>16</v>
      </c>
      <c r="E897">
        <v>10</v>
      </c>
      <c r="F897">
        <v>35</v>
      </c>
      <c r="G897" t="str">
        <f t="shared" si="27"/>
        <v>10 = other {35}</v>
      </c>
    </row>
    <row r="898" spans="1:7" hidden="1" x14ac:dyDescent="0.2">
      <c r="A898" t="str">
        <f t="shared" ref="A898:A961" si="28">B898&amp;"_"&amp;E898</f>
        <v>ciir3a_11</v>
      </c>
      <c r="B898" t="s">
        <v>123</v>
      </c>
      <c r="C898" t="s">
        <v>5</v>
      </c>
      <c r="D898" t="s">
        <v>17</v>
      </c>
      <c r="E898">
        <v>11</v>
      </c>
      <c r="F898">
        <v>3</v>
      </c>
      <c r="G898" t="str">
        <f t="shared" si="27"/>
        <v>11 = norplant {3}</v>
      </c>
    </row>
    <row r="899" spans="1:7" hidden="1" x14ac:dyDescent="0.2">
      <c r="A899" t="str">
        <f t="shared" si="28"/>
        <v>ciir3a_12</v>
      </c>
      <c r="B899" t="s">
        <v>123</v>
      </c>
      <c r="C899" t="s">
        <v>5</v>
      </c>
      <c r="D899" t="s">
        <v>18</v>
      </c>
      <c r="E899">
        <v>12</v>
      </c>
      <c r="F899" t="s">
        <v>3887</v>
      </c>
      <c r="G899" t="str">
        <f t="shared" ref="G899:G962" si="29">E899&amp;" = "&amp;D899&amp;" {"&amp;F899&amp;"}"</f>
        <v>12 = abstinence {}</v>
      </c>
    </row>
    <row r="900" spans="1:7" hidden="1" x14ac:dyDescent="0.2">
      <c r="A900" t="str">
        <f t="shared" si="28"/>
        <v>ciir3a_13</v>
      </c>
      <c r="B900" t="s">
        <v>123</v>
      </c>
      <c r="C900" t="s">
        <v>5</v>
      </c>
      <c r="D900" t="s">
        <v>28</v>
      </c>
      <c r="E900">
        <v>13</v>
      </c>
      <c r="F900" t="s">
        <v>3887</v>
      </c>
      <c r="G900" t="str">
        <f t="shared" si="29"/>
        <v>13 = specific method 1 {}</v>
      </c>
    </row>
    <row r="901" spans="1:7" hidden="1" x14ac:dyDescent="0.2">
      <c r="A901" t="str">
        <f t="shared" si="28"/>
        <v>ciir3a_14</v>
      </c>
      <c r="B901" t="s">
        <v>123</v>
      </c>
      <c r="C901" t="s">
        <v>5</v>
      </c>
      <c r="D901" t="s">
        <v>24</v>
      </c>
      <c r="E901">
        <v>14</v>
      </c>
      <c r="F901" t="s">
        <v>3887</v>
      </c>
      <c r="G901" t="str">
        <f t="shared" si="29"/>
        <v>14 = specific method 2 {}</v>
      </c>
    </row>
    <row r="902" spans="1:7" hidden="1" x14ac:dyDescent="0.2">
      <c r="A902" t="str">
        <f t="shared" si="28"/>
        <v>ciir3a_15</v>
      </c>
      <c r="B902" t="s">
        <v>123</v>
      </c>
      <c r="C902" t="s">
        <v>5</v>
      </c>
      <c r="D902" t="s">
        <v>25</v>
      </c>
      <c r="E902">
        <v>15</v>
      </c>
      <c r="F902" t="s">
        <v>3887</v>
      </c>
      <c r="G902" t="str">
        <f t="shared" si="29"/>
        <v>15 = specific method 3 {}</v>
      </c>
    </row>
    <row r="903" spans="1:7" hidden="1" x14ac:dyDescent="0.2">
      <c r="A903" t="str">
        <f t="shared" si="28"/>
        <v>ciir61_0</v>
      </c>
      <c r="B903" t="s">
        <v>124</v>
      </c>
      <c r="C903" t="s">
        <v>92</v>
      </c>
      <c r="D903" t="s">
        <v>93</v>
      </c>
      <c r="E903">
        <v>0</v>
      </c>
      <c r="F903">
        <v>8170</v>
      </c>
      <c r="G903" t="str">
        <f t="shared" si="29"/>
        <v>0 = Not using {8170}</v>
      </c>
    </row>
    <row r="904" spans="1:7" hidden="1" x14ac:dyDescent="0.2">
      <c r="A904" t="str">
        <f t="shared" si="28"/>
        <v>ciir61_1</v>
      </c>
      <c r="B904" t="s">
        <v>124</v>
      </c>
      <c r="C904" t="s">
        <v>92</v>
      </c>
      <c r="D904" t="s">
        <v>94</v>
      </c>
      <c r="E904">
        <v>1</v>
      </c>
      <c r="F904">
        <v>597</v>
      </c>
      <c r="G904" t="str">
        <f t="shared" si="29"/>
        <v>1 = Pill {597}</v>
      </c>
    </row>
    <row r="905" spans="1:7" hidden="1" x14ac:dyDescent="0.2">
      <c r="A905" t="str">
        <f t="shared" si="28"/>
        <v>ciir61_2</v>
      </c>
      <c r="B905" t="s">
        <v>124</v>
      </c>
      <c r="C905" t="s">
        <v>92</v>
      </c>
      <c r="D905" t="s">
        <v>95</v>
      </c>
      <c r="E905">
        <v>2</v>
      </c>
      <c r="F905">
        <v>11</v>
      </c>
      <c r="G905" t="str">
        <f t="shared" si="29"/>
        <v>2 = IUD {11}</v>
      </c>
    </row>
    <row r="906" spans="1:7" hidden="1" x14ac:dyDescent="0.2">
      <c r="A906" t="str">
        <f t="shared" si="28"/>
        <v>ciir61_3</v>
      </c>
      <c r="B906" t="s">
        <v>124</v>
      </c>
      <c r="C906" t="s">
        <v>92</v>
      </c>
      <c r="D906" t="s">
        <v>96</v>
      </c>
      <c r="E906">
        <v>3</v>
      </c>
      <c r="F906">
        <v>193</v>
      </c>
      <c r="G906" t="str">
        <f t="shared" si="29"/>
        <v>3 = Injections {193}</v>
      </c>
    </row>
    <row r="907" spans="1:7" hidden="1" x14ac:dyDescent="0.2">
      <c r="A907" t="str">
        <f t="shared" si="28"/>
        <v>ciir61_4</v>
      </c>
      <c r="B907" t="s">
        <v>124</v>
      </c>
      <c r="C907" t="s">
        <v>92</v>
      </c>
      <c r="D907" t="s">
        <v>97</v>
      </c>
      <c r="E907">
        <v>4</v>
      </c>
      <c r="F907" t="s">
        <v>3887</v>
      </c>
      <c r="G907" t="str">
        <f t="shared" si="29"/>
        <v>4 = Diaphragm {}</v>
      </c>
    </row>
    <row r="908" spans="1:7" hidden="1" x14ac:dyDescent="0.2">
      <c r="A908" t="str">
        <f t="shared" si="28"/>
        <v>ciir61_5</v>
      </c>
      <c r="B908" t="s">
        <v>124</v>
      </c>
      <c r="C908" t="s">
        <v>92</v>
      </c>
      <c r="D908" t="s">
        <v>98</v>
      </c>
      <c r="E908">
        <v>5</v>
      </c>
      <c r="F908">
        <v>478</v>
      </c>
      <c r="G908" t="str">
        <f t="shared" si="29"/>
        <v>5 = Condom {478}</v>
      </c>
    </row>
    <row r="909" spans="1:7" hidden="1" x14ac:dyDescent="0.2">
      <c r="A909" t="str">
        <f t="shared" si="28"/>
        <v>ciir61_6</v>
      </c>
      <c r="B909" t="s">
        <v>124</v>
      </c>
      <c r="C909" t="s">
        <v>92</v>
      </c>
      <c r="D909" t="s">
        <v>99</v>
      </c>
      <c r="E909">
        <v>6</v>
      </c>
      <c r="F909">
        <v>4</v>
      </c>
      <c r="G909" t="str">
        <f t="shared" si="29"/>
        <v>6 = Female sterilization {4}</v>
      </c>
    </row>
    <row r="910" spans="1:7" hidden="1" x14ac:dyDescent="0.2">
      <c r="A910" t="str">
        <f t="shared" si="28"/>
        <v>ciir61_7</v>
      </c>
      <c r="B910" t="s">
        <v>124</v>
      </c>
      <c r="C910" t="s">
        <v>92</v>
      </c>
      <c r="D910" t="s">
        <v>100</v>
      </c>
      <c r="E910">
        <v>7</v>
      </c>
      <c r="F910" t="s">
        <v>3887</v>
      </c>
      <c r="G910" t="str">
        <f t="shared" si="29"/>
        <v>7 = Male sterilization {}</v>
      </c>
    </row>
    <row r="911" spans="1:7" hidden="1" x14ac:dyDescent="0.2">
      <c r="A911" t="str">
        <f t="shared" si="28"/>
        <v>ciir61_8</v>
      </c>
      <c r="B911" t="s">
        <v>124</v>
      </c>
      <c r="C911" t="s">
        <v>92</v>
      </c>
      <c r="D911" t="s">
        <v>101</v>
      </c>
      <c r="E911">
        <v>8</v>
      </c>
      <c r="F911">
        <v>399</v>
      </c>
      <c r="G911" t="str">
        <f t="shared" si="29"/>
        <v>8 = Periodic abstinence {399}</v>
      </c>
    </row>
    <row r="912" spans="1:7" hidden="1" x14ac:dyDescent="0.2">
      <c r="A912" t="str">
        <f t="shared" si="28"/>
        <v>ciir61_9</v>
      </c>
      <c r="B912" t="s">
        <v>124</v>
      </c>
      <c r="C912" t="s">
        <v>92</v>
      </c>
      <c r="D912" t="s">
        <v>102</v>
      </c>
      <c r="E912">
        <v>9</v>
      </c>
      <c r="F912">
        <v>46</v>
      </c>
      <c r="G912" t="str">
        <f t="shared" si="29"/>
        <v>9 = Withdrawal {46}</v>
      </c>
    </row>
    <row r="913" spans="1:7" hidden="1" x14ac:dyDescent="0.2">
      <c r="A913" t="str">
        <f t="shared" si="28"/>
        <v>ciir61_10</v>
      </c>
      <c r="B913" t="s">
        <v>124</v>
      </c>
      <c r="C913" t="s">
        <v>92</v>
      </c>
      <c r="D913" t="s">
        <v>103</v>
      </c>
      <c r="E913">
        <v>10</v>
      </c>
      <c r="F913">
        <v>84</v>
      </c>
      <c r="G913" t="str">
        <f t="shared" si="29"/>
        <v>10 = Other {84}</v>
      </c>
    </row>
    <row r="914" spans="1:7" hidden="1" x14ac:dyDescent="0.2">
      <c r="A914" t="str">
        <f t="shared" si="28"/>
        <v>ciir61_11</v>
      </c>
      <c r="B914" t="s">
        <v>124</v>
      </c>
      <c r="C914" t="s">
        <v>92</v>
      </c>
      <c r="D914" t="s">
        <v>104</v>
      </c>
      <c r="E914">
        <v>11</v>
      </c>
      <c r="F914">
        <v>12</v>
      </c>
      <c r="G914" t="str">
        <f t="shared" si="29"/>
        <v>11 = Implants/Norplant {12}</v>
      </c>
    </row>
    <row r="915" spans="1:7" hidden="1" x14ac:dyDescent="0.2">
      <c r="A915" t="str">
        <f t="shared" si="28"/>
        <v>ciir61_12</v>
      </c>
      <c r="B915" t="s">
        <v>124</v>
      </c>
      <c r="C915" t="s">
        <v>92</v>
      </c>
      <c r="D915" t="s">
        <v>105</v>
      </c>
      <c r="E915">
        <v>12</v>
      </c>
      <c r="F915" t="s">
        <v>3887</v>
      </c>
      <c r="G915" t="str">
        <f t="shared" si="29"/>
        <v>12 = Abstinence {}</v>
      </c>
    </row>
    <row r="916" spans="1:7" hidden="1" x14ac:dyDescent="0.2">
      <c r="A916" t="str">
        <f t="shared" si="28"/>
        <v>ciir61_13</v>
      </c>
      <c r="B916" t="s">
        <v>124</v>
      </c>
      <c r="C916" t="s">
        <v>92</v>
      </c>
      <c r="D916" t="s">
        <v>106</v>
      </c>
      <c r="E916">
        <v>13</v>
      </c>
      <c r="F916">
        <v>36</v>
      </c>
      <c r="G916" t="str">
        <f t="shared" si="29"/>
        <v>13 = Lactational amenorrhea (LAM) {36}</v>
      </c>
    </row>
    <row r="917" spans="1:7" hidden="1" x14ac:dyDescent="0.2">
      <c r="A917" t="str">
        <f t="shared" si="28"/>
        <v>ciir61_14</v>
      </c>
      <c r="B917" t="s">
        <v>124</v>
      </c>
      <c r="C917" t="s">
        <v>92</v>
      </c>
      <c r="D917" t="s">
        <v>107</v>
      </c>
      <c r="E917">
        <v>14</v>
      </c>
      <c r="F917">
        <v>4</v>
      </c>
      <c r="G917" t="str">
        <f t="shared" si="29"/>
        <v>14 = Female condom {4}</v>
      </c>
    </row>
    <row r="918" spans="1:7" hidden="1" x14ac:dyDescent="0.2">
      <c r="A918" t="str">
        <f t="shared" si="28"/>
        <v>ciir61_15</v>
      </c>
      <c r="B918" t="s">
        <v>124</v>
      </c>
      <c r="C918" t="s">
        <v>92</v>
      </c>
      <c r="D918" t="s">
        <v>108</v>
      </c>
      <c r="E918">
        <v>15</v>
      </c>
      <c r="F918">
        <v>1</v>
      </c>
      <c r="G918" t="str">
        <f t="shared" si="29"/>
        <v>15 = Foam or jelly {1}</v>
      </c>
    </row>
    <row r="919" spans="1:7" hidden="1" x14ac:dyDescent="0.2">
      <c r="A919" t="str">
        <f t="shared" si="28"/>
        <v>ciir61_17</v>
      </c>
      <c r="B919" t="s">
        <v>124</v>
      </c>
      <c r="C919" t="s">
        <v>92</v>
      </c>
      <c r="D919" t="s">
        <v>109</v>
      </c>
      <c r="E919">
        <v>17</v>
      </c>
      <c r="F919">
        <v>25</v>
      </c>
      <c r="G919" t="str">
        <f t="shared" si="29"/>
        <v>17 = Oher modern method {25}</v>
      </c>
    </row>
    <row r="920" spans="1:7" hidden="1" x14ac:dyDescent="0.2">
      <c r="A920" t="str">
        <f t="shared" si="28"/>
        <v>ciir61_18</v>
      </c>
      <c r="B920" t="s">
        <v>124</v>
      </c>
      <c r="C920" t="s">
        <v>92</v>
      </c>
      <c r="D920" t="s">
        <v>110</v>
      </c>
      <c r="E920">
        <v>18</v>
      </c>
      <c r="F920" t="s">
        <v>3887</v>
      </c>
      <c r="G920" t="str">
        <f t="shared" si="29"/>
        <v>18 = Specific method 1 {}</v>
      </c>
    </row>
    <row r="921" spans="1:7" hidden="1" x14ac:dyDescent="0.2">
      <c r="A921" t="str">
        <f t="shared" si="28"/>
        <v>ciir61_19</v>
      </c>
      <c r="B921" t="s">
        <v>124</v>
      </c>
      <c r="C921" t="s">
        <v>92</v>
      </c>
      <c r="D921" t="s">
        <v>111</v>
      </c>
      <c r="E921">
        <v>19</v>
      </c>
      <c r="F921" t="s">
        <v>3887</v>
      </c>
      <c r="G921" t="str">
        <f t="shared" si="29"/>
        <v>19 = Specific method 2 {}</v>
      </c>
    </row>
    <row r="922" spans="1:7" hidden="1" x14ac:dyDescent="0.2">
      <c r="A922" t="str">
        <f t="shared" si="28"/>
        <v>ciir61_20</v>
      </c>
      <c r="B922" t="s">
        <v>124</v>
      </c>
      <c r="C922" t="s">
        <v>92</v>
      </c>
      <c r="D922" t="s">
        <v>112</v>
      </c>
      <c r="E922">
        <v>20</v>
      </c>
      <c r="F922" t="s">
        <v>3887</v>
      </c>
      <c r="G922" t="str">
        <f t="shared" si="29"/>
        <v>20 = Specific method 3 {}</v>
      </c>
    </row>
    <row r="923" spans="1:7" hidden="1" x14ac:dyDescent="0.2">
      <c r="A923" t="str">
        <f t="shared" si="28"/>
        <v>cdir50_0</v>
      </c>
      <c r="B923" t="s">
        <v>125</v>
      </c>
      <c r="C923" t="s">
        <v>5</v>
      </c>
      <c r="D923" t="s">
        <v>6</v>
      </c>
      <c r="E923">
        <v>0</v>
      </c>
      <c r="F923">
        <v>7933</v>
      </c>
      <c r="G923" t="str">
        <f t="shared" si="29"/>
        <v>0 = not using {7933}</v>
      </c>
    </row>
    <row r="924" spans="1:7" hidden="1" x14ac:dyDescent="0.2">
      <c r="A924" t="str">
        <f t="shared" si="28"/>
        <v>cdir50_1</v>
      </c>
      <c r="B924" t="s">
        <v>125</v>
      </c>
      <c r="C924" t="s">
        <v>5</v>
      </c>
      <c r="D924" t="s">
        <v>7</v>
      </c>
      <c r="E924">
        <v>1</v>
      </c>
      <c r="F924">
        <v>80</v>
      </c>
      <c r="G924" t="str">
        <f t="shared" si="29"/>
        <v>1 = pill {80}</v>
      </c>
    </row>
    <row r="925" spans="1:7" hidden="1" x14ac:dyDescent="0.2">
      <c r="A925" t="str">
        <f t="shared" si="28"/>
        <v>cdir50_2</v>
      </c>
      <c r="B925" t="s">
        <v>125</v>
      </c>
      <c r="C925" t="s">
        <v>5</v>
      </c>
      <c r="D925" t="s">
        <v>8</v>
      </c>
      <c r="E925">
        <v>2</v>
      </c>
      <c r="F925">
        <v>11</v>
      </c>
      <c r="G925" t="str">
        <f t="shared" si="29"/>
        <v>2 = iud {11}</v>
      </c>
    </row>
    <row r="926" spans="1:7" hidden="1" x14ac:dyDescent="0.2">
      <c r="A926" t="str">
        <f t="shared" si="28"/>
        <v>cdir50_3</v>
      </c>
      <c r="B926" t="s">
        <v>125</v>
      </c>
      <c r="C926" t="s">
        <v>5</v>
      </c>
      <c r="D926" t="s">
        <v>9</v>
      </c>
      <c r="E926">
        <v>3</v>
      </c>
      <c r="F926">
        <v>47</v>
      </c>
      <c r="G926" t="str">
        <f t="shared" si="29"/>
        <v>3 = injections {47}</v>
      </c>
    </row>
    <row r="927" spans="1:7" hidden="1" x14ac:dyDescent="0.2">
      <c r="A927" t="str">
        <f t="shared" si="28"/>
        <v>cdir50_4</v>
      </c>
      <c r="B927" t="s">
        <v>125</v>
      </c>
      <c r="C927" t="s">
        <v>5</v>
      </c>
      <c r="D927" t="s">
        <v>10</v>
      </c>
      <c r="E927">
        <v>4</v>
      </c>
      <c r="F927" t="s">
        <v>3887</v>
      </c>
      <c r="G927" t="str">
        <f t="shared" si="29"/>
        <v>4 = diaphragm {}</v>
      </c>
    </row>
    <row r="928" spans="1:7" hidden="1" x14ac:dyDescent="0.2">
      <c r="A928" t="str">
        <f t="shared" si="28"/>
        <v>cdir50_5</v>
      </c>
      <c r="B928" t="s">
        <v>125</v>
      </c>
      <c r="C928" t="s">
        <v>5</v>
      </c>
      <c r="D928" t="s">
        <v>11</v>
      </c>
      <c r="E928">
        <v>5</v>
      </c>
      <c r="F928">
        <v>504</v>
      </c>
      <c r="G928" t="str">
        <f t="shared" si="29"/>
        <v>5 = condom {504}</v>
      </c>
    </row>
    <row r="929" spans="1:7" hidden="1" x14ac:dyDescent="0.2">
      <c r="A929" t="str">
        <f t="shared" si="28"/>
        <v>cdir50_6</v>
      </c>
      <c r="B929" t="s">
        <v>125</v>
      </c>
      <c r="C929" t="s">
        <v>5</v>
      </c>
      <c r="D929" t="s">
        <v>12</v>
      </c>
      <c r="E929">
        <v>6</v>
      </c>
      <c r="F929">
        <v>66</v>
      </c>
      <c r="G929" t="str">
        <f t="shared" si="29"/>
        <v>6 = female sterilization {66}</v>
      </c>
    </row>
    <row r="930" spans="1:7" hidden="1" x14ac:dyDescent="0.2">
      <c r="A930" t="str">
        <f t="shared" si="28"/>
        <v>cdir50_7</v>
      </c>
      <c r="B930" t="s">
        <v>125</v>
      </c>
      <c r="C930" t="s">
        <v>5</v>
      </c>
      <c r="D930" t="s">
        <v>13</v>
      </c>
      <c r="E930">
        <v>7</v>
      </c>
      <c r="F930" t="s">
        <v>3887</v>
      </c>
      <c r="G930" t="str">
        <f t="shared" si="29"/>
        <v>7 = male sterilization {}</v>
      </c>
    </row>
    <row r="931" spans="1:7" hidden="1" x14ac:dyDescent="0.2">
      <c r="A931" t="str">
        <f t="shared" si="28"/>
        <v>cdir50_8</v>
      </c>
      <c r="B931" t="s">
        <v>125</v>
      </c>
      <c r="C931" t="s">
        <v>5</v>
      </c>
      <c r="D931" t="s">
        <v>14</v>
      </c>
      <c r="E931">
        <v>8</v>
      </c>
      <c r="F931">
        <v>1031</v>
      </c>
      <c r="G931" t="str">
        <f t="shared" si="29"/>
        <v>8 = periodic abstinence {1031}</v>
      </c>
    </row>
    <row r="932" spans="1:7" hidden="1" x14ac:dyDescent="0.2">
      <c r="A932" t="str">
        <f t="shared" si="28"/>
        <v>cdir50_9</v>
      </c>
      <c r="B932" t="s">
        <v>125</v>
      </c>
      <c r="C932" t="s">
        <v>5</v>
      </c>
      <c r="D932" t="s">
        <v>15</v>
      </c>
      <c r="E932">
        <v>9</v>
      </c>
      <c r="F932">
        <v>241</v>
      </c>
      <c r="G932" t="str">
        <f t="shared" si="29"/>
        <v>9 = withdrawal {241}</v>
      </c>
    </row>
    <row r="933" spans="1:7" hidden="1" x14ac:dyDescent="0.2">
      <c r="A933" t="str">
        <f t="shared" si="28"/>
        <v>cdir50_10</v>
      </c>
      <c r="B933" t="s">
        <v>125</v>
      </c>
      <c r="C933" t="s">
        <v>5</v>
      </c>
      <c r="D933" t="s">
        <v>16</v>
      </c>
      <c r="E933">
        <v>10</v>
      </c>
      <c r="F933">
        <v>74</v>
      </c>
      <c r="G933" t="str">
        <f t="shared" si="29"/>
        <v>10 = other {74}</v>
      </c>
    </row>
    <row r="934" spans="1:7" hidden="1" x14ac:dyDescent="0.2">
      <c r="A934" t="str">
        <f t="shared" si="28"/>
        <v>cdir50_11</v>
      </c>
      <c r="B934" t="s">
        <v>125</v>
      </c>
      <c r="C934" t="s">
        <v>5</v>
      </c>
      <c r="D934" t="s">
        <v>17</v>
      </c>
      <c r="E934">
        <v>11</v>
      </c>
      <c r="F934">
        <v>1</v>
      </c>
      <c r="G934" t="str">
        <f t="shared" si="29"/>
        <v>11 = norplant {1}</v>
      </c>
    </row>
    <row r="935" spans="1:7" hidden="1" x14ac:dyDescent="0.2">
      <c r="A935" t="str">
        <f t="shared" si="28"/>
        <v>cdir50_12</v>
      </c>
      <c r="B935" t="s">
        <v>125</v>
      </c>
      <c r="C935" t="s">
        <v>5</v>
      </c>
      <c r="D935" t="s">
        <v>18</v>
      </c>
      <c r="E935">
        <v>12</v>
      </c>
      <c r="F935" t="s">
        <v>3887</v>
      </c>
      <c r="G935" t="str">
        <f t="shared" si="29"/>
        <v>12 = abstinence {}</v>
      </c>
    </row>
    <row r="936" spans="1:7" hidden="1" x14ac:dyDescent="0.2">
      <c r="A936" t="str">
        <f t="shared" si="28"/>
        <v>cdir50_13</v>
      </c>
      <c r="B936" t="s">
        <v>125</v>
      </c>
      <c r="C936" t="s">
        <v>5</v>
      </c>
      <c r="D936" t="s">
        <v>19</v>
      </c>
      <c r="E936">
        <v>13</v>
      </c>
      <c r="F936" t="s">
        <v>3887</v>
      </c>
      <c r="G936" t="str">
        <f t="shared" si="29"/>
        <v>13 = lactational amenorrhea {}</v>
      </c>
    </row>
    <row r="937" spans="1:7" hidden="1" x14ac:dyDescent="0.2">
      <c r="A937" t="str">
        <f t="shared" si="28"/>
        <v>cdir50_14</v>
      </c>
      <c r="B937" t="s">
        <v>125</v>
      </c>
      <c r="C937" t="s">
        <v>5</v>
      </c>
      <c r="D937" t="s">
        <v>20</v>
      </c>
      <c r="E937">
        <v>14</v>
      </c>
      <c r="F937">
        <v>3</v>
      </c>
      <c r="G937" t="str">
        <f t="shared" si="29"/>
        <v>14 = female condom {3}</v>
      </c>
    </row>
    <row r="938" spans="1:7" hidden="1" x14ac:dyDescent="0.2">
      <c r="A938" t="str">
        <f t="shared" si="28"/>
        <v>cdir50_15</v>
      </c>
      <c r="B938" t="s">
        <v>125</v>
      </c>
      <c r="C938" t="s">
        <v>5</v>
      </c>
      <c r="D938" t="s">
        <v>21</v>
      </c>
      <c r="E938">
        <v>15</v>
      </c>
      <c r="F938">
        <v>4</v>
      </c>
      <c r="G938" t="str">
        <f t="shared" si="29"/>
        <v>15 = foam or jelly {4}</v>
      </c>
    </row>
    <row r="939" spans="1:7" hidden="1" x14ac:dyDescent="0.2">
      <c r="A939" t="str">
        <f t="shared" si="28"/>
        <v>cdir50_16</v>
      </c>
      <c r="B939" t="s">
        <v>125</v>
      </c>
      <c r="C939" t="s">
        <v>5</v>
      </c>
      <c r="E939">
        <v>16</v>
      </c>
      <c r="F939" t="s">
        <v>3887</v>
      </c>
      <c r="G939" t="str">
        <f t="shared" si="29"/>
        <v>16 =  {}</v>
      </c>
    </row>
    <row r="940" spans="1:7" hidden="1" x14ac:dyDescent="0.2">
      <c r="A940" t="str">
        <f t="shared" si="28"/>
        <v>cdir50_17</v>
      </c>
      <c r="B940" t="s">
        <v>125</v>
      </c>
      <c r="C940" t="s">
        <v>5</v>
      </c>
      <c r="D940" t="s">
        <v>28</v>
      </c>
      <c r="E940">
        <v>17</v>
      </c>
      <c r="F940" t="s">
        <v>3887</v>
      </c>
      <c r="G940" t="str">
        <f t="shared" si="29"/>
        <v>17 = specific method 1 {}</v>
      </c>
    </row>
    <row r="941" spans="1:7" hidden="1" x14ac:dyDescent="0.2">
      <c r="A941" t="str">
        <f t="shared" si="28"/>
        <v>cdir50_18</v>
      </c>
      <c r="B941" t="s">
        <v>125</v>
      </c>
      <c r="C941" t="s">
        <v>5</v>
      </c>
      <c r="D941" t="s">
        <v>24</v>
      </c>
      <c r="E941">
        <v>18</v>
      </c>
      <c r="F941" t="s">
        <v>3887</v>
      </c>
      <c r="G941" t="str">
        <f t="shared" si="29"/>
        <v>18 = specific method 2 {}</v>
      </c>
    </row>
    <row r="942" spans="1:7" hidden="1" x14ac:dyDescent="0.2">
      <c r="A942" t="str">
        <f t="shared" si="28"/>
        <v>cdir50_19</v>
      </c>
      <c r="B942" t="s">
        <v>125</v>
      </c>
      <c r="C942" t="s">
        <v>5</v>
      </c>
      <c r="D942" t="s">
        <v>25</v>
      </c>
      <c r="E942">
        <v>19</v>
      </c>
      <c r="F942" t="s">
        <v>3887</v>
      </c>
      <c r="G942" t="str">
        <f t="shared" si="29"/>
        <v>19 = specific method 3 {}</v>
      </c>
    </row>
    <row r="943" spans="1:7" hidden="1" x14ac:dyDescent="0.2">
      <c r="A943" t="str">
        <f t="shared" si="28"/>
        <v>cdir50_20</v>
      </c>
      <c r="B943" t="s">
        <v>125</v>
      </c>
      <c r="C943" t="s">
        <v>5</v>
      </c>
      <c r="D943" t="s">
        <v>26</v>
      </c>
      <c r="E943">
        <v>20</v>
      </c>
      <c r="F943" t="s">
        <v>3887</v>
      </c>
      <c r="G943" t="str">
        <f t="shared" si="29"/>
        <v>20 = specific method 4 {}</v>
      </c>
    </row>
    <row r="944" spans="1:7" hidden="1" x14ac:dyDescent="0.2">
      <c r="A944" t="str">
        <f t="shared" si="28"/>
        <v>cdir61_0</v>
      </c>
      <c r="B944" t="s">
        <v>126</v>
      </c>
      <c r="C944" t="s">
        <v>5</v>
      </c>
      <c r="D944" t="s">
        <v>6</v>
      </c>
      <c r="E944">
        <v>0</v>
      </c>
      <c r="F944">
        <v>15653</v>
      </c>
      <c r="G944" t="str">
        <f t="shared" si="29"/>
        <v>0 = not using {15653}</v>
      </c>
    </row>
    <row r="945" spans="1:7" hidden="1" x14ac:dyDescent="0.2">
      <c r="A945" t="str">
        <f t="shared" si="28"/>
        <v>cdir61_1</v>
      </c>
      <c r="B945" t="s">
        <v>126</v>
      </c>
      <c r="C945" t="s">
        <v>5</v>
      </c>
      <c r="D945" t="s">
        <v>7</v>
      </c>
      <c r="E945">
        <v>1</v>
      </c>
      <c r="F945">
        <v>115</v>
      </c>
      <c r="G945" t="str">
        <f t="shared" si="29"/>
        <v>1 = pill {115}</v>
      </c>
    </row>
    <row r="946" spans="1:7" hidden="1" x14ac:dyDescent="0.2">
      <c r="A946" t="str">
        <f t="shared" si="28"/>
        <v>cdir61_2</v>
      </c>
      <c r="B946" t="s">
        <v>126</v>
      </c>
      <c r="C946" t="s">
        <v>5</v>
      </c>
      <c r="D946" t="s">
        <v>8</v>
      </c>
      <c r="E946">
        <v>2</v>
      </c>
      <c r="F946">
        <v>18</v>
      </c>
      <c r="G946" t="str">
        <f t="shared" si="29"/>
        <v>2 = iud {18}</v>
      </c>
    </row>
    <row r="947" spans="1:7" hidden="1" x14ac:dyDescent="0.2">
      <c r="A947" t="str">
        <f t="shared" si="28"/>
        <v>cdir61_3</v>
      </c>
      <c r="B947" t="s">
        <v>126</v>
      </c>
      <c r="C947" t="s">
        <v>5</v>
      </c>
      <c r="D947" t="s">
        <v>9</v>
      </c>
      <c r="E947">
        <v>3</v>
      </c>
      <c r="F947">
        <v>137</v>
      </c>
      <c r="G947" t="str">
        <f t="shared" si="29"/>
        <v>3 = injections {137}</v>
      </c>
    </row>
    <row r="948" spans="1:7" hidden="1" x14ac:dyDescent="0.2">
      <c r="A948" t="str">
        <f t="shared" si="28"/>
        <v>cdir61_4</v>
      </c>
      <c r="B948" t="s">
        <v>126</v>
      </c>
      <c r="C948" t="s">
        <v>5</v>
      </c>
      <c r="D948" t="s">
        <v>10</v>
      </c>
      <c r="E948">
        <v>4</v>
      </c>
      <c r="F948" t="s">
        <v>3887</v>
      </c>
      <c r="G948" t="str">
        <f t="shared" si="29"/>
        <v>4 = diaphragm {}</v>
      </c>
    </row>
    <row r="949" spans="1:7" hidden="1" x14ac:dyDescent="0.2">
      <c r="A949" t="str">
        <f t="shared" si="28"/>
        <v>cdir61_5</v>
      </c>
      <c r="B949" t="s">
        <v>126</v>
      </c>
      <c r="C949" t="s">
        <v>5</v>
      </c>
      <c r="D949" t="s">
        <v>11</v>
      </c>
      <c r="E949">
        <v>5</v>
      </c>
      <c r="F949">
        <v>751</v>
      </c>
      <c r="G949" t="str">
        <f t="shared" si="29"/>
        <v>5 = condom {751}</v>
      </c>
    </row>
    <row r="950" spans="1:7" hidden="1" x14ac:dyDescent="0.2">
      <c r="A950" t="str">
        <f t="shared" si="28"/>
        <v>cdir61_6</v>
      </c>
      <c r="B950" t="s">
        <v>126</v>
      </c>
      <c r="C950" t="s">
        <v>5</v>
      </c>
      <c r="D950" t="s">
        <v>12</v>
      </c>
      <c r="E950">
        <v>6</v>
      </c>
      <c r="F950">
        <v>105</v>
      </c>
      <c r="G950" t="str">
        <f t="shared" si="29"/>
        <v>6 = female sterilization {105}</v>
      </c>
    </row>
    <row r="951" spans="1:7" hidden="1" x14ac:dyDescent="0.2">
      <c r="A951" t="str">
        <f t="shared" si="28"/>
        <v>cdir61_7</v>
      </c>
      <c r="B951" t="s">
        <v>126</v>
      </c>
      <c r="C951" t="s">
        <v>5</v>
      </c>
      <c r="D951" t="s">
        <v>13</v>
      </c>
      <c r="E951">
        <v>7</v>
      </c>
      <c r="F951">
        <v>1</v>
      </c>
      <c r="G951" t="str">
        <f t="shared" si="29"/>
        <v>7 = male sterilization {1}</v>
      </c>
    </row>
    <row r="952" spans="1:7" hidden="1" x14ac:dyDescent="0.2">
      <c r="A952" t="str">
        <f t="shared" si="28"/>
        <v>cdir61_8</v>
      </c>
      <c r="B952" t="s">
        <v>126</v>
      </c>
      <c r="C952" t="s">
        <v>5</v>
      </c>
      <c r="D952" t="s">
        <v>14</v>
      </c>
      <c r="E952">
        <v>8</v>
      </c>
      <c r="F952">
        <v>1149</v>
      </c>
      <c r="G952" t="str">
        <f t="shared" si="29"/>
        <v>8 = periodic abstinence {1149}</v>
      </c>
    </row>
    <row r="953" spans="1:7" hidden="1" x14ac:dyDescent="0.2">
      <c r="A953" t="str">
        <f t="shared" si="28"/>
        <v>cdir61_9</v>
      </c>
      <c r="B953" t="s">
        <v>126</v>
      </c>
      <c r="C953" t="s">
        <v>5</v>
      </c>
      <c r="D953" t="s">
        <v>15</v>
      </c>
      <c r="E953">
        <v>9</v>
      </c>
      <c r="F953">
        <v>551</v>
      </c>
      <c r="G953" t="str">
        <f t="shared" si="29"/>
        <v>9 = withdrawal {551}</v>
      </c>
    </row>
    <row r="954" spans="1:7" hidden="1" x14ac:dyDescent="0.2">
      <c r="A954" t="str">
        <f t="shared" si="28"/>
        <v>cdir61_10</v>
      </c>
      <c r="B954" t="s">
        <v>126</v>
      </c>
      <c r="C954" t="s">
        <v>5</v>
      </c>
      <c r="D954" t="s">
        <v>16</v>
      </c>
      <c r="E954">
        <v>10</v>
      </c>
      <c r="F954">
        <v>173</v>
      </c>
      <c r="G954" t="str">
        <f t="shared" si="29"/>
        <v>10 = other {173}</v>
      </c>
    </row>
    <row r="955" spans="1:7" hidden="1" x14ac:dyDescent="0.2">
      <c r="A955" t="str">
        <f t="shared" si="28"/>
        <v>cdir61_11</v>
      </c>
      <c r="B955" t="s">
        <v>126</v>
      </c>
      <c r="C955" t="s">
        <v>5</v>
      </c>
      <c r="D955" t="s">
        <v>30</v>
      </c>
      <c r="E955">
        <v>11</v>
      </c>
      <c r="F955">
        <v>70</v>
      </c>
      <c r="G955" t="str">
        <f t="shared" si="29"/>
        <v>11 = implants/norplant {70}</v>
      </c>
    </row>
    <row r="956" spans="1:7" hidden="1" x14ac:dyDescent="0.2">
      <c r="A956" t="str">
        <f t="shared" si="28"/>
        <v>cdir61_12</v>
      </c>
      <c r="B956" t="s">
        <v>126</v>
      </c>
      <c r="C956" t="s">
        <v>5</v>
      </c>
      <c r="D956" t="s">
        <v>18</v>
      </c>
      <c r="E956">
        <v>12</v>
      </c>
      <c r="F956" t="s">
        <v>3887</v>
      </c>
      <c r="G956" t="str">
        <f t="shared" si="29"/>
        <v>12 = abstinence {}</v>
      </c>
    </row>
    <row r="957" spans="1:7" hidden="1" x14ac:dyDescent="0.2">
      <c r="A957" t="str">
        <f t="shared" si="28"/>
        <v>cdir61_13</v>
      </c>
      <c r="B957" t="s">
        <v>126</v>
      </c>
      <c r="C957" t="s">
        <v>5</v>
      </c>
      <c r="D957" t="s">
        <v>31</v>
      </c>
      <c r="E957">
        <v>13</v>
      </c>
      <c r="F957" t="s">
        <v>3887</v>
      </c>
      <c r="G957" t="str">
        <f t="shared" si="29"/>
        <v>13 = lactational amenorrhea (lam) {}</v>
      </c>
    </row>
    <row r="958" spans="1:7" hidden="1" x14ac:dyDescent="0.2">
      <c r="A958" t="str">
        <f t="shared" si="28"/>
        <v>cdir61_14</v>
      </c>
      <c r="B958" t="s">
        <v>126</v>
      </c>
      <c r="C958" t="s">
        <v>5</v>
      </c>
      <c r="D958" t="s">
        <v>20</v>
      </c>
      <c r="E958">
        <v>14</v>
      </c>
      <c r="F958">
        <v>9</v>
      </c>
      <c r="G958" t="str">
        <f t="shared" si="29"/>
        <v>14 = female condom {9}</v>
      </c>
    </row>
    <row r="959" spans="1:7" hidden="1" x14ac:dyDescent="0.2">
      <c r="A959" t="str">
        <f t="shared" si="28"/>
        <v>cdir61_15</v>
      </c>
      <c r="B959" t="s">
        <v>126</v>
      </c>
      <c r="C959" t="s">
        <v>5</v>
      </c>
      <c r="D959" t="s">
        <v>21</v>
      </c>
      <c r="E959">
        <v>15</v>
      </c>
      <c r="F959">
        <v>2</v>
      </c>
      <c r="G959" t="str">
        <f t="shared" si="29"/>
        <v>15 = foam or jelly {2}</v>
      </c>
    </row>
    <row r="960" spans="1:7" hidden="1" x14ac:dyDescent="0.2">
      <c r="A960" t="str">
        <f t="shared" si="28"/>
        <v>cdir61_17</v>
      </c>
      <c r="B960" t="s">
        <v>126</v>
      </c>
      <c r="C960" t="s">
        <v>5</v>
      </c>
      <c r="D960" t="s">
        <v>32</v>
      </c>
      <c r="E960">
        <v>17</v>
      </c>
      <c r="F960">
        <v>57</v>
      </c>
      <c r="G960" t="str">
        <f t="shared" si="29"/>
        <v>17 = oher modern method {57}</v>
      </c>
    </row>
    <row r="961" spans="1:7" hidden="1" x14ac:dyDescent="0.2">
      <c r="A961" t="str">
        <f t="shared" si="28"/>
        <v>cdir61_18</v>
      </c>
      <c r="B961" t="s">
        <v>126</v>
      </c>
      <c r="C961" t="s">
        <v>5</v>
      </c>
      <c r="D961" t="s">
        <v>127</v>
      </c>
      <c r="E961">
        <v>18</v>
      </c>
      <c r="F961">
        <v>36</v>
      </c>
      <c r="G961" t="str">
        <f t="shared" si="29"/>
        <v>18 = mjf/collier du cycle {36}</v>
      </c>
    </row>
    <row r="962" spans="1:7" hidden="1" x14ac:dyDescent="0.2">
      <c r="A962" t="str">
        <f t="shared" ref="A962:A1025" si="30">B962&amp;"_"&amp;E962</f>
        <v>cdir61_19</v>
      </c>
      <c r="B962" t="s">
        <v>126</v>
      </c>
      <c r="C962" t="s">
        <v>5</v>
      </c>
      <c r="D962" t="s">
        <v>24</v>
      </c>
      <c r="E962">
        <v>19</v>
      </c>
      <c r="F962" t="s">
        <v>3887</v>
      </c>
      <c r="G962" t="str">
        <f t="shared" si="29"/>
        <v>19 = specific method 2 {}</v>
      </c>
    </row>
    <row r="963" spans="1:7" hidden="1" x14ac:dyDescent="0.2">
      <c r="A963" t="str">
        <f t="shared" si="30"/>
        <v>cdir61_20</v>
      </c>
      <c r="B963" t="s">
        <v>126</v>
      </c>
      <c r="C963" t="s">
        <v>5</v>
      </c>
      <c r="D963" t="s">
        <v>25</v>
      </c>
      <c r="E963">
        <v>20</v>
      </c>
      <c r="F963" t="s">
        <v>3887</v>
      </c>
      <c r="G963" t="str">
        <f t="shared" ref="G963:G1026" si="31">E963&amp;" = "&amp;D963&amp;" {"&amp;F963&amp;"}"</f>
        <v>20 = specific method 3 {}</v>
      </c>
    </row>
    <row r="964" spans="1:7" hidden="1" x14ac:dyDescent="0.2">
      <c r="A964" t="str">
        <f t="shared" si="30"/>
        <v>drir21_0</v>
      </c>
      <c r="B964" t="s">
        <v>128</v>
      </c>
      <c r="C964" t="s">
        <v>5</v>
      </c>
      <c r="D964" t="s">
        <v>6</v>
      </c>
      <c r="E964">
        <v>0</v>
      </c>
      <c r="F964">
        <v>4625</v>
      </c>
      <c r="G964" t="str">
        <f t="shared" si="31"/>
        <v>0 = not using {4625}</v>
      </c>
    </row>
    <row r="965" spans="1:7" hidden="1" x14ac:dyDescent="0.2">
      <c r="A965" t="str">
        <f t="shared" si="30"/>
        <v>drir21_1</v>
      </c>
      <c r="B965" t="s">
        <v>128</v>
      </c>
      <c r="C965" t="s">
        <v>5</v>
      </c>
      <c r="D965" t="s">
        <v>7</v>
      </c>
      <c r="E965">
        <v>1</v>
      </c>
      <c r="F965">
        <v>433</v>
      </c>
      <c r="G965" t="str">
        <f t="shared" si="31"/>
        <v>1 = pill {433}</v>
      </c>
    </row>
    <row r="966" spans="1:7" hidden="1" x14ac:dyDescent="0.2">
      <c r="A966" t="str">
        <f t="shared" si="30"/>
        <v>drir21_2</v>
      </c>
      <c r="B966" t="s">
        <v>128</v>
      </c>
      <c r="C966" t="s">
        <v>5</v>
      </c>
      <c r="D966" t="s">
        <v>8</v>
      </c>
      <c r="E966">
        <v>2</v>
      </c>
      <c r="F966">
        <v>85</v>
      </c>
      <c r="G966" t="str">
        <f t="shared" si="31"/>
        <v>2 = iud {85}</v>
      </c>
    </row>
    <row r="967" spans="1:7" hidden="1" x14ac:dyDescent="0.2">
      <c r="A967" t="str">
        <f t="shared" si="30"/>
        <v>drir21_3</v>
      </c>
      <c r="B967" t="s">
        <v>128</v>
      </c>
      <c r="C967" t="s">
        <v>5</v>
      </c>
      <c r="D967" t="s">
        <v>9</v>
      </c>
      <c r="E967">
        <v>3</v>
      </c>
      <c r="F967">
        <v>3</v>
      </c>
      <c r="G967" t="str">
        <f t="shared" si="31"/>
        <v>3 = injections {3}</v>
      </c>
    </row>
    <row r="968" spans="1:7" hidden="1" x14ac:dyDescent="0.2">
      <c r="A968" t="str">
        <f t="shared" si="30"/>
        <v>drir21_4</v>
      </c>
      <c r="B968" t="s">
        <v>128</v>
      </c>
      <c r="C968" t="s">
        <v>5</v>
      </c>
      <c r="D968" t="s">
        <v>37</v>
      </c>
      <c r="E968">
        <v>4</v>
      </c>
      <c r="F968">
        <v>3</v>
      </c>
      <c r="G968" t="str">
        <f t="shared" si="31"/>
        <v>4 = diaphragm /foam/jelly {3}</v>
      </c>
    </row>
    <row r="969" spans="1:7" hidden="1" x14ac:dyDescent="0.2">
      <c r="A969" t="str">
        <f t="shared" si="30"/>
        <v>drir21_5</v>
      </c>
      <c r="B969" t="s">
        <v>128</v>
      </c>
      <c r="C969" t="s">
        <v>5</v>
      </c>
      <c r="D969" t="s">
        <v>11</v>
      </c>
      <c r="E969">
        <v>5</v>
      </c>
      <c r="F969">
        <v>35</v>
      </c>
      <c r="G969" t="str">
        <f t="shared" si="31"/>
        <v>5 = condom {35}</v>
      </c>
    </row>
    <row r="970" spans="1:7" hidden="1" x14ac:dyDescent="0.2">
      <c r="A970" t="str">
        <f t="shared" si="30"/>
        <v>drir21_6</v>
      </c>
      <c r="B970" t="s">
        <v>128</v>
      </c>
      <c r="C970" t="s">
        <v>5</v>
      </c>
      <c r="D970" t="s">
        <v>12</v>
      </c>
      <c r="E970">
        <v>6</v>
      </c>
      <c r="F970">
        <v>1947</v>
      </c>
      <c r="G970" t="str">
        <f t="shared" si="31"/>
        <v>6 = female sterilization {1947}</v>
      </c>
    </row>
    <row r="971" spans="1:7" hidden="1" x14ac:dyDescent="0.2">
      <c r="A971" t="str">
        <f t="shared" si="30"/>
        <v>drir21_7</v>
      </c>
      <c r="B971" t="s">
        <v>128</v>
      </c>
      <c r="C971" t="s">
        <v>5</v>
      </c>
      <c r="D971" t="s">
        <v>13</v>
      </c>
      <c r="E971">
        <v>7</v>
      </c>
      <c r="F971">
        <v>6</v>
      </c>
      <c r="G971" t="str">
        <f t="shared" si="31"/>
        <v>7 = male sterilization {6}</v>
      </c>
    </row>
    <row r="972" spans="1:7" hidden="1" x14ac:dyDescent="0.2">
      <c r="A972" t="str">
        <f t="shared" si="30"/>
        <v>drir21_8</v>
      </c>
      <c r="B972" t="s">
        <v>128</v>
      </c>
      <c r="C972" t="s">
        <v>5</v>
      </c>
      <c r="D972" t="s">
        <v>14</v>
      </c>
      <c r="E972">
        <v>8</v>
      </c>
      <c r="F972">
        <v>72</v>
      </c>
      <c r="G972" t="str">
        <f t="shared" si="31"/>
        <v>8 = periodic abstinence {72}</v>
      </c>
    </row>
    <row r="973" spans="1:7" hidden="1" x14ac:dyDescent="0.2">
      <c r="A973" t="str">
        <f t="shared" si="30"/>
        <v>drir21_9</v>
      </c>
      <c r="B973" t="s">
        <v>128</v>
      </c>
      <c r="C973" t="s">
        <v>5</v>
      </c>
      <c r="D973" t="s">
        <v>15</v>
      </c>
      <c r="E973">
        <v>9</v>
      </c>
      <c r="F973">
        <v>89</v>
      </c>
      <c r="G973" t="str">
        <f t="shared" si="31"/>
        <v>9 = withdrawal {89}</v>
      </c>
    </row>
    <row r="974" spans="1:7" hidden="1" x14ac:dyDescent="0.2">
      <c r="A974" t="str">
        <f t="shared" si="30"/>
        <v>drir21_10</v>
      </c>
      <c r="B974" t="s">
        <v>128</v>
      </c>
      <c r="C974" t="s">
        <v>5</v>
      </c>
      <c r="D974" t="s">
        <v>16</v>
      </c>
      <c r="E974">
        <v>10</v>
      </c>
      <c r="F974">
        <v>18</v>
      </c>
      <c r="G974" t="str">
        <f t="shared" si="31"/>
        <v>10 = other {18}</v>
      </c>
    </row>
    <row r="975" spans="1:7" hidden="1" x14ac:dyDescent="0.2">
      <c r="A975" t="str">
        <f t="shared" si="30"/>
        <v>drir21_11</v>
      </c>
      <c r="B975" t="s">
        <v>128</v>
      </c>
      <c r="C975" t="s">
        <v>5</v>
      </c>
      <c r="D975" t="s">
        <v>17</v>
      </c>
      <c r="E975">
        <v>11</v>
      </c>
      <c r="F975">
        <v>4</v>
      </c>
      <c r="G975" t="str">
        <f t="shared" si="31"/>
        <v>11 = norplant {4}</v>
      </c>
    </row>
    <row r="976" spans="1:7" hidden="1" x14ac:dyDescent="0.2">
      <c r="A976" t="str">
        <f t="shared" si="30"/>
        <v>drir21_12</v>
      </c>
      <c r="B976" t="s">
        <v>128</v>
      </c>
      <c r="C976" t="s">
        <v>5</v>
      </c>
      <c r="D976" t="s">
        <v>18</v>
      </c>
      <c r="E976">
        <v>12</v>
      </c>
      <c r="F976" t="s">
        <v>3887</v>
      </c>
      <c r="G976" t="str">
        <f t="shared" si="31"/>
        <v>12 = abstinence {}</v>
      </c>
    </row>
    <row r="977" spans="1:7" hidden="1" x14ac:dyDescent="0.2">
      <c r="A977" t="str">
        <f t="shared" si="30"/>
        <v>drir21_13</v>
      </c>
      <c r="B977" t="s">
        <v>128</v>
      </c>
      <c r="C977" t="s">
        <v>5</v>
      </c>
      <c r="D977" t="s">
        <v>28</v>
      </c>
      <c r="E977">
        <v>13</v>
      </c>
      <c r="F977" t="s">
        <v>3887</v>
      </c>
      <c r="G977" t="str">
        <f t="shared" si="31"/>
        <v>13 = specific method 1 {}</v>
      </c>
    </row>
    <row r="978" spans="1:7" hidden="1" x14ac:dyDescent="0.2">
      <c r="A978" t="str">
        <f t="shared" si="30"/>
        <v>drir21_14</v>
      </c>
      <c r="B978" t="s">
        <v>128</v>
      </c>
      <c r="C978" t="s">
        <v>5</v>
      </c>
      <c r="D978" t="s">
        <v>24</v>
      </c>
      <c r="E978">
        <v>14</v>
      </c>
      <c r="F978" t="s">
        <v>3887</v>
      </c>
      <c r="G978" t="str">
        <f t="shared" si="31"/>
        <v>14 = specific method 2 {}</v>
      </c>
    </row>
    <row r="979" spans="1:7" hidden="1" x14ac:dyDescent="0.2">
      <c r="A979" t="str">
        <f t="shared" si="30"/>
        <v>drir21_15</v>
      </c>
      <c r="B979" t="s">
        <v>128</v>
      </c>
      <c r="C979" t="s">
        <v>5</v>
      </c>
      <c r="D979" t="s">
        <v>25</v>
      </c>
      <c r="E979">
        <v>15</v>
      </c>
      <c r="F979" t="s">
        <v>3887</v>
      </c>
      <c r="G979" t="str">
        <f t="shared" si="31"/>
        <v>15 = specific method 3 {}</v>
      </c>
    </row>
    <row r="980" spans="1:7" hidden="1" x14ac:dyDescent="0.2">
      <c r="A980" t="str">
        <f t="shared" si="30"/>
        <v>drir32_0</v>
      </c>
      <c r="B980" t="s">
        <v>129</v>
      </c>
      <c r="C980" t="s">
        <v>5</v>
      </c>
      <c r="D980" t="s">
        <v>6</v>
      </c>
      <c r="E980">
        <v>0</v>
      </c>
      <c r="F980">
        <v>4623</v>
      </c>
      <c r="G980" t="str">
        <f t="shared" si="31"/>
        <v>0 = not using {4623}</v>
      </c>
    </row>
    <row r="981" spans="1:7" hidden="1" x14ac:dyDescent="0.2">
      <c r="A981" t="str">
        <f t="shared" si="30"/>
        <v>drir32_1</v>
      </c>
      <c r="B981" t="s">
        <v>129</v>
      </c>
      <c r="C981" t="s">
        <v>5</v>
      </c>
      <c r="D981" t="s">
        <v>7</v>
      </c>
      <c r="E981">
        <v>1</v>
      </c>
      <c r="F981">
        <v>705</v>
      </c>
      <c r="G981" t="str">
        <f t="shared" si="31"/>
        <v>1 = pill {705}</v>
      </c>
    </row>
    <row r="982" spans="1:7" hidden="1" x14ac:dyDescent="0.2">
      <c r="A982" t="str">
        <f t="shared" si="30"/>
        <v>drir32_2</v>
      </c>
      <c r="B982" t="s">
        <v>129</v>
      </c>
      <c r="C982" t="s">
        <v>5</v>
      </c>
      <c r="D982" t="s">
        <v>8</v>
      </c>
      <c r="E982">
        <v>2</v>
      </c>
      <c r="F982">
        <v>124</v>
      </c>
      <c r="G982" t="str">
        <f t="shared" si="31"/>
        <v>2 = iud {124}</v>
      </c>
    </row>
    <row r="983" spans="1:7" hidden="1" x14ac:dyDescent="0.2">
      <c r="A983" t="str">
        <f t="shared" si="30"/>
        <v>drir32_3</v>
      </c>
      <c r="B983" t="s">
        <v>129</v>
      </c>
      <c r="C983" t="s">
        <v>5</v>
      </c>
      <c r="D983" t="s">
        <v>9</v>
      </c>
      <c r="E983">
        <v>3</v>
      </c>
      <c r="F983">
        <v>30</v>
      </c>
      <c r="G983" t="str">
        <f t="shared" si="31"/>
        <v>3 = injections {30}</v>
      </c>
    </row>
    <row r="984" spans="1:7" hidden="1" x14ac:dyDescent="0.2">
      <c r="A984" t="str">
        <f t="shared" si="30"/>
        <v>drir32_4</v>
      </c>
      <c r="B984" t="s">
        <v>129</v>
      </c>
      <c r="C984" t="s">
        <v>5</v>
      </c>
      <c r="D984" t="s">
        <v>37</v>
      </c>
      <c r="E984">
        <v>4</v>
      </c>
      <c r="F984">
        <v>10</v>
      </c>
      <c r="G984" t="str">
        <f t="shared" si="31"/>
        <v>4 = diaphragm /foam/jelly {10}</v>
      </c>
    </row>
    <row r="985" spans="1:7" hidden="1" x14ac:dyDescent="0.2">
      <c r="A985" t="str">
        <f t="shared" si="30"/>
        <v>drir32_5</v>
      </c>
      <c r="B985" t="s">
        <v>129</v>
      </c>
      <c r="C985" t="s">
        <v>5</v>
      </c>
      <c r="D985" t="s">
        <v>11</v>
      </c>
      <c r="E985">
        <v>5</v>
      </c>
      <c r="F985">
        <v>82</v>
      </c>
      <c r="G985" t="str">
        <f t="shared" si="31"/>
        <v>5 = condom {82}</v>
      </c>
    </row>
    <row r="986" spans="1:7" hidden="1" x14ac:dyDescent="0.2">
      <c r="A986" t="str">
        <f t="shared" si="30"/>
        <v>drir32_6</v>
      </c>
      <c r="B986" t="s">
        <v>129</v>
      </c>
      <c r="C986" t="s">
        <v>5</v>
      </c>
      <c r="D986" t="s">
        <v>12</v>
      </c>
      <c r="E986">
        <v>6</v>
      </c>
      <c r="F986">
        <v>2575</v>
      </c>
      <c r="G986" t="str">
        <f t="shared" si="31"/>
        <v>6 = female sterilization {2575}</v>
      </c>
    </row>
    <row r="987" spans="1:7" hidden="1" x14ac:dyDescent="0.2">
      <c r="A987" t="str">
        <f t="shared" si="30"/>
        <v>drir32_7</v>
      </c>
      <c r="B987" t="s">
        <v>129</v>
      </c>
      <c r="C987" t="s">
        <v>5</v>
      </c>
      <c r="D987" t="s">
        <v>13</v>
      </c>
      <c r="E987">
        <v>7</v>
      </c>
      <c r="F987">
        <v>7</v>
      </c>
      <c r="G987" t="str">
        <f t="shared" si="31"/>
        <v>7 = male sterilization {7}</v>
      </c>
    </row>
    <row r="988" spans="1:7" hidden="1" x14ac:dyDescent="0.2">
      <c r="A988" t="str">
        <f t="shared" si="30"/>
        <v>drir32_8</v>
      </c>
      <c r="B988" t="s">
        <v>129</v>
      </c>
      <c r="C988" t="s">
        <v>5</v>
      </c>
      <c r="D988" t="s">
        <v>14</v>
      </c>
      <c r="E988">
        <v>8</v>
      </c>
      <c r="F988">
        <v>101</v>
      </c>
      <c r="G988" t="str">
        <f t="shared" si="31"/>
        <v>8 = periodic abstinence {101}</v>
      </c>
    </row>
    <row r="989" spans="1:7" hidden="1" x14ac:dyDescent="0.2">
      <c r="A989" t="str">
        <f t="shared" si="30"/>
        <v>drir32_9</v>
      </c>
      <c r="B989" t="s">
        <v>129</v>
      </c>
      <c r="C989" t="s">
        <v>5</v>
      </c>
      <c r="D989" t="s">
        <v>15</v>
      </c>
      <c r="E989">
        <v>9</v>
      </c>
      <c r="F989">
        <v>99</v>
      </c>
      <c r="G989" t="str">
        <f t="shared" si="31"/>
        <v>9 = withdrawal {99}</v>
      </c>
    </row>
    <row r="990" spans="1:7" hidden="1" x14ac:dyDescent="0.2">
      <c r="A990" t="str">
        <f t="shared" si="30"/>
        <v>drir32_10</v>
      </c>
      <c r="B990" t="s">
        <v>129</v>
      </c>
      <c r="C990" t="s">
        <v>5</v>
      </c>
      <c r="D990" t="s">
        <v>16</v>
      </c>
      <c r="E990">
        <v>10</v>
      </c>
      <c r="F990">
        <v>23</v>
      </c>
      <c r="G990" t="str">
        <f t="shared" si="31"/>
        <v>10 = other {23}</v>
      </c>
    </row>
    <row r="991" spans="1:7" hidden="1" x14ac:dyDescent="0.2">
      <c r="A991" t="str">
        <f t="shared" si="30"/>
        <v>drir32_11</v>
      </c>
      <c r="B991" t="s">
        <v>129</v>
      </c>
      <c r="C991" t="s">
        <v>5</v>
      </c>
      <c r="D991" t="s">
        <v>17</v>
      </c>
      <c r="E991">
        <v>11</v>
      </c>
      <c r="F991">
        <v>33</v>
      </c>
      <c r="G991" t="str">
        <f t="shared" si="31"/>
        <v>11 = norplant {33}</v>
      </c>
    </row>
    <row r="992" spans="1:7" hidden="1" x14ac:dyDescent="0.2">
      <c r="A992" t="str">
        <f t="shared" si="30"/>
        <v>drir32_12</v>
      </c>
      <c r="B992" t="s">
        <v>129</v>
      </c>
      <c r="C992" t="s">
        <v>5</v>
      </c>
      <c r="D992" t="s">
        <v>18</v>
      </c>
      <c r="E992">
        <v>12</v>
      </c>
      <c r="F992" t="s">
        <v>3887</v>
      </c>
      <c r="G992" t="str">
        <f t="shared" si="31"/>
        <v>12 = abstinence {}</v>
      </c>
    </row>
    <row r="993" spans="1:7" hidden="1" x14ac:dyDescent="0.2">
      <c r="A993" t="str">
        <f t="shared" si="30"/>
        <v>drir32_13</v>
      </c>
      <c r="B993" t="s">
        <v>129</v>
      </c>
      <c r="C993" t="s">
        <v>5</v>
      </c>
      <c r="D993" t="s">
        <v>130</v>
      </c>
      <c r="E993">
        <v>13</v>
      </c>
      <c r="F993">
        <v>10</v>
      </c>
      <c r="G993" t="str">
        <f t="shared" si="31"/>
        <v>13 = mela {10}</v>
      </c>
    </row>
    <row r="994" spans="1:7" hidden="1" x14ac:dyDescent="0.2">
      <c r="A994" t="str">
        <f t="shared" si="30"/>
        <v>drir32_14</v>
      </c>
      <c r="B994" t="s">
        <v>129</v>
      </c>
      <c r="C994" t="s">
        <v>5</v>
      </c>
      <c r="D994" t="s">
        <v>24</v>
      </c>
      <c r="E994">
        <v>14</v>
      </c>
      <c r="F994" t="s">
        <v>3887</v>
      </c>
      <c r="G994" t="str">
        <f t="shared" si="31"/>
        <v>14 = specific method 2 {}</v>
      </c>
    </row>
    <row r="995" spans="1:7" hidden="1" x14ac:dyDescent="0.2">
      <c r="A995" t="str">
        <f t="shared" si="30"/>
        <v>drir32_15</v>
      </c>
      <c r="B995" t="s">
        <v>129</v>
      </c>
      <c r="C995" t="s">
        <v>5</v>
      </c>
      <c r="D995" t="s">
        <v>25</v>
      </c>
      <c r="E995">
        <v>15</v>
      </c>
      <c r="F995" t="s">
        <v>3887</v>
      </c>
      <c r="G995" t="str">
        <f t="shared" si="31"/>
        <v>15 = specific method 3 {}</v>
      </c>
    </row>
    <row r="996" spans="1:7" hidden="1" x14ac:dyDescent="0.2">
      <c r="A996" t="str">
        <f t="shared" si="30"/>
        <v>drir41_0</v>
      </c>
      <c r="B996" t="s">
        <v>131</v>
      </c>
      <c r="C996" t="s">
        <v>5</v>
      </c>
      <c r="D996" t="s">
        <v>6</v>
      </c>
      <c r="E996">
        <v>0</v>
      </c>
      <c r="F996">
        <v>654</v>
      </c>
      <c r="G996" t="str">
        <f t="shared" si="31"/>
        <v>0 = not using {654}</v>
      </c>
    </row>
    <row r="997" spans="1:7" hidden="1" x14ac:dyDescent="0.2">
      <c r="A997" t="str">
        <f t="shared" si="30"/>
        <v>drir41_1</v>
      </c>
      <c r="B997" t="s">
        <v>131</v>
      </c>
      <c r="C997" t="s">
        <v>5</v>
      </c>
      <c r="D997" t="s">
        <v>7</v>
      </c>
      <c r="E997">
        <v>1</v>
      </c>
      <c r="F997">
        <v>128</v>
      </c>
      <c r="G997" t="str">
        <f t="shared" si="31"/>
        <v>1 = pill {128}</v>
      </c>
    </row>
    <row r="998" spans="1:7" hidden="1" x14ac:dyDescent="0.2">
      <c r="A998" t="str">
        <f t="shared" si="30"/>
        <v>drir41_2</v>
      </c>
      <c r="B998" t="s">
        <v>131</v>
      </c>
      <c r="C998" t="s">
        <v>5</v>
      </c>
      <c r="D998" t="s">
        <v>8</v>
      </c>
      <c r="E998">
        <v>2</v>
      </c>
      <c r="F998">
        <v>20</v>
      </c>
      <c r="G998" t="str">
        <f t="shared" si="31"/>
        <v>2 = iud {20}</v>
      </c>
    </row>
    <row r="999" spans="1:7" hidden="1" x14ac:dyDescent="0.2">
      <c r="A999" t="str">
        <f t="shared" si="30"/>
        <v>drir41_3</v>
      </c>
      <c r="B999" t="s">
        <v>131</v>
      </c>
      <c r="C999" t="s">
        <v>5</v>
      </c>
      <c r="D999" t="s">
        <v>9</v>
      </c>
      <c r="E999">
        <v>3</v>
      </c>
      <c r="F999">
        <v>12</v>
      </c>
      <c r="G999" t="str">
        <f t="shared" si="31"/>
        <v>3 = injections {12}</v>
      </c>
    </row>
    <row r="1000" spans="1:7" hidden="1" x14ac:dyDescent="0.2">
      <c r="A1000" t="str">
        <f t="shared" si="30"/>
        <v>drir41_4</v>
      </c>
      <c r="B1000" t="s">
        <v>131</v>
      </c>
      <c r="C1000" t="s">
        <v>5</v>
      </c>
      <c r="D1000" t="s">
        <v>41</v>
      </c>
      <c r="E1000">
        <v>4</v>
      </c>
      <c r="F1000" t="s">
        <v>3887</v>
      </c>
      <c r="G1000" t="str">
        <f t="shared" si="31"/>
        <v>4 = diaphragm/foam/jelly {}</v>
      </c>
    </row>
    <row r="1001" spans="1:7" hidden="1" x14ac:dyDescent="0.2">
      <c r="A1001" t="str">
        <f t="shared" si="30"/>
        <v>drir41_5</v>
      </c>
      <c r="B1001" t="s">
        <v>131</v>
      </c>
      <c r="C1001" t="s">
        <v>5</v>
      </c>
      <c r="D1001" t="s">
        <v>11</v>
      </c>
      <c r="E1001">
        <v>5</v>
      </c>
      <c r="F1001">
        <v>14</v>
      </c>
      <c r="G1001" t="str">
        <f t="shared" si="31"/>
        <v>5 = condom {14}</v>
      </c>
    </row>
    <row r="1002" spans="1:7" hidden="1" x14ac:dyDescent="0.2">
      <c r="A1002" t="str">
        <f t="shared" si="30"/>
        <v>drir41_6</v>
      </c>
      <c r="B1002" t="s">
        <v>131</v>
      </c>
      <c r="C1002" t="s">
        <v>5</v>
      </c>
      <c r="D1002" t="s">
        <v>12</v>
      </c>
      <c r="E1002">
        <v>6</v>
      </c>
      <c r="F1002">
        <v>416</v>
      </c>
      <c r="G1002" t="str">
        <f t="shared" si="31"/>
        <v>6 = female sterilization {416}</v>
      </c>
    </row>
    <row r="1003" spans="1:7" hidden="1" x14ac:dyDescent="0.2">
      <c r="A1003" t="str">
        <f t="shared" si="30"/>
        <v>drir41_7</v>
      </c>
      <c r="B1003" t="s">
        <v>131</v>
      </c>
      <c r="C1003" t="s">
        <v>5</v>
      </c>
      <c r="D1003" t="s">
        <v>13</v>
      </c>
      <c r="E1003">
        <v>7</v>
      </c>
      <c r="F1003">
        <v>1</v>
      </c>
      <c r="G1003" t="str">
        <f t="shared" si="31"/>
        <v>7 = male sterilization {1}</v>
      </c>
    </row>
    <row r="1004" spans="1:7" hidden="1" x14ac:dyDescent="0.2">
      <c r="A1004" t="str">
        <f t="shared" si="30"/>
        <v>drir41_8</v>
      </c>
      <c r="B1004" t="s">
        <v>131</v>
      </c>
      <c r="C1004" t="s">
        <v>5</v>
      </c>
      <c r="D1004" t="s">
        <v>14</v>
      </c>
      <c r="E1004">
        <v>8</v>
      </c>
      <c r="F1004">
        <v>13</v>
      </c>
      <c r="G1004" t="str">
        <f t="shared" si="31"/>
        <v>8 = periodic abstinence {13}</v>
      </c>
    </row>
    <row r="1005" spans="1:7" hidden="1" x14ac:dyDescent="0.2">
      <c r="A1005" t="str">
        <f t="shared" si="30"/>
        <v>drir41_9</v>
      </c>
      <c r="B1005" t="s">
        <v>131</v>
      </c>
      <c r="C1005" t="s">
        <v>5</v>
      </c>
      <c r="D1005" t="s">
        <v>15</v>
      </c>
      <c r="E1005">
        <v>9</v>
      </c>
      <c r="F1005">
        <v>22</v>
      </c>
      <c r="G1005" t="str">
        <f t="shared" si="31"/>
        <v>9 = withdrawal {22}</v>
      </c>
    </row>
    <row r="1006" spans="1:7" hidden="1" x14ac:dyDescent="0.2">
      <c r="A1006" t="str">
        <f t="shared" si="30"/>
        <v>drir41_10</v>
      </c>
      <c r="B1006" t="s">
        <v>131</v>
      </c>
      <c r="C1006" t="s">
        <v>5</v>
      </c>
      <c r="D1006" t="s">
        <v>16</v>
      </c>
      <c r="E1006">
        <v>10</v>
      </c>
      <c r="F1006">
        <v>1</v>
      </c>
      <c r="G1006" t="str">
        <f t="shared" si="31"/>
        <v>10 = other {1}</v>
      </c>
    </row>
    <row r="1007" spans="1:7" hidden="1" x14ac:dyDescent="0.2">
      <c r="A1007" t="str">
        <f t="shared" si="30"/>
        <v>drir41_11</v>
      </c>
      <c r="B1007" t="s">
        <v>131</v>
      </c>
      <c r="C1007" t="s">
        <v>5</v>
      </c>
      <c r="D1007" t="s">
        <v>17</v>
      </c>
      <c r="E1007">
        <v>11</v>
      </c>
      <c r="F1007">
        <v>3</v>
      </c>
      <c r="G1007" t="str">
        <f t="shared" si="31"/>
        <v>11 = norplant {3}</v>
      </c>
    </row>
    <row r="1008" spans="1:7" hidden="1" x14ac:dyDescent="0.2">
      <c r="A1008" t="str">
        <f t="shared" si="30"/>
        <v>drir41_12</v>
      </c>
      <c r="B1008" t="s">
        <v>131</v>
      </c>
      <c r="C1008" t="s">
        <v>5</v>
      </c>
      <c r="D1008" t="s">
        <v>18</v>
      </c>
      <c r="E1008">
        <v>12</v>
      </c>
      <c r="F1008" t="s">
        <v>3887</v>
      </c>
      <c r="G1008" t="str">
        <f t="shared" si="31"/>
        <v>12 = abstinence {}</v>
      </c>
    </row>
    <row r="1009" spans="1:7" hidden="1" x14ac:dyDescent="0.2">
      <c r="A1009" t="str">
        <f t="shared" si="30"/>
        <v>drir41_13</v>
      </c>
      <c r="B1009" t="s">
        <v>131</v>
      </c>
      <c r="C1009" t="s">
        <v>5</v>
      </c>
      <c r="D1009" t="s">
        <v>20</v>
      </c>
      <c r="E1009">
        <v>13</v>
      </c>
      <c r="F1009" t="s">
        <v>3887</v>
      </c>
      <c r="G1009" t="str">
        <f t="shared" si="31"/>
        <v>13 = female condom {}</v>
      </c>
    </row>
    <row r="1010" spans="1:7" hidden="1" x14ac:dyDescent="0.2">
      <c r="A1010" t="str">
        <f t="shared" si="30"/>
        <v>drir41_14</v>
      </c>
      <c r="B1010" t="s">
        <v>131</v>
      </c>
      <c r="C1010" t="s">
        <v>5</v>
      </c>
      <c r="D1010" t="s">
        <v>24</v>
      </c>
      <c r="E1010">
        <v>14</v>
      </c>
      <c r="F1010" t="s">
        <v>3887</v>
      </c>
      <c r="G1010" t="str">
        <f t="shared" si="31"/>
        <v>14 = specific method 2 {}</v>
      </c>
    </row>
    <row r="1011" spans="1:7" hidden="1" x14ac:dyDescent="0.2">
      <c r="A1011" t="str">
        <f t="shared" si="30"/>
        <v>drir41_15</v>
      </c>
      <c r="B1011" t="s">
        <v>131</v>
      </c>
      <c r="C1011" t="s">
        <v>5</v>
      </c>
      <c r="D1011" t="s">
        <v>130</v>
      </c>
      <c r="E1011">
        <v>15</v>
      </c>
      <c r="F1011">
        <v>2</v>
      </c>
      <c r="G1011" t="str">
        <f t="shared" si="31"/>
        <v>15 = mela {2}</v>
      </c>
    </row>
    <row r="1012" spans="1:7" hidden="1" x14ac:dyDescent="0.2">
      <c r="A1012" t="str">
        <f t="shared" si="30"/>
        <v>drir4a_0</v>
      </c>
      <c r="B1012" t="s">
        <v>132</v>
      </c>
      <c r="C1012" t="s">
        <v>5</v>
      </c>
      <c r="D1012" t="s">
        <v>6</v>
      </c>
      <c r="E1012">
        <v>0</v>
      </c>
      <c r="F1012">
        <v>11361</v>
      </c>
      <c r="G1012" t="str">
        <f t="shared" si="31"/>
        <v>0 = not using {11361}</v>
      </c>
    </row>
    <row r="1013" spans="1:7" hidden="1" x14ac:dyDescent="0.2">
      <c r="A1013" t="str">
        <f t="shared" si="30"/>
        <v>drir4a_1</v>
      </c>
      <c r="B1013" t="s">
        <v>132</v>
      </c>
      <c r="C1013" t="s">
        <v>5</v>
      </c>
      <c r="D1013" t="s">
        <v>7</v>
      </c>
      <c r="E1013">
        <v>1</v>
      </c>
      <c r="F1013">
        <v>2142</v>
      </c>
      <c r="G1013" t="str">
        <f t="shared" si="31"/>
        <v>1 = pill {2142}</v>
      </c>
    </row>
    <row r="1014" spans="1:7" hidden="1" x14ac:dyDescent="0.2">
      <c r="A1014" t="str">
        <f t="shared" si="30"/>
        <v>drir4a_2</v>
      </c>
      <c r="B1014" t="s">
        <v>132</v>
      </c>
      <c r="C1014" t="s">
        <v>5</v>
      </c>
      <c r="D1014" t="s">
        <v>8</v>
      </c>
      <c r="E1014">
        <v>2</v>
      </c>
      <c r="F1014">
        <v>282</v>
      </c>
      <c r="G1014" t="str">
        <f t="shared" si="31"/>
        <v>2 = iud {282}</v>
      </c>
    </row>
    <row r="1015" spans="1:7" hidden="1" x14ac:dyDescent="0.2">
      <c r="A1015" t="str">
        <f t="shared" si="30"/>
        <v>drir4a_3</v>
      </c>
      <c r="B1015" t="s">
        <v>132</v>
      </c>
      <c r="C1015" t="s">
        <v>5</v>
      </c>
      <c r="D1015" t="s">
        <v>9</v>
      </c>
      <c r="E1015">
        <v>3</v>
      </c>
      <c r="F1015">
        <v>336</v>
      </c>
      <c r="G1015" t="str">
        <f t="shared" si="31"/>
        <v>3 = injections {336}</v>
      </c>
    </row>
    <row r="1016" spans="1:7" hidden="1" x14ac:dyDescent="0.2">
      <c r="A1016" t="str">
        <f t="shared" si="30"/>
        <v>drir4a_4</v>
      </c>
      <c r="B1016" t="s">
        <v>132</v>
      </c>
      <c r="C1016" t="s">
        <v>5</v>
      </c>
      <c r="D1016" t="s">
        <v>10</v>
      </c>
      <c r="E1016">
        <v>4</v>
      </c>
      <c r="F1016" t="s">
        <v>3887</v>
      </c>
      <c r="G1016" t="str">
        <f t="shared" si="31"/>
        <v>4 = diaphragm {}</v>
      </c>
    </row>
    <row r="1017" spans="1:7" hidden="1" x14ac:dyDescent="0.2">
      <c r="A1017" t="str">
        <f t="shared" si="30"/>
        <v>drir4a_5</v>
      </c>
      <c r="B1017" t="s">
        <v>132</v>
      </c>
      <c r="C1017" t="s">
        <v>5</v>
      </c>
      <c r="D1017" t="s">
        <v>11</v>
      </c>
      <c r="E1017">
        <v>5</v>
      </c>
      <c r="F1017">
        <v>331</v>
      </c>
      <c r="G1017" t="str">
        <f t="shared" si="31"/>
        <v>5 = condom {331}</v>
      </c>
    </row>
    <row r="1018" spans="1:7" hidden="1" x14ac:dyDescent="0.2">
      <c r="A1018" t="str">
        <f t="shared" si="30"/>
        <v>drir4a_6</v>
      </c>
      <c r="B1018" t="s">
        <v>132</v>
      </c>
      <c r="C1018" t="s">
        <v>5</v>
      </c>
      <c r="D1018" t="s">
        <v>12</v>
      </c>
      <c r="E1018">
        <v>6</v>
      </c>
      <c r="F1018">
        <v>8142</v>
      </c>
      <c r="G1018" t="str">
        <f t="shared" si="31"/>
        <v>6 = female sterilization {8142}</v>
      </c>
    </row>
    <row r="1019" spans="1:7" hidden="1" x14ac:dyDescent="0.2">
      <c r="A1019" t="str">
        <f t="shared" si="30"/>
        <v>drir4a_7</v>
      </c>
      <c r="B1019" t="s">
        <v>132</v>
      </c>
      <c r="C1019" t="s">
        <v>5</v>
      </c>
      <c r="D1019" t="s">
        <v>13</v>
      </c>
      <c r="E1019">
        <v>7</v>
      </c>
      <c r="F1019">
        <v>10</v>
      </c>
      <c r="G1019" t="str">
        <f t="shared" si="31"/>
        <v>7 = male sterilization {10}</v>
      </c>
    </row>
    <row r="1020" spans="1:7" hidden="1" x14ac:dyDescent="0.2">
      <c r="A1020" t="str">
        <f t="shared" si="30"/>
        <v>drir4a_8</v>
      </c>
      <c r="B1020" t="s">
        <v>132</v>
      </c>
      <c r="C1020" t="s">
        <v>5</v>
      </c>
      <c r="D1020" t="s">
        <v>14</v>
      </c>
      <c r="E1020">
        <v>8</v>
      </c>
      <c r="F1020">
        <v>191</v>
      </c>
      <c r="G1020" t="str">
        <f t="shared" si="31"/>
        <v>8 = periodic abstinence {191}</v>
      </c>
    </row>
    <row r="1021" spans="1:7" hidden="1" x14ac:dyDescent="0.2">
      <c r="A1021" t="str">
        <f t="shared" si="30"/>
        <v>drir4a_9</v>
      </c>
      <c r="B1021" t="s">
        <v>132</v>
      </c>
      <c r="C1021" t="s">
        <v>5</v>
      </c>
      <c r="D1021" t="s">
        <v>15</v>
      </c>
      <c r="E1021">
        <v>9</v>
      </c>
      <c r="F1021">
        <v>300</v>
      </c>
      <c r="G1021" t="str">
        <f t="shared" si="31"/>
        <v>9 = withdrawal {300}</v>
      </c>
    </row>
    <row r="1022" spans="1:7" hidden="1" x14ac:dyDescent="0.2">
      <c r="A1022" t="str">
        <f t="shared" si="30"/>
        <v>drir4a_10</v>
      </c>
      <c r="B1022" t="s">
        <v>132</v>
      </c>
      <c r="C1022" t="s">
        <v>5</v>
      </c>
      <c r="D1022" t="s">
        <v>16</v>
      </c>
      <c r="E1022">
        <v>10</v>
      </c>
      <c r="F1022">
        <v>148</v>
      </c>
      <c r="G1022" t="str">
        <f t="shared" si="31"/>
        <v>10 = other {148}</v>
      </c>
    </row>
    <row r="1023" spans="1:7" hidden="1" x14ac:dyDescent="0.2">
      <c r="A1023" t="str">
        <f t="shared" si="30"/>
        <v>drir4a_11</v>
      </c>
      <c r="B1023" t="s">
        <v>132</v>
      </c>
      <c r="C1023" t="s">
        <v>5</v>
      </c>
      <c r="D1023" t="s">
        <v>17</v>
      </c>
      <c r="E1023">
        <v>11</v>
      </c>
      <c r="F1023">
        <v>67</v>
      </c>
      <c r="G1023" t="str">
        <f t="shared" si="31"/>
        <v>11 = norplant {67}</v>
      </c>
    </row>
    <row r="1024" spans="1:7" hidden="1" x14ac:dyDescent="0.2">
      <c r="A1024" t="str">
        <f t="shared" si="30"/>
        <v>drir4a_12</v>
      </c>
      <c r="B1024" t="s">
        <v>132</v>
      </c>
      <c r="C1024" t="s">
        <v>5</v>
      </c>
      <c r="D1024" t="s">
        <v>18</v>
      </c>
      <c r="E1024">
        <v>12</v>
      </c>
      <c r="F1024" t="s">
        <v>3887</v>
      </c>
      <c r="G1024" t="str">
        <f t="shared" si="31"/>
        <v>12 = abstinence {}</v>
      </c>
    </row>
    <row r="1025" spans="1:7" hidden="1" x14ac:dyDescent="0.2">
      <c r="A1025" t="str">
        <f t="shared" si="30"/>
        <v>drir4a_13</v>
      </c>
      <c r="B1025" t="s">
        <v>132</v>
      </c>
      <c r="C1025" t="s">
        <v>5</v>
      </c>
      <c r="D1025" t="s">
        <v>19</v>
      </c>
      <c r="E1025">
        <v>13</v>
      </c>
      <c r="F1025">
        <v>72</v>
      </c>
      <c r="G1025" t="str">
        <f t="shared" si="31"/>
        <v>13 = lactational amenorrhea {72}</v>
      </c>
    </row>
    <row r="1026" spans="1:7" hidden="1" x14ac:dyDescent="0.2">
      <c r="A1026" t="str">
        <f t="shared" ref="A1026:A1089" si="32">B1026&amp;"_"&amp;E1026</f>
        <v>drir4a_14</v>
      </c>
      <c r="B1026" t="s">
        <v>132</v>
      </c>
      <c r="C1026" t="s">
        <v>5</v>
      </c>
      <c r="D1026" t="s">
        <v>20</v>
      </c>
      <c r="E1026">
        <v>14</v>
      </c>
      <c r="F1026" t="s">
        <v>3887</v>
      </c>
      <c r="G1026" t="str">
        <f t="shared" si="31"/>
        <v>14 = female condom {}</v>
      </c>
    </row>
    <row r="1027" spans="1:7" hidden="1" x14ac:dyDescent="0.2">
      <c r="A1027" t="str">
        <f t="shared" si="32"/>
        <v>drir4a_15</v>
      </c>
      <c r="B1027" t="s">
        <v>132</v>
      </c>
      <c r="C1027" t="s">
        <v>5</v>
      </c>
      <c r="D1027" t="s">
        <v>21</v>
      </c>
      <c r="E1027">
        <v>15</v>
      </c>
      <c r="F1027">
        <v>2</v>
      </c>
      <c r="G1027" t="str">
        <f t="shared" ref="G1027:G1090" si="33">E1027&amp;" = "&amp;D1027&amp;" {"&amp;F1027&amp;"}"</f>
        <v>15 = foam or jelly {2}</v>
      </c>
    </row>
    <row r="1028" spans="1:7" hidden="1" x14ac:dyDescent="0.2">
      <c r="A1028" t="str">
        <f t="shared" si="32"/>
        <v>drir4a_17</v>
      </c>
      <c r="B1028" t="s">
        <v>132</v>
      </c>
      <c r="C1028" t="s">
        <v>5</v>
      </c>
      <c r="D1028" t="s">
        <v>28</v>
      </c>
      <c r="E1028">
        <v>17</v>
      </c>
      <c r="F1028" t="s">
        <v>3887</v>
      </c>
      <c r="G1028" t="str">
        <f t="shared" si="33"/>
        <v>17 = specific method 1 {}</v>
      </c>
    </row>
    <row r="1029" spans="1:7" hidden="1" x14ac:dyDescent="0.2">
      <c r="A1029" t="str">
        <f t="shared" si="32"/>
        <v>drir4a_18</v>
      </c>
      <c r="B1029" t="s">
        <v>132</v>
      </c>
      <c r="C1029" t="s">
        <v>5</v>
      </c>
      <c r="D1029" t="s">
        <v>24</v>
      </c>
      <c r="E1029">
        <v>18</v>
      </c>
      <c r="F1029" t="s">
        <v>3887</v>
      </c>
      <c r="G1029" t="str">
        <f t="shared" si="33"/>
        <v>18 = specific method 2 {}</v>
      </c>
    </row>
    <row r="1030" spans="1:7" hidden="1" x14ac:dyDescent="0.2">
      <c r="A1030" t="str">
        <f t="shared" si="32"/>
        <v>drir4a_19</v>
      </c>
      <c r="B1030" t="s">
        <v>132</v>
      </c>
      <c r="C1030" t="s">
        <v>5</v>
      </c>
      <c r="D1030" t="s">
        <v>25</v>
      </c>
      <c r="E1030">
        <v>19</v>
      </c>
      <c r="F1030" t="s">
        <v>3887</v>
      </c>
      <c r="G1030" t="str">
        <f t="shared" si="33"/>
        <v>19 = specific method 3 {}</v>
      </c>
    </row>
    <row r="1031" spans="1:7" hidden="1" x14ac:dyDescent="0.2">
      <c r="A1031" t="str">
        <f t="shared" si="32"/>
        <v>drir4a_20</v>
      </c>
      <c r="B1031" t="s">
        <v>132</v>
      </c>
      <c r="C1031" t="s">
        <v>5</v>
      </c>
      <c r="D1031" t="s">
        <v>26</v>
      </c>
      <c r="E1031">
        <v>20</v>
      </c>
      <c r="F1031" t="s">
        <v>3887</v>
      </c>
      <c r="G1031" t="str">
        <f t="shared" si="33"/>
        <v>20 = specific method 4 {}</v>
      </c>
    </row>
    <row r="1032" spans="1:7" hidden="1" x14ac:dyDescent="0.2">
      <c r="A1032" t="str">
        <f t="shared" si="32"/>
        <v>drir52_0</v>
      </c>
      <c r="B1032" t="s">
        <v>133</v>
      </c>
      <c r="C1032" t="s">
        <v>5</v>
      </c>
      <c r="D1032" t="s">
        <v>6</v>
      </c>
      <c r="E1032">
        <v>0</v>
      </c>
      <c r="F1032">
        <v>12387</v>
      </c>
      <c r="G1032" t="str">
        <f t="shared" si="33"/>
        <v>0 = not using {12387}</v>
      </c>
    </row>
    <row r="1033" spans="1:7" hidden="1" x14ac:dyDescent="0.2">
      <c r="A1033" t="str">
        <f t="shared" si="32"/>
        <v>drir52_1</v>
      </c>
      <c r="B1033" t="s">
        <v>133</v>
      </c>
      <c r="C1033" t="s">
        <v>5</v>
      </c>
      <c r="D1033" t="s">
        <v>7</v>
      </c>
      <c r="E1033">
        <v>1</v>
      </c>
      <c r="F1033">
        <v>2721</v>
      </c>
      <c r="G1033" t="str">
        <f t="shared" si="33"/>
        <v>1 = pill {2721}</v>
      </c>
    </row>
    <row r="1034" spans="1:7" hidden="1" x14ac:dyDescent="0.2">
      <c r="A1034" t="str">
        <f t="shared" si="32"/>
        <v>drir52_2</v>
      </c>
      <c r="B1034" t="s">
        <v>133</v>
      </c>
      <c r="C1034" t="s">
        <v>5</v>
      </c>
      <c r="D1034" t="s">
        <v>8</v>
      </c>
      <c r="E1034">
        <v>2</v>
      </c>
      <c r="F1034">
        <v>278</v>
      </c>
      <c r="G1034" t="str">
        <f t="shared" si="33"/>
        <v>2 = iud {278}</v>
      </c>
    </row>
    <row r="1035" spans="1:7" hidden="1" x14ac:dyDescent="0.2">
      <c r="A1035" t="str">
        <f t="shared" si="32"/>
        <v>drir52_3</v>
      </c>
      <c r="B1035" t="s">
        <v>133</v>
      </c>
      <c r="C1035" t="s">
        <v>5</v>
      </c>
      <c r="D1035" t="s">
        <v>9</v>
      </c>
      <c r="E1035">
        <v>3</v>
      </c>
      <c r="F1035">
        <v>936</v>
      </c>
      <c r="G1035" t="str">
        <f t="shared" si="33"/>
        <v>3 = injections {936}</v>
      </c>
    </row>
    <row r="1036" spans="1:7" hidden="1" x14ac:dyDescent="0.2">
      <c r="A1036" t="str">
        <f t="shared" si="32"/>
        <v>drir52_4</v>
      </c>
      <c r="B1036" t="s">
        <v>133</v>
      </c>
      <c r="C1036" t="s">
        <v>5</v>
      </c>
      <c r="D1036" t="s">
        <v>10</v>
      </c>
      <c r="E1036">
        <v>4</v>
      </c>
      <c r="F1036" t="s">
        <v>3887</v>
      </c>
      <c r="G1036" t="str">
        <f t="shared" si="33"/>
        <v>4 = diaphragm {}</v>
      </c>
    </row>
    <row r="1037" spans="1:7" hidden="1" x14ac:dyDescent="0.2">
      <c r="A1037" t="str">
        <f t="shared" si="32"/>
        <v>drir52_5</v>
      </c>
      <c r="B1037" t="s">
        <v>133</v>
      </c>
      <c r="C1037" t="s">
        <v>5</v>
      </c>
      <c r="D1037" t="s">
        <v>11</v>
      </c>
      <c r="E1037">
        <v>5</v>
      </c>
      <c r="F1037">
        <v>649</v>
      </c>
      <c r="G1037" t="str">
        <f t="shared" si="33"/>
        <v>5 = condom {649}</v>
      </c>
    </row>
    <row r="1038" spans="1:7" hidden="1" x14ac:dyDescent="0.2">
      <c r="A1038" t="str">
        <f t="shared" si="32"/>
        <v>drir52_6</v>
      </c>
      <c r="B1038" t="s">
        <v>133</v>
      </c>
      <c r="C1038" t="s">
        <v>5</v>
      </c>
      <c r="D1038" t="s">
        <v>12</v>
      </c>
      <c r="E1038">
        <v>6</v>
      </c>
      <c r="F1038">
        <v>9591</v>
      </c>
      <c r="G1038" t="str">
        <f t="shared" si="33"/>
        <v>6 = female sterilization {9591}</v>
      </c>
    </row>
    <row r="1039" spans="1:7" hidden="1" x14ac:dyDescent="0.2">
      <c r="A1039" t="str">
        <f t="shared" si="32"/>
        <v>drir52_7</v>
      </c>
      <c r="B1039" t="s">
        <v>133</v>
      </c>
      <c r="C1039" t="s">
        <v>5</v>
      </c>
      <c r="D1039" t="s">
        <v>13</v>
      </c>
      <c r="E1039">
        <v>7</v>
      </c>
      <c r="F1039">
        <v>8</v>
      </c>
      <c r="G1039" t="str">
        <f t="shared" si="33"/>
        <v>7 = male sterilization {8}</v>
      </c>
    </row>
    <row r="1040" spans="1:7" hidden="1" x14ac:dyDescent="0.2">
      <c r="A1040" t="str">
        <f t="shared" si="32"/>
        <v>drir52_8</v>
      </c>
      <c r="B1040" t="s">
        <v>133</v>
      </c>
      <c r="C1040" t="s">
        <v>5</v>
      </c>
      <c r="D1040" t="s">
        <v>14</v>
      </c>
      <c r="E1040">
        <v>8</v>
      </c>
      <c r="F1040">
        <v>194</v>
      </c>
      <c r="G1040" t="str">
        <f t="shared" si="33"/>
        <v>8 = periodic abstinence {194}</v>
      </c>
    </row>
    <row r="1041" spans="1:7" hidden="1" x14ac:dyDescent="0.2">
      <c r="A1041" t="str">
        <f t="shared" si="32"/>
        <v>drir52_9</v>
      </c>
      <c r="B1041" t="s">
        <v>133</v>
      </c>
      <c r="C1041" t="s">
        <v>5</v>
      </c>
      <c r="D1041" t="s">
        <v>15</v>
      </c>
      <c r="E1041">
        <v>9</v>
      </c>
      <c r="F1041">
        <v>228</v>
      </c>
      <c r="G1041" t="str">
        <f t="shared" si="33"/>
        <v>9 = withdrawal {228}</v>
      </c>
    </row>
    <row r="1042" spans="1:7" hidden="1" x14ac:dyDescent="0.2">
      <c r="A1042" t="str">
        <f t="shared" si="32"/>
        <v>drir52_10</v>
      </c>
      <c r="B1042" t="s">
        <v>133</v>
      </c>
      <c r="C1042" t="s">
        <v>5</v>
      </c>
      <c r="D1042" t="s">
        <v>16</v>
      </c>
      <c r="E1042">
        <v>10</v>
      </c>
      <c r="F1042">
        <v>25</v>
      </c>
      <c r="G1042" t="str">
        <f t="shared" si="33"/>
        <v>10 = other {25}</v>
      </c>
    </row>
    <row r="1043" spans="1:7" hidden="1" x14ac:dyDescent="0.2">
      <c r="A1043" t="str">
        <f t="shared" si="32"/>
        <v>drir52_11</v>
      </c>
      <c r="B1043" t="s">
        <v>133</v>
      </c>
      <c r="C1043" t="s">
        <v>5</v>
      </c>
      <c r="D1043" t="s">
        <v>17</v>
      </c>
      <c r="E1043">
        <v>11</v>
      </c>
      <c r="F1043">
        <v>101</v>
      </c>
      <c r="G1043" t="str">
        <f t="shared" si="33"/>
        <v>11 = norplant {101}</v>
      </c>
    </row>
    <row r="1044" spans="1:7" hidden="1" x14ac:dyDescent="0.2">
      <c r="A1044" t="str">
        <f t="shared" si="32"/>
        <v>drir52_12</v>
      </c>
      <c r="B1044" t="s">
        <v>133</v>
      </c>
      <c r="C1044" t="s">
        <v>5</v>
      </c>
      <c r="D1044" t="s">
        <v>18</v>
      </c>
      <c r="E1044">
        <v>12</v>
      </c>
      <c r="F1044" t="s">
        <v>3887</v>
      </c>
      <c r="G1044" t="str">
        <f t="shared" si="33"/>
        <v>12 = abstinence {}</v>
      </c>
    </row>
    <row r="1045" spans="1:7" hidden="1" x14ac:dyDescent="0.2">
      <c r="A1045" t="str">
        <f t="shared" si="32"/>
        <v>drir52_13</v>
      </c>
      <c r="B1045" t="s">
        <v>133</v>
      </c>
      <c r="C1045" t="s">
        <v>5</v>
      </c>
      <c r="D1045" t="s">
        <v>19</v>
      </c>
      <c r="E1045">
        <v>13</v>
      </c>
      <c r="F1045">
        <v>77</v>
      </c>
      <c r="G1045" t="str">
        <f t="shared" si="33"/>
        <v>13 = lactational amenorrhea {77}</v>
      </c>
    </row>
    <row r="1046" spans="1:7" hidden="1" x14ac:dyDescent="0.2">
      <c r="A1046" t="str">
        <f t="shared" si="32"/>
        <v>drir52_14</v>
      </c>
      <c r="B1046" t="s">
        <v>133</v>
      </c>
      <c r="C1046" t="s">
        <v>5</v>
      </c>
      <c r="D1046" t="s">
        <v>20</v>
      </c>
      <c r="E1046">
        <v>14</v>
      </c>
      <c r="F1046" t="s">
        <v>3887</v>
      </c>
      <c r="G1046" t="str">
        <f t="shared" si="33"/>
        <v>14 = female condom {}</v>
      </c>
    </row>
    <row r="1047" spans="1:7" hidden="1" x14ac:dyDescent="0.2">
      <c r="A1047" t="str">
        <f t="shared" si="32"/>
        <v>drir52_15</v>
      </c>
      <c r="B1047" t="s">
        <v>133</v>
      </c>
      <c r="C1047" t="s">
        <v>5</v>
      </c>
      <c r="D1047" t="s">
        <v>21</v>
      </c>
      <c r="E1047">
        <v>15</v>
      </c>
      <c r="F1047" t="s">
        <v>3887</v>
      </c>
      <c r="G1047" t="str">
        <f t="shared" si="33"/>
        <v>15 = foam or jelly {}</v>
      </c>
    </row>
    <row r="1048" spans="1:7" hidden="1" x14ac:dyDescent="0.2">
      <c r="A1048" t="str">
        <f t="shared" si="32"/>
        <v>drir52_16</v>
      </c>
      <c r="B1048" t="s">
        <v>133</v>
      </c>
      <c r="C1048" t="s">
        <v>5</v>
      </c>
      <c r="E1048">
        <v>16</v>
      </c>
      <c r="F1048" t="s">
        <v>3887</v>
      </c>
      <c r="G1048" t="str">
        <f t="shared" si="33"/>
        <v>16 =  {}</v>
      </c>
    </row>
    <row r="1049" spans="1:7" hidden="1" x14ac:dyDescent="0.2">
      <c r="A1049" t="str">
        <f t="shared" si="32"/>
        <v>drir52_17</v>
      </c>
      <c r="B1049" t="s">
        <v>133</v>
      </c>
      <c r="C1049" t="s">
        <v>5</v>
      </c>
      <c r="D1049" t="s">
        <v>28</v>
      </c>
      <c r="E1049">
        <v>17</v>
      </c>
      <c r="F1049" t="s">
        <v>3887</v>
      </c>
      <c r="G1049" t="str">
        <f t="shared" si="33"/>
        <v>17 = specific method 1 {}</v>
      </c>
    </row>
    <row r="1050" spans="1:7" hidden="1" x14ac:dyDescent="0.2">
      <c r="A1050" t="str">
        <f t="shared" si="32"/>
        <v>drir52_18</v>
      </c>
      <c r="B1050" t="s">
        <v>133</v>
      </c>
      <c r="C1050" t="s">
        <v>5</v>
      </c>
      <c r="D1050" t="s">
        <v>24</v>
      </c>
      <c r="E1050">
        <v>18</v>
      </c>
      <c r="F1050" t="s">
        <v>3887</v>
      </c>
      <c r="G1050" t="str">
        <f t="shared" si="33"/>
        <v>18 = specific method 2 {}</v>
      </c>
    </row>
    <row r="1051" spans="1:7" hidden="1" x14ac:dyDescent="0.2">
      <c r="A1051" t="str">
        <f t="shared" si="32"/>
        <v>drir52_19</v>
      </c>
      <c r="B1051" t="s">
        <v>133</v>
      </c>
      <c r="C1051" t="s">
        <v>5</v>
      </c>
      <c r="D1051" t="s">
        <v>25</v>
      </c>
      <c r="E1051">
        <v>19</v>
      </c>
      <c r="F1051" t="s">
        <v>3887</v>
      </c>
      <c r="G1051" t="str">
        <f t="shared" si="33"/>
        <v>19 = specific method 3 {}</v>
      </c>
    </row>
    <row r="1052" spans="1:7" hidden="1" x14ac:dyDescent="0.2">
      <c r="A1052" t="str">
        <f t="shared" si="32"/>
        <v>drir52_20</v>
      </c>
      <c r="B1052" t="s">
        <v>133</v>
      </c>
      <c r="C1052" t="s">
        <v>5</v>
      </c>
      <c r="D1052" t="s">
        <v>26</v>
      </c>
      <c r="E1052">
        <v>20</v>
      </c>
      <c r="F1052" t="s">
        <v>3887</v>
      </c>
      <c r="G1052" t="str">
        <f t="shared" si="33"/>
        <v>20 = specific method 4 {}</v>
      </c>
    </row>
    <row r="1053" spans="1:7" hidden="1" x14ac:dyDescent="0.2">
      <c r="A1053" t="str">
        <f t="shared" si="32"/>
        <v>egir21_0</v>
      </c>
      <c r="B1053" t="s">
        <v>134</v>
      </c>
      <c r="C1053" t="s">
        <v>5</v>
      </c>
      <c r="D1053" t="s">
        <v>6</v>
      </c>
      <c r="E1053">
        <v>0</v>
      </c>
      <c r="F1053">
        <v>5647</v>
      </c>
      <c r="G1053" t="str">
        <f t="shared" si="33"/>
        <v>0 = not using {5647}</v>
      </c>
    </row>
    <row r="1054" spans="1:7" hidden="1" x14ac:dyDescent="0.2">
      <c r="A1054" t="str">
        <f t="shared" si="32"/>
        <v>egir21_1</v>
      </c>
      <c r="B1054" t="s">
        <v>134</v>
      </c>
      <c r="C1054" t="s">
        <v>5</v>
      </c>
      <c r="D1054" t="s">
        <v>7</v>
      </c>
      <c r="E1054">
        <v>1</v>
      </c>
      <c r="F1054">
        <v>1204</v>
      </c>
      <c r="G1054" t="str">
        <f t="shared" si="33"/>
        <v>1 = pill {1204}</v>
      </c>
    </row>
    <row r="1055" spans="1:7" hidden="1" x14ac:dyDescent="0.2">
      <c r="A1055" t="str">
        <f t="shared" si="32"/>
        <v>egir21_2</v>
      </c>
      <c r="B1055" t="s">
        <v>134</v>
      </c>
      <c r="C1055" t="s">
        <v>5</v>
      </c>
      <c r="D1055" t="s">
        <v>8</v>
      </c>
      <c r="E1055">
        <v>2</v>
      </c>
      <c r="F1055">
        <v>2405</v>
      </c>
      <c r="G1055" t="str">
        <f t="shared" si="33"/>
        <v>2 = iud {2405}</v>
      </c>
    </row>
    <row r="1056" spans="1:7" hidden="1" x14ac:dyDescent="0.2">
      <c r="A1056" t="str">
        <f t="shared" si="32"/>
        <v>egir21_3</v>
      </c>
      <c r="B1056" t="s">
        <v>134</v>
      </c>
      <c r="C1056" t="s">
        <v>5</v>
      </c>
      <c r="D1056" t="s">
        <v>9</v>
      </c>
      <c r="E1056">
        <v>3</v>
      </c>
      <c r="F1056">
        <v>49</v>
      </c>
      <c r="G1056" t="str">
        <f t="shared" si="33"/>
        <v>3 = injections {49}</v>
      </c>
    </row>
    <row r="1057" spans="1:7" hidden="1" x14ac:dyDescent="0.2">
      <c r="A1057" t="str">
        <f t="shared" si="32"/>
        <v>egir21_4</v>
      </c>
      <c r="B1057" t="s">
        <v>134</v>
      </c>
      <c r="C1057" t="s">
        <v>5</v>
      </c>
      <c r="D1057" t="s">
        <v>37</v>
      </c>
      <c r="E1057">
        <v>4</v>
      </c>
      <c r="F1057">
        <v>36</v>
      </c>
      <c r="G1057" t="str">
        <f t="shared" si="33"/>
        <v>4 = diaphragm /foam/jelly {36}</v>
      </c>
    </row>
    <row r="1058" spans="1:7" hidden="1" x14ac:dyDescent="0.2">
      <c r="A1058" t="str">
        <f t="shared" si="32"/>
        <v>egir21_5</v>
      </c>
      <c r="B1058" t="s">
        <v>134</v>
      </c>
      <c r="C1058" t="s">
        <v>5</v>
      </c>
      <c r="D1058" t="s">
        <v>11</v>
      </c>
      <c r="E1058">
        <v>5</v>
      </c>
      <c r="F1058">
        <v>179</v>
      </c>
      <c r="G1058" t="str">
        <f t="shared" si="33"/>
        <v>5 = condom {179}</v>
      </c>
    </row>
    <row r="1059" spans="1:7" hidden="1" x14ac:dyDescent="0.2">
      <c r="A1059" t="str">
        <f t="shared" si="32"/>
        <v>egir21_6</v>
      </c>
      <c r="B1059" t="s">
        <v>134</v>
      </c>
      <c r="C1059" t="s">
        <v>5</v>
      </c>
      <c r="D1059" t="s">
        <v>12</v>
      </c>
      <c r="E1059">
        <v>6</v>
      </c>
      <c r="F1059">
        <v>111</v>
      </c>
      <c r="G1059" t="str">
        <f t="shared" si="33"/>
        <v>6 = female sterilization {111}</v>
      </c>
    </row>
    <row r="1060" spans="1:7" hidden="1" x14ac:dyDescent="0.2">
      <c r="A1060" t="str">
        <f t="shared" si="32"/>
        <v>egir21_7</v>
      </c>
      <c r="B1060" t="s">
        <v>134</v>
      </c>
      <c r="C1060" t="s">
        <v>5</v>
      </c>
      <c r="D1060" t="s">
        <v>13</v>
      </c>
      <c r="E1060">
        <v>7</v>
      </c>
      <c r="F1060" t="s">
        <v>3887</v>
      </c>
      <c r="G1060" t="str">
        <f t="shared" si="33"/>
        <v>7 = male sterilization {}</v>
      </c>
    </row>
    <row r="1061" spans="1:7" hidden="1" x14ac:dyDescent="0.2">
      <c r="A1061" t="str">
        <f t="shared" si="32"/>
        <v>egir21_8</v>
      </c>
      <c r="B1061" t="s">
        <v>134</v>
      </c>
      <c r="C1061" t="s">
        <v>5</v>
      </c>
      <c r="D1061" t="s">
        <v>14</v>
      </c>
      <c r="E1061">
        <v>8</v>
      </c>
      <c r="F1061">
        <v>74</v>
      </c>
      <c r="G1061" t="str">
        <f t="shared" si="33"/>
        <v>8 = periodic abstinence {74}</v>
      </c>
    </row>
    <row r="1062" spans="1:7" hidden="1" x14ac:dyDescent="0.2">
      <c r="A1062" t="str">
        <f t="shared" si="32"/>
        <v>egir21_9</v>
      </c>
      <c r="B1062" t="s">
        <v>134</v>
      </c>
      <c r="C1062" t="s">
        <v>5</v>
      </c>
      <c r="D1062" t="s">
        <v>15</v>
      </c>
      <c r="E1062">
        <v>9</v>
      </c>
      <c r="F1062">
        <v>72</v>
      </c>
      <c r="G1062" t="str">
        <f t="shared" si="33"/>
        <v>9 = withdrawal {72}</v>
      </c>
    </row>
    <row r="1063" spans="1:7" hidden="1" x14ac:dyDescent="0.2">
      <c r="A1063" t="str">
        <f t="shared" si="32"/>
        <v>egir21_10</v>
      </c>
      <c r="B1063" t="s">
        <v>134</v>
      </c>
      <c r="C1063" t="s">
        <v>5</v>
      </c>
      <c r="D1063" t="s">
        <v>16</v>
      </c>
      <c r="E1063">
        <v>10</v>
      </c>
      <c r="F1063">
        <v>6</v>
      </c>
      <c r="G1063" t="str">
        <f t="shared" si="33"/>
        <v>10 = other {6}</v>
      </c>
    </row>
    <row r="1064" spans="1:7" hidden="1" x14ac:dyDescent="0.2">
      <c r="A1064" t="str">
        <f t="shared" si="32"/>
        <v>egir21_11</v>
      </c>
      <c r="B1064" t="s">
        <v>134</v>
      </c>
      <c r="C1064" t="s">
        <v>5</v>
      </c>
      <c r="D1064" t="s">
        <v>17</v>
      </c>
      <c r="E1064">
        <v>11</v>
      </c>
      <c r="F1064">
        <v>1</v>
      </c>
      <c r="G1064" t="str">
        <f t="shared" si="33"/>
        <v>11 = norplant {1}</v>
      </c>
    </row>
    <row r="1065" spans="1:7" hidden="1" x14ac:dyDescent="0.2">
      <c r="A1065" t="str">
        <f t="shared" si="32"/>
        <v>egir21_12</v>
      </c>
      <c r="B1065" t="s">
        <v>134</v>
      </c>
      <c r="C1065" t="s">
        <v>5</v>
      </c>
      <c r="D1065" t="s">
        <v>18</v>
      </c>
      <c r="E1065">
        <v>12</v>
      </c>
      <c r="F1065" t="s">
        <v>3887</v>
      </c>
      <c r="G1065" t="str">
        <f t="shared" si="33"/>
        <v>12 = abstinence {}</v>
      </c>
    </row>
    <row r="1066" spans="1:7" hidden="1" x14ac:dyDescent="0.2">
      <c r="A1066" t="str">
        <f t="shared" si="32"/>
        <v>egir21_13</v>
      </c>
      <c r="B1066" t="s">
        <v>134</v>
      </c>
      <c r="C1066" t="s">
        <v>5</v>
      </c>
      <c r="D1066" t="s">
        <v>135</v>
      </c>
      <c r="E1066">
        <v>13</v>
      </c>
      <c r="F1066">
        <v>80</v>
      </c>
      <c r="G1066" t="str">
        <f t="shared" si="33"/>
        <v>13 = prolonged breastfeed {80}</v>
      </c>
    </row>
    <row r="1067" spans="1:7" hidden="1" x14ac:dyDescent="0.2">
      <c r="A1067" t="str">
        <f t="shared" si="32"/>
        <v>egir33_0</v>
      </c>
      <c r="B1067" t="s">
        <v>136</v>
      </c>
      <c r="C1067" t="s">
        <v>5</v>
      </c>
      <c r="D1067" t="s">
        <v>6</v>
      </c>
      <c r="E1067">
        <v>0</v>
      </c>
      <c r="F1067">
        <v>8839</v>
      </c>
      <c r="G1067" t="str">
        <f t="shared" si="33"/>
        <v>0 = not using {8839}</v>
      </c>
    </row>
    <row r="1068" spans="1:7" hidden="1" x14ac:dyDescent="0.2">
      <c r="A1068" t="str">
        <f t="shared" si="32"/>
        <v>egir33_1</v>
      </c>
      <c r="B1068" t="s">
        <v>136</v>
      </c>
      <c r="C1068" t="s">
        <v>5</v>
      </c>
      <c r="D1068" t="s">
        <v>7</v>
      </c>
      <c r="E1068">
        <v>1</v>
      </c>
      <c r="F1068">
        <v>1389</v>
      </c>
      <c r="G1068" t="str">
        <f t="shared" si="33"/>
        <v>1 = pill {1389}</v>
      </c>
    </row>
    <row r="1069" spans="1:7" hidden="1" x14ac:dyDescent="0.2">
      <c r="A1069" t="str">
        <f t="shared" si="32"/>
        <v>egir33_2</v>
      </c>
      <c r="B1069" t="s">
        <v>136</v>
      </c>
      <c r="C1069" t="s">
        <v>5</v>
      </c>
      <c r="D1069" t="s">
        <v>8</v>
      </c>
      <c r="E1069">
        <v>2</v>
      </c>
      <c r="F1069">
        <v>3521</v>
      </c>
      <c r="G1069" t="str">
        <f t="shared" si="33"/>
        <v>2 = iud {3521}</v>
      </c>
    </row>
    <row r="1070" spans="1:7" hidden="1" x14ac:dyDescent="0.2">
      <c r="A1070" t="str">
        <f t="shared" si="32"/>
        <v>egir33_3</v>
      </c>
      <c r="B1070" t="s">
        <v>136</v>
      </c>
      <c r="C1070" t="s">
        <v>5</v>
      </c>
      <c r="D1070" t="s">
        <v>9</v>
      </c>
      <c r="E1070">
        <v>3</v>
      </c>
      <c r="F1070">
        <v>348</v>
      </c>
      <c r="G1070" t="str">
        <f t="shared" si="33"/>
        <v>3 = injections {348}</v>
      </c>
    </row>
    <row r="1071" spans="1:7" hidden="1" x14ac:dyDescent="0.2">
      <c r="A1071" t="str">
        <f t="shared" si="32"/>
        <v>egir33_4</v>
      </c>
      <c r="B1071" t="s">
        <v>136</v>
      </c>
      <c r="C1071" t="s">
        <v>5</v>
      </c>
      <c r="D1071" t="s">
        <v>41</v>
      </c>
      <c r="E1071">
        <v>4</v>
      </c>
      <c r="F1071">
        <v>18</v>
      </c>
      <c r="G1071" t="str">
        <f t="shared" si="33"/>
        <v>4 = diaphragm/foam/jelly {18}</v>
      </c>
    </row>
    <row r="1072" spans="1:7" hidden="1" x14ac:dyDescent="0.2">
      <c r="A1072" t="str">
        <f t="shared" si="32"/>
        <v>egir33_5</v>
      </c>
      <c r="B1072" t="s">
        <v>136</v>
      </c>
      <c r="C1072" t="s">
        <v>5</v>
      </c>
      <c r="D1072" t="s">
        <v>11</v>
      </c>
      <c r="E1072">
        <v>5</v>
      </c>
      <c r="F1072">
        <v>217</v>
      </c>
      <c r="G1072" t="str">
        <f t="shared" si="33"/>
        <v>5 = condom {217}</v>
      </c>
    </row>
    <row r="1073" spans="1:7" hidden="1" x14ac:dyDescent="0.2">
      <c r="A1073" t="str">
        <f t="shared" si="32"/>
        <v>egir33_6</v>
      </c>
      <c r="B1073" t="s">
        <v>136</v>
      </c>
      <c r="C1073" t="s">
        <v>5</v>
      </c>
      <c r="D1073" t="s">
        <v>12</v>
      </c>
      <c r="E1073">
        <v>6</v>
      </c>
      <c r="F1073">
        <v>133</v>
      </c>
      <c r="G1073" t="str">
        <f t="shared" si="33"/>
        <v>6 = female sterilization {133}</v>
      </c>
    </row>
    <row r="1074" spans="1:7" hidden="1" x14ac:dyDescent="0.2">
      <c r="A1074" t="str">
        <f t="shared" si="32"/>
        <v>egir33_7</v>
      </c>
      <c r="B1074" t="s">
        <v>136</v>
      </c>
      <c r="C1074" t="s">
        <v>5</v>
      </c>
      <c r="D1074" t="s">
        <v>13</v>
      </c>
      <c r="E1074">
        <v>7</v>
      </c>
      <c r="F1074" t="s">
        <v>3887</v>
      </c>
      <c r="G1074" t="str">
        <f t="shared" si="33"/>
        <v>7 = male sterilization {}</v>
      </c>
    </row>
    <row r="1075" spans="1:7" hidden="1" x14ac:dyDescent="0.2">
      <c r="A1075" t="str">
        <f t="shared" si="32"/>
        <v>egir33_8</v>
      </c>
      <c r="B1075" t="s">
        <v>136</v>
      </c>
      <c r="C1075" t="s">
        <v>5</v>
      </c>
      <c r="D1075" t="s">
        <v>14</v>
      </c>
      <c r="E1075">
        <v>8</v>
      </c>
      <c r="F1075">
        <v>104</v>
      </c>
      <c r="G1075" t="str">
        <f t="shared" si="33"/>
        <v>8 = periodic abstinence {104}</v>
      </c>
    </row>
    <row r="1076" spans="1:7" hidden="1" x14ac:dyDescent="0.2">
      <c r="A1076" t="str">
        <f t="shared" si="32"/>
        <v>egir33_9</v>
      </c>
      <c r="B1076" t="s">
        <v>136</v>
      </c>
      <c r="C1076" t="s">
        <v>5</v>
      </c>
      <c r="D1076" t="s">
        <v>15</v>
      </c>
      <c r="E1076">
        <v>9</v>
      </c>
      <c r="F1076">
        <v>73</v>
      </c>
      <c r="G1076" t="str">
        <f t="shared" si="33"/>
        <v>9 = withdrawal {73}</v>
      </c>
    </row>
    <row r="1077" spans="1:7" hidden="1" x14ac:dyDescent="0.2">
      <c r="A1077" t="str">
        <f t="shared" si="32"/>
        <v>egir33_10</v>
      </c>
      <c r="B1077" t="s">
        <v>136</v>
      </c>
      <c r="C1077" t="s">
        <v>5</v>
      </c>
      <c r="D1077" t="s">
        <v>16</v>
      </c>
      <c r="E1077">
        <v>10</v>
      </c>
      <c r="F1077">
        <v>16</v>
      </c>
      <c r="G1077" t="str">
        <f t="shared" si="33"/>
        <v>10 = other {16}</v>
      </c>
    </row>
    <row r="1078" spans="1:7" hidden="1" x14ac:dyDescent="0.2">
      <c r="A1078" t="str">
        <f t="shared" si="32"/>
        <v>egir33_11</v>
      </c>
      <c r="B1078" t="s">
        <v>136</v>
      </c>
      <c r="C1078" t="s">
        <v>5</v>
      </c>
      <c r="D1078" t="s">
        <v>17</v>
      </c>
      <c r="E1078">
        <v>11</v>
      </c>
      <c r="F1078">
        <v>1</v>
      </c>
      <c r="G1078" t="str">
        <f t="shared" si="33"/>
        <v>11 = norplant {1}</v>
      </c>
    </row>
    <row r="1079" spans="1:7" hidden="1" x14ac:dyDescent="0.2">
      <c r="A1079" t="str">
        <f t="shared" si="32"/>
        <v>egir33_12</v>
      </c>
      <c r="B1079" t="s">
        <v>136</v>
      </c>
      <c r="C1079" t="s">
        <v>5</v>
      </c>
      <c r="D1079" t="s">
        <v>18</v>
      </c>
      <c r="E1079">
        <v>12</v>
      </c>
      <c r="F1079" t="s">
        <v>3887</v>
      </c>
      <c r="G1079" t="str">
        <f t="shared" si="33"/>
        <v>12 = abstinence {}</v>
      </c>
    </row>
    <row r="1080" spans="1:7" hidden="1" x14ac:dyDescent="0.2">
      <c r="A1080" t="str">
        <f t="shared" si="32"/>
        <v>egir33_13</v>
      </c>
      <c r="B1080" t="s">
        <v>136</v>
      </c>
      <c r="C1080" t="s">
        <v>5</v>
      </c>
      <c r="D1080" t="s">
        <v>137</v>
      </c>
      <c r="E1080">
        <v>13</v>
      </c>
      <c r="F1080">
        <v>120</v>
      </c>
      <c r="G1080" t="str">
        <f t="shared" si="33"/>
        <v>13 = prolonged breastfdng {120}</v>
      </c>
    </row>
    <row r="1081" spans="1:7" hidden="1" x14ac:dyDescent="0.2">
      <c r="A1081" t="str">
        <f t="shared" si="32"/>
        <v>egir33_14</v>
      </c>
      <c r="B1081" t="s">
        <v>136</v>
      </c>
      <c r="C1081" t="s">
        <v>5</v>
      </c>
      <c r="D1081" t="s">
        <v>24</v>
      </c>
      <c r="E1081">
        <v>14</v>
      </c>
      <c r="F1081" t="s">
        <v>3887</v>
      </c>
      <c r="G1081" t="str">
        <f t="shared" si="33"/>
        <v>14 = specific method 2 {}</v>
      </c>
    </row>
    <row r="1082" spans="1:7" hidden="1" x14ac:dyDescent="0.2">
      <c r="A1082" t="str">
        <f t="shared" si="32"/>
        <v>egir33_15</v>
      </c>
      <c r="B1082" t="s">
        <v>136</v>
      </c>
      <c r="C1082" t="s">
        <v>5</v>
      </c>
      <c r="D1082" t="s">
        <v>25</v>
      </c>
      <c r="E1082">
        <v>15</v>
      </c>
      <c r="F1082" t="s">
        <v>3887</v>
      </c>
      <c r="G1082" t="str">
        <f t="shared" si="33"/>
        <v>15 = specific method 3 {}</v>
      </c>
    </row>
    <row r="1083" spans="1:7" hidden="1" x14ac:dyDescent="0.2">
      <c r="A1083" t="str">
        <f t="shared" si="32"/>
        <v>egir41_0</v>
      </c>
      <c r="B1083" t="s">
        <v>138</v>
      </c>
      <c r="C1083" t="s">
        <v>5</v>
      </c>
      <c r="D1083" t="s">
        <v>6</v>
      </c>
      <c r="E1083">
        <v>0</v>
      </c>
      <c r="F1083">
        <v>7698</v>
      </c>
      <c r="G1083" t="str">
        <f t="shared" si="33"/>
        <v>0 = not using {7698}</v>
      </c>
    </row>
    <row r="1084" spans="1:7" hidden="1" x14ac:dyDescent="0.2">
      <c r="A1084" t="str">
        <f t="shared" si="32"/>
        <v>egir41_1</v>
      </c>
      <c r="B1084" t="s">
        <v>138</v>
      </c>
      <c r="C1084" t="s">
        <v>5</v>
      </c>
      <c r="D1084" t="s">
        <v>7</v>
      </c>
      <c r="E1084">
        <v>1</v>
      </c>
      <c r="F1084">
        <v>1417</v>
      </c>
      <c r="G1084" t="str">
        <f t="shared" si="33"/>
        <v>1 = pill {1417}</v>
      </c>
    </row>
    <row r="1085" spans="1:7" hidden="1" x14ac:dyDescent="0.2">
      <c r="A1085" t="str">
        <f t="shared" si="32"/>
        <v>egir41_2</v>
      </c>
      <c r="B1085" t="s">
        <v>138</v>
      </c>
      <c r="C1085" t="s">
        <v>5</v>
      </c>
      <c r="D1085" t="s">
        <v>8</v>
      </c>
      <c r="E1085">
        <v>2</v>
      </c>
      <c r="F1085">
        <v>4844</v>
      </c>
      <c r="G1085" t="str">
        <f t="shared" si="33"/>
        <v>2 = iud {4844}</v>
      </c>
    </row>
    <row r="1086" spans="1:7" hidden="1" x14ac:dyDescent="0.2">
      <c r="A1086" t="str">
        <f t="shared" si="32"/>
        <v>egir41_3</v>
      </c>
      <c r="B1086" t="s">
        <v>138</v>
      </c>
      <c r="C1086" t="s">
        <v>5</v>
      </c>
      <c r="D1086" t="s">
        <v>9</v>
      </c>
      <c r="E1086">
        <v>3</v>
      </c>
      <c r="F1086">
        <v>864</v>
      </c>
      <c r="G1086" t="str">
        <f t="shared" si="33"/>
        <v>3 = injections {864}</v>
      </c>
    </row>
    <row r="1087" spans="1:7" hidden="1" x14ac:dyDescent="0.2">
      <c r="A1087" t="str">
        <f t="shared" si="32"/>
        <v>egir41_4</v>
      </c>
      <c r="B1087" t="s">
        <v>138</v>
      </c>
      <c r="C1087" t="s">
        <v>5</v>
      </c>
      <c r="D1087" t="s">
        <v>10</v>
      </c>
      <c r="E1087">
        <v>4</v>
      </c>
      <c r="F1087" t="s">
        <v>3887</v>
      </c>
      <c r="G1087" t="str">
        <f t="shared" si="33"/>
        <v>4 = diaphragm {}</v>
      </c>
    </row>
    <row r="1088" spans="1:7" hidden="1" x14ac:dyDescent="0.2">
      <c r="A1088" t="str">
        <f t="shared" si="32"/>
        <v>egir41_5</v>
      </c>
      <c r="B1088" t="s">
        <v>138</v>
      </c>
      <c r="C1088" t="s">
        <v>5</v>
      </c>
      <c r="D1088" t="s">
        <v>11</v>
      </c>
      <c r="E1088">
        <v>5</v>
      </c>
      <c r="F1088">
        <v>161</v>
      </c>
      <c r="G1088" t="str">
        <f t="shared" si="33"/>
        <v>5 = condom {161}</v>
      </c>
    </row>
    <row r="1089" spans="1:7" hidden="1" x14ac:dyDescent="0.2">
      <c r="A1089" t="str">
        <f t="shared" si="32"/>
        <v>egir41_6</v>
      </c>
      <c r="B1089" t="s">
        <v>138</v>
      </c>
      <c r="C1089" t="s">
        <v>5</v>
      </c>
      <c r="D1089" t="s">
        <v>12</v>
      </c>
      <c r="E1089">
        <v>6</v>
      </c>
      <c r="F1089">
        <v>219</v>
      </c>
      <c r="G1089" t="str">
        <f t="shared" si="33"/>
        <v>6 = female sterilization {219}</v>
      </c>
    </row>
    <row r="1090" spans="1:7" hidden="1" x14ac:dyDescent="0.2">
      <c r="A1090" t="str">
        <f t="shared" ref="A1090:A1153" si="34">B1090&amp;"_"&amp;E1090</f>
        <v>egir41_7</v>
      </c>
      <c r="B1090" t="s">
        <v>138</v>
      </c>
      <c r="C1090" t="s">
        <v>5</v>
      </c>
      <c r="D1090" t="s">
        <v>13</v>
      </c>
      <c r="E1090">
        <v>7</v>
      </c>
      <c r="F1090" t="s">
        <v>3887</v>
      </c>
      <c r="G1090" t="str">
        <f t="shared" si="33"/>
        <v>7 = male sterilization {}</v>
      </c>
    </row>
    <row r="1091" spans="1:7" hidden="1" x14ac:dyDescent="0.2">
      <c r="A1091" t="str">
        <f t="shared" si="34"/>
        <v>egir41_8</v>
      </c>
      <c r="B1091" t="s">
        <v>138</v>
      </c>
      <c r="C1091" t="s">
        <v>5</v>
      </c>
      <c r="D1091" t="s">
        <v>14</v>
      </c>
      <c r="E1091">
        <v>8</v>
      </c>
      <c r="F1091">
        <v>94</v>
      </c>
      <c r="G1091" t="str">
        <f t="shared" ref="G1091:G1154" si="35">E1091&amp;" = "&amp;D1091&amp;" {"&amp;F1091&amp;"}"</f>
        <v>8 = periodic abstinence {94}</v>
      </c>
    </row>
    <row r="1092" spans="1:7" hidden="1" x14ac:dyDescent="0.2">
      <c r="A1092" t="str">
        <f t="shared" si="34"/>
        <v>egir41_9</v>
      </c>
      <c r="B1092" t="s">
        <v>138</v>
      </c>
      <c r="C1092" t="s">
        <v>5</v>
      </c>
      <c r="D1092" t="s">
        <v>15</v>
      </c>
      <c r="E1092">
        <v>9</v>
      </c>
      <c r="F1092">
        <v>35</v>
      </c>
      <c r="G1092" t="str">
        <f t="shared" si="35"/>
        <v>9 = withdrawal {35}</v>
      </c>
    </row>
    <row r="1093" spans="1:7" hidden="1" x14ac:dyDescent="0.2">
      <c r="A1093" t="str">
        <f t="shared" si="34"/>
        <v>egir41_10</v>
      </c>
      <c r="B1093" t="s">
        <v>138</v>
      </c>
      <c r="C1093" t="s">
        <v>5</v>
      </c>
      <c r="D1093" t="s">
        <v>16</v>
      </c>
      <c r="E1093">
        <v>10</v>
      </c>
      <c r="F1093">
        <v>15</v>
      </c>
      <c r="G1093" t="str">
        <f t="shared" si="35"/>
        <v>10 = other {15}</v>
      </c>
    </row>
    <row r="1094" spans="1:7" hidden="1" x14ac:dyDescent="0.2">
      <c r="A1094" t="str">
        <f t="shared" si="34"/>
        <v>egir41_11</v>
      </c>
      <c r="B1094" t="s">
        <v>138</v>
      </c>
      <c r="C1094" t="s">
        <v>5</v>
      </c>
      <c r="D1094" t="s">
        <v>17</v>
      </c>
      <c r="E1094">
        <v>11</v>
      </c>
      <c r="F1094">
        <v>33</v>
      </c>
      <c r="G1094" t="str">
        <f t="shared" si="35"/>
        <v>11 = norplant {33}</v>
      </c>
    </row>
    <row r="1095" spans="1:7" hidden="1" x14ac:dyDescent="0.2">
      <c r="A1095" t="str">
        <f t="shared" si="34"/>
        <v>egir41_12</v>
      </c>
      <c r="B1095" t="s">
        <v>138</v>
      </c>
      <c r="C1095" t="s">
        <v>5</v>
      </c>
      <c r="D1095" t="s">
        <v>18</v>
      </c>
      <c r="E1095">
        <v>12</v>
      </c>
      <c r="F1095" t="s">
        <v>3887</v>
      </c>
      <c r="G1095" t="str">
        <f t="shared" si="35"/>
        <v>12 = abstinence {}</v>
      </c>
    </row>
    <row r="1096" spans="1:7" hidden="1" x14ac:dyDescent="0.2">
      <c r="A1096" t="str">
        <f t="shared" si="34"/>
        <v>egir41_13</v>
      </c>
      <c r="B1096" t="s">
        <v>138</v>
      </c>
      <c r="C1096" t="s">
        <v>5</v>
      </c>
      <c r="D1096" t="s">
        <v>19</v>
      </c>
      <c r="E1096">
        <v>13</v>
      </c>
      <c r="F1096" t="s">
        <v>3887</v>
      </c>
      <c r="G1096" t="str">
        <f t="shared" si="35"/>
        <v>13 = lactational amenorrhea {}</v>
      </c>
    </row>
    <row r="1097" spans="1:7" hidden="1" x14ac:dyDescent="0.2">
      <c r="A1097" t="str">
        <f t="shared" si="34"/>
        <v>egir41_14</v>
      </c>
      <c r="B1097" t="s">
        <v>138</v>
      </c>
      <c r="C1097" t="s">
        <v>5</v>
      </c>
      <c r="D1097" t="s">
        <v>20</v>
      </c>
      <c r="E1097">
        <v>14</v>
      </c>
      <c r="F1097" t="s">
        <v>3887</v>
      </c>
      <c r="G1097" t="str">
        <f t="shared" si="35"/>
        <v>14 = female condom {}</v>
      </c>
    </row>
    <row r="1098" spans="1:7" hidden="1" x14ac:dyDescent="0.2">
      <c r="A1098" t="str">
        <f t="shared" si="34"/>
        <v>egir41_15</v>
      </c>
      <c r="B1098" t="s">
        <v>138</v>
      </c>
      <c r="C1098" t="s">
        <v>5</v>
      </c>
      <c r="D1098" t="s">
        <v>21</v>
      </c>
      <c r="E1098">
        <v>15</v>
      </c>
      <c r="F1098" t="s">
        <v>3887</v>
      </c>
      <c r="G1098" t="str">
        <f t="shared" si="35"/>
        <v>15 = foam or jelly {}</v>
      </c>
    </row>
    <row r="1099" spans="1:7" hidden="1" x14ac:dyDescent="0.2">
      <c r="A1099" t="str">
        <f t="shared" si="34"/>
        <v>egir41_17</v>
      </c>
      <c r="B1099" t="s">
        <v>138</v>
      </c>
      <c r="C1099" t="s">
        <v>5</v>
      </c>
      <c r="D1099" t="s">
        <v>41</v>
      </c>
      <c r="E1099">
        <v>17</v>
      </c>
      <c r="F1099">
        <v>21</v>
      </c>
      <c r="G1099" t="str">
        <f t="shared" si="35"/>
        <v>17 = diaphragm/foam/jelly {21}</v>
      </c>
    </row>
    <row r="1100" spans="1:7" hidden="1" x14ac:dyDescent="0.2">
      <c r="A1100" t="str">
        <f t="shared" si="34"/>
        <v>egir41_18</v>
      </c>
      <c r="B1100" t="s">
        <v>138</v>
      </c>
      <c r="C1100" t="s">
        <v>5</v>
      </c>
      <c r="D1100" t="s">
        <v>139</v>
      </c>
      <c r="E1100">
        <v>18</v>
      </c>
      <c r="F1100">
        <v>172</v>
      </c>
      <c r="G1100" t="str">
        <f t="shared" si="35"/>
        <v>18 = prolonged breastfeeding {172}</v>
      </c>
    </row>
    <row r="1101" spans="1:7" hidden="1" x14ac:dyDescent="0.2">
      <c r="A1101" t="str">
        <f t="shared" si="34"/>
        <v>egir4a_0</v>
      </c>
      <c r="B1101" t="s">
        <v>140</v>
      </c>
      <c r="C1101" t="s">
        <v>5</v>
      </c>
      <c r="D1101" t="s">
        <v>6</v>
      </c>
      <c r="E1101">
        <v>0</v>
      </c>
      <c r="F1101">
        <v>4345</v>
      </c>
      <c r="G1101" t="str">
        <f t="shared" si="35"/>
        <v>0 = not using {4345}</v>
      </c>
    </row>
    <row r="1102" spans="1:7" hidden="1" x14ac:dyDescent="0.2">
      <c r="A1102" t="str">
        <f t="shared" si="34"/>
        <v>egir4a_1</v>
      </c>
      <c r="B1102" t="s">
        <v>140</v>
      </c>
      <c r="C1102" t="s">
        <v>5</v>
      </c>
      <c r="D1102" t="s">
        <v>7</v>
      </c>
      <c r="E1102">
        <v>1</v>
      </c>
      <c r="F1102">
        <v>812</v>
      </c>
      <c r="G1102" t="str">
        <f t="shared" si="35"/>
        <v>1 = pill {812}</v>
      </c>
    </row>
    <row r="1103" spans="1:7" hidden="1" x14ac:dyDescent="0.2">
      <c r="A1103" t="str">
        <f t="shared" si="34"/>
        <v>egir4a_2</v>
      </c>
      <c r="B1103" t="s">
        <v>140</v>
      </c>
      <c r="C1103" t="s">
        <v>5</v>
      </c>
      <c r="D1103" t="s">
        <v>8</v>
      </c>
      <c r="E1103">
        <v>2</v>
      </c>
      <c r="F1103">
        <v>2705</v>
      </c>
      <c r="G1103" t="str">
        <f t="shared" si="35"/>
        <v>2 = iud {2705}</v>
      </c>
    </row>
    <row r="1104" spans="1:7" hidden="1" x14ac:dyDescent="0.2">
      <c r="A1104" t="str">
        <f t="shared" si="34"/>
        <v>egir4a_3</v>
      </c>
      <c r="B1104" t="s">
        <v>140</v>
      </c>
      <c r="C1104" t="s">
        <v>5</v>
      </c>
      <c r="D1104" t="s">
        <v>9</v>
      </c>
      <c r="E1104">
        <v>3</v>
      </c>
      <c r="F1104">
        <v>762</v>
      </c>
      <c r="G1104" t="str">
        <f t="shared" si="35"/>
        <v>3 = injections {762}</v>
      </c>
    </row>
    <row r="1105" spans="1:7" hidden="1" x14ac:dyDescent="0.2">
      <c r="A1105" t="str">
        <f t="shared" si="34"/>
        <v>egir4a_4</v>
      </c>
      <c r="B1105" t="s">
        <v>140</v>
      </c>
      <c r="C1105" t="s">
        <v>5</v>
      </c>
      <c r="D1105" t="s">
        <v>10</v>
      </c>
      <c r="E1105">
        <v>4</v>
      </c>
      <c r="F1105" t="s">
        <v>3887</v>
      </c>
      <c r="G1105" t="str">
        <f t="shared" si="35"/>
        <v>4 = diaphragm {}</v>
      </c>
    </row>
    <row r="1106" spans="1:7" hidden="1" x14ac:dyDescent="0.2">
      <c r="A1106" t="str">
        <f t="shared" si="34"/>
        <v>egir4a_5</v>
      </c>
      <c r="B1106" t="s">
        <v>140</v>
      </c>
      <c r="C1106" t="s">
        <v>5</v>
      </c>
      <c r="D1106" t="s">
        <v>11</v>
      </c>
      <c r="E1106">
        <v>5</v>
      </c>
      <c r="F1106">
        <v>74</v>
      </c>
      <c r="G1106" t="str">
        <f t="shared" si="35"/>
        <v>5 = condom {74}</v>
      </c>
    </row>
    <row r="1107" spans="1:7" hidden="1" x14ac:dyDescent="0.2">
      <c r="A1107" t="str">
        <f t="shared" si="34"/>
        <v>egir4a_6</v>
      </c>
      <c r="B1107" t="s">
        <v>140</v>
      </c>
      <c r="C1107" t="s">
        <v>5</v>
      </c>
      <c r="D1107" t="s">
        <v>12</v>
      </c>
      <c r="E1107">
        <v>6</v>
      </c>
      <c r="F1107">
        <v>86</v>
      </c>
      <c r="G1107" t="str">
        <f t="shared" si="35"/>
        <v>6 = female sterilization {86}</v>
      </c>
    </row>
    <row r="1108" spans="1:7" hidden="1" x14ac:dyDescent="0.2">
      <c r="A1108" t="str">
        <f t="shared" si="34"/>
        <v>egir4a_7</v>
      </c>
      <c r="B1108" t="s">
        <v>140</v>
      </c>
      <c r="C1108" t="s">
        <v>5</v>
      </c>
      <c r="D1108" t="s">
        <v>13</v>
      </c>
      <c r="E1108">
        <v>7</v>
      </c>
      <c r="F1108" t="s">
        <v>3887</v>
      </c>
      <c r="G1108" t="str">
        <f t="shared" si="35"/>
        <v>7 = male sterilization {}</v>
      </c>
    </row>
    <row r="1109" spans="1:7" hidden="1" x14ac:dyDescent="0.2">
      <c r="A1109" t="str">
        <f t="shared" si="34"/>
        <v>egir4a_8</v>
      </c>
      <c r="B1109" t="s">
        <v>140</v>
      </c>
      <c r="C1109" t="s">
        <v>5</v>
      </c>
      <c r="D1109" t="s">
        <v>14</v>
      </c>
      <c r="E1109">
        <v>8</v>
      </c>
      <c r="F1109">
        <v>58</v>
      </c>
      <c r="G1109" t="str">
        <f t="shared" si="35"/>
        <v>8 = periodic abstinence {58}</v>
      </c>
    </row>
    <row r="1110" spans="1:7" hidden="1" x14ac:dyDescent="0.2">
      <c r="A1110" t="str">
        <f t="shared" si="34"/>
        <v>egir4a_9</v>
      </c>
      <c r="B1110" t="s">
        <v>140</v>
      </c>
      <c r="C1110" t="s">
        <v>5</v>
      </c>
      <c r="D1110" t="s">
        <v>15</v>
      </c>
      <c r="E1110">
        <v>9</v>
      </c>
      <c r="F1110">
        <v>36</v>
      </c>
      <c r="G1110" t="str">
        <f t="shared" si="35"/>
        <v>9 = withdrawal {36}</v>
      </c>
    </row>
    <row r="1111" spans="1:7" hidden="1" x14ac:dyDescent="0.2">
      <c r="A1111" t="str">
        <f t="shared" si="34"/>
        <v>egir4a_10</v>
      </c>
      <c r="B1111" t="s">
        <v>140</v>
      </c>
      <c r="C1111" t="s">
        <v>5</v>
      </c>
      <c r="D1111" t="s">
        <v>16</v>
      </c>
      <c r="E1111">
        <v>10</v>
      </c>
      <c r="F1111">
        <v>10</v>
      </c>
      <c r="G1111" t="str">
        <f t="shared" si="35"/>
        <v>10 = other {10}</v>
      </c>
    </row>
    <row r="1112" spans="1:7" hidden="1" x14ac:dyDescent="0.2">
      <c r="A1112" t="str">
        <f t="shared" si="34"/>
        <v>egir4a_11</v>
      </c>
      <c r="B1112" t="s">
        <v>140</v>
      </c>
      <c r="C1112" t="s">
        <v>5</v>
      </c>
      <c r="D1112" t="s">
        <v>17</v>
      </c>
      <c r="E1112">
        <v>11</v>
      </c>
      <c r="F1112">
        <v>80</v>
      </c>
      <c r="G1112" t="str">
        <f t="shared" si="35"/>
        <v>11 = norplant {80}</v>
      </c>
    </row>
    <row r="1113" spans="1:7" hidden="1" x14ac:dyDescent="0.2">
      <c r="A1113" t="str">
        <f t="shared" si="34"/>
        <v>egir4a_12</v>
      </c>
      <c r="B1113" t="s">
        <v>140</v>
      </c>
      <c r="C1113" t="s">
        <v>5</v>
      </c>
      <c r="D1113" t="s">
        <v>18</v>
      </c>
      <c r="E1113">
        <v>12</v>
      </c>
      <c r="F1113" t="s">
        <v>3887</v>
      </c>
      <c r="G1113" t="str">
        <f t="shared" si="35"/>
        <v>12 = abstinence {}</v>
      </c>
    </row>
    <row r="1114" spans="1:7" hidden="1" x14ac:dyDescent="0.2">
      <c r="A1114" t="str">
        <f t="shared" si="34"/>
        <v>egir4a_13</v>
      </c>
      <c r="B1114" t="s">
        <v>140</v>
      </c>
      <c r="C1114" t="s">
        <v>5</v>
      </c>
      <c r="D1114" t="s">
        <v>19</v>
      </c>
      <c r="E1114">
        <v>13</v>
      </c>
      <c r="F1114" t="s">
        <v>3887</v>
      </c>
      <c r="G1114" t="str">
        <f t="shared" si="35"/>
        <v>13 = lactational amenorrhea {}</v>
      </c>
    </row>
    <row r="1115" spans="1:7" hidden="1" x14ac:dyDescent="0.2">
      <c r="A1115" t="str">
        <f t="shared" si="34"/>
        <v>egir4a_14</v>
      </c>
      <c r="B1115" t="s">
        <v>140</v>
      </c>
      <c r="C1115" t="s">
        <v>5</v>
      </c>
      <c r="D1115" t="s">
        <v>20</v>
      </c>
      <c r="E1115">
        <v>14</v>
      </c>
      <c r="F1115" t="s">
        <v>3887</v>
      </c>
      <c r="G1115" t="str">
        <f t="shared" si="35"/>
        <v>14 = female condom {}</v>
      </c>
    </row>
    <row r="1116" spans="1:7" hidden="1" x14ac:dyDescent="0.2">
      <c r="A1116" t="str">
        <f t="shared" si="34"/>
        <v>egir4a_15</v>
      </c>
      <c r="B1116" t="s">
        <v>140</v>
      </c>
      <c r="C1116" t="s">
        <v>5</v>
      </c>
      <c r="D1116" t="s">
        <v>21</v>
      </c>
      <c r="E1116">
        <v>15</v>
      </c>
      <c r="F1116" t="s">
        <v>3887</v>
      </c>
      <c r="G1116" t="str">
        <f t="shared" si="35"/>
        <v>15 = foam or jelly {}</v>
      </c>
    </row>
    <row r="1117" spans="1:7" hidden="1" x14ac:dyDescent="0.2">
      <c r="A1117" t="str">
        <f t="shared" si="34"/>
        <v>egir4a_17</v>
      </c>
      <c r="B1117" t="s">
        <v>140</v>
      </c>
      <c r="C1117" t="s">
        <v>5</v>
      </c>
      <c r="D1117" t="s">
        <v>41</v>
      </c>
      <c r="E1117">
        <v>17</v>
      </c>
      <c r="F1117">
        <v>3</v>
      </c>
      <c r="G1117" t="str">
        <f t="shared" si="35"/>
        <v>17 = diaphragm/foam/jelly {3}</v>
      </c>
    </row>
    <row r="1118" spans="1:7" hidden="1" x14ac:dyDescent="0.2">
      <c r="A1118" t="str">
        <f t="shared" si="34"/>
        <v>egir4a_18</v>
      </c>
      <c r="B1118" t="s">
        <v>140</v>
      </c>
      <c r="C1118" t="s">
        <v>5</v>
      </c>
      <c r="D1118" t="s">
        <v>139</v>
      </c>
      <c r="E1118">
        <v>18</v>
      </c>
      <c r="F1118">
        <v>188</v>
      </c>
      <c r="G1118" t="str">
        <f t="shared" si="35"/>
        <v>18 = prolonged breastfeeding {188}</v>
      </c>
    </row>
    <row r="1119" spans="1:7" hidden="1" x14ac:dyDescent="0.2">
      <c r="A1119" t="str">
        <f t="shared" si="34"/>
        <v>egir51_0</v>
      </c>
      <c r="B1119" t="s">
        <v>141</v>
      </c>
      <c r="C1119" t="s">
        <v>5</v>
      </c>
      <c r="D1119" t="s">
        <v>6</v>
      </c>
      <c r="E1119">
        <v>0</v>
      </c>
      <c r="F1119">
        <v>9041</v>
      </c>
      <c r="G1119" t="str">
        <f t="shared" si="35"/>
        <v>0 = not using {9041}</v>
      </c>
    </row>
    <row r="1120" spans="1:7" hidden="1" x14ac:dyDescent="0.2">
      <c r="A1120" t="str">
        <f t="shared" si="34"/>
        <v>egir51_1</v>
      </c>
      <c r="B1120" t="s">
        <v>141</v>
      </c>
      <c r="C1120" t="s">
        <v>5</v>
      </c>
      <c r="D1120" t="s">
        <v>7</v>
      </c>
      <c r="E1120">
        <v>1</v>
      </c>
      <c r="F1120">
        <v>1961</v>
      </c>
      <c r="G1120" t="str">
        <f t="shared" si="35"/>
        <v>1 = pill {1961}</v>
      </c>
    </row>
    <row r="1121" spans="1:7" hidden="1" x14ac:dyDescent="0.2">
      <c r="A1121" t="str">
        <f t="shared" si="34"/>
        <v>egir51_2</v>
      </c>
      <c r="B1121" t="s">
        <v>141</v>
      </c>
      <c r="C1121" t="s">
        <v>5</v>
      </c>
      <c r="D1121" t="s">
        <v>8</v>
      </c>
      <c r="E1121">
        <v>2</v>
      </c>
      <c r="F1121">
        <v>5996</v>
      </c>
      <c r="G1121" t="str">
        <f t="shared" si="35"/>
        <v>2 = iud {5996}</v>
      </c>
    </row>
    <row r="1122" spans="1:7" hidden="1" x14ac:dyDescent="0.2">
      <c r="A1122" t="str">
        <f t="shared" si="34"/>
        <v>egir51_3</v>
      </c>
      <c r="B1122" t="s">
        <v>141</v>
      </c>
      <c r="C1122" t="s">
        <v>5</v>
      </c>
      <c r="D1122" t="s">
        <v>9</v>
      </c>
      <c r="E1122">
        <v>3</v>
      </c>
      <c r="F1122">
        <v>1398</v>
      </c>
      <c r="G1122" t="str">
        <f t="shared" si="35"/>
        <v>3 = injections {1398}</v>
      </c>
    </row>
    <row r="1123" spans="1:7" hidden="1" x14ac:dyDescent="0.2">
      <c r="A1123" t="str">
        <f t="shared" si="34"/>
        <v>egir51_4</v>
      </c>
      <c r="B1123" t="s">
        <v>141</v>
      </c>
      <c r="C1123" t="s">
        <v>5</v>
      </c>
      <c r="D1123" t="s">
        <v>10</v>
      </c>
      <c r="E1123">
        <v>4</v>
      </c>
      <c r="F1123" t="s">
        <v>3887</v>
      </c>
      <c r="G1123" t="str">
        <f t="shared" si="35"/>
        <v>4 = diaphragm {}</v>
      </c>
    </row>
    <row r="1124" spans="1:7" hidden="1" x14ac:dyDescent="0.2">
      <c r="A1124" t="str">
        <f t="shared" si="34"/>
        <v>egir51_5</v>
      </c>
      <c r="B1124" t="s">
        <v>141</v>
      </c>
      <c r="C1124" t="s">
        <v>5</v>
      </c>
      <c r="D1124" t="s">
        <v>11</v>
      </c>
      <c r="E1124">
        <v>5</v>
      </c>
      <c r="F1124">
        <v>191</v>
      </c>
      <c r="G1124" t="str">
        <f t="shared" si="35"/>
        <v>5 = condom {191}</v>
      </c>
    </row>
    <row r="1125" spans="1:7" hidden="1" x14ac:dyDescent="0.2">
      <c r="A1125" t="str">
        <f t="shared" si="34"/>
        <v>egir51_6</v>
      </c>
      <c r="B1125" t="s">
        <v>141</v>
      </c>
      <c r="C1125" t="s">
        <v>5</v>
      </c>
      <c r="D1125" t="s">
        <v>12</v>
      </c>
      <c r="E1125">
        <v>6</v>
      </c>
      <c r="F1125">
        <v>219</v>
      </c>
      <c r="G1125" t="str">
        <f t="shared" si="35"/>
        <v>6 = female sterilization {219}</v>
      </c>
    </row>
    <row r="1126" spans="1:7" hidden="1" x14ac:dyDescent="0.2">
      <c r="A1126" t="str">
        <f t="shared" si="34"/>
        <v>egir51_7</v>
      </c>
      <c r="B1126" t="s">
        <v>141</v>
      </c>
      <c r="C1126" t="s">
        <v>5</v>
      </c>
      <c r="D1126" t="s">
        <v>13</v>
      </c>
      <c r="E1126">
        <v>7</v>
      </c>
      <c r="F1126" t="s">
        <v>3887</v>
      </c>
      <c r="G1126" t="str">
        <f t="shared" si="35"/>
        <v>7 = male sterilization {}</v>
      </c>
    </row>
    <row r="1127" spans="1:7" hidden="1" x14ac:dyDescent="0.2">
      <c r="A1127" t="str">
        <f t="shared" si="34"/>
        <v>egir51_8</v>
      </c>
      <c r="B1127" t="s">
        <v>141</v>
      </c>
      <c r="C1127" t="s">
        <v>5</v>
      </c>
      <c r="D1127" t="s">
        <v>14</v>
      </c>
      <c r="E1127">
        <v>8</v>
      </c>
      <c r="F1127">
        <v>111</v>
      </c>
      <c r="G1127" t="str">
        <f t="shared" si="35"/>
        <v>8 = periodic abstinence {111}</v>
      </c>
    </row>
    <row r="1128" spans="1:7" hidden="1" x14ac:dyDescent="0.2">
      <c r="A1128" t="str">
        <f t="shared" si="34"/>
        <v>egir51_9</v>
      </c>
      <c r="B1128" t="s">
        <v>141</v>
      </c>
      <c r="C1128" t="s">
        <v>5</v>
      </c>
      <c r="D1128" t="s">
        <v>15</v>
      </c>
      <c r="E1128">
        <v>9</v>
      </c>
      <c r="F1128">
        <v>55</v>
      </c>
      <c r="G1128" t="str">
        <f t="shared" si="35"/>
        <v>9 = withdrawal {55}</v>
      </c>
    </row>
    <row r="1129" spans="1:7" hidden="1" x14ac:dyDescent="0.2">
      <c r="A1129" t="str">
        <f t="shared" si="34"/>
        <v>egir51_10</v>
      </c>
      <c r="B1129" t="s">
        <v>141</v>
      </c>
      <c r="C1129" t="s">
        <v>5</v>
      </c>
      <c r="D1129" t="s">
        <v>16</v>
      </c>
      <c r="E1129">
        <v>10</v>
      </c>
      <c r="F1129">
        <v>12</v>
      </c>
      <c r="G1129" t="str">
        <f t="shared" si="35"/>
        <v>10 = other {12}</v>
      </c>
    </row>
    <row r="1130" spans="1:7" hidden="1" x14ac:dyDescent="0.2">
      <c r="A1130" t="str">
        <f t="shared" si="34"/>
        <v>egir51_11</v>
      </c>
      <c r="B1130" t="s">
        <v>141</v>
      </c>
      <c r="C1130" t="s">
        <v>5</v>
      </c>
      <c r="D1130" t="s">
        <v>17</v>
      </c>
      <c r="E1130">
        <v>11</v>
      </c>
      <c r="F1130">
        <v>189</v>
      </c>
      <c r="G1130" t="str">
        <f t="shared" si="35"/>
        <v>11 = norplant {189}</v>
      </c>
    </row>
    <row r="1131" spans="1:7" hidden="1" x14ac:dyDescent="0.2">
      <c r="A1131" t="str">
        <f t="shared" si="34"/>
        <v>egir51_12</v>
      </c>
      <c r="B1131" t="s">
        <v>141</v>
      </c>
      <c r="C1131" t="s">
        <v>5</v>
      </c>
      <c r="D1131" t="s">
        <v>18</v>
      </c>
      <c r="E1131">
        <v>12</v>
      </c>
      <c r="F1131" t="s">
        <v>3887</v>
      </c>
      <c r="G1131" t="str">
        <f t="shared" si="35"/>
        <v>12 = abstinence {}</v>
      </c>
    </row>
    <row r="1132" spans="1:7" hidden="1" x14ac:dyDescent="0.2">
      <c r="A1132" t="str">
        <f t="shared" si="34"/>
        <v>egir51_13</v>
      </c>
      <c r="B1132" t="s">
        <v>141</v>
      </c>
      <c r="C1132" t="s">
        <v>5</v>
      </c>
      <c r="D1132" t="s">
        <v>19</v>
      </c>
      <c r="E1132">
        <v>13</v>
      </c>
      <c r="F1132" t="s">
        <v>3887</v>
      </c>
      <c r="G1132" t="str">
        <f t="shared" si="35"/>
        <v>13 = lactational amenorrhea {}</v>
      </c>
    </row>
    <row r="1133" spans="1:7" hidden="1" x14ac:dyDescent="0.2">
      <c r="A1133" t="str">
        <f t="shared" si="34"/>
        <v>egir51_14</v>
      </c>
      <c r="B1133" t="s">
        <v>141</v>
      </c>
      <c r="C1133" t="s">
        <v>5</v>
      </c>
      <c r="D1133" t="s">
        <v>20</v>
      </c>
      <c r="E1133">
        <v>14</v>
      </c>
      <c r="F1133" t="s">
        <v>3887</v>
      </c>
      <c r="G1133" t="str">
        <f t="shared" si="35"/>
        <v>14 = female condom {}</v>
      </c>
    </row>
    <row r="1134" spans="1:7" hidden="1" x14ac:dyDescent="0.2">
      <c r="A1134" t="str">
        <f t="shared" si="34"/>
        <v>egir51_15</v>
      </c>
      <c r="B1134" t="s">
        <v>141</v>
      </c>
      <c r="C1134" t="s">
        <v>5</v>
      </c>
      <c r="D1134" t="s">
        <v>21</v>
      </c>
      <c r="E1134">
        <v>15</v>
      </c>
      <c r="F1134" t="s">
        <v>3887</v>
      </c>
      <c r="G1134" t="str">
        <f t="shared" si="35"/>
        <v>15 = foam or jelly {}</v>
      </c>
    </row>
    <row r="1135" spans="1:7" hidden="1" x14ac:dyDescent="0.2">
      <c r="A1135" t="str">
        <f t="shared" si="34"/>
        <v>egir51_16</v>
      </c>
      <c r="B1135" t="s">
        <v>141</v>
      </c>
      <c r="C1135" t="s">
        <v>5</v>
      </c>
      <c r="E1135">
        <v>16</v>
      </c>
      <c r="F1135" t="s">
        <v>3887</v>
      </c>
      <c r="G1135" t="str">
        <f t="shared" si="35"/>
        <v>16 =  {}</v>
      </c>
    </row>
    <row r="1136" spans="1:7" hidden="1" x14ac:dyDescent="0.2">
      <c r="A1136" t="str">
        <f t="shared" si="34"/>
        <v>egir51_17</v>
      </c>
      <c r="B1136" t="s">
        <v>141</v>
      </c>
      <c r="C1136" t="s">
        <v>5</v>
      </c>
      <c r="D1136" t="s">
        <v>142</v>
      </c>
      <c r="E1136">
        <v>17</v>
      </c>
      <c r="F1136">
        <v>6</v>
      </c>
      <c r="G1136" t="str">
        <f t="shared" si="35"/>
        <v>17 = diaphragm, foam, jelly {6}</v>
      </c>
    </row>
    <row r="1137" spans="1:7" hidden="1" x14ac:dyDescent="0.2">
      <c r="A1137" t="str">
        <f t="shared" si="34"/>
        <v>egir51_18</v>
      </c>
      <c r="B1137" t="s">
        <v>141</v>
      </c>
      <c r="C1137" t="s">
        <v>5</v>
      </c>
      <c r="D1137" t="s">
        <v>139</v>
      </c>
      <c r="E1137">
        <v>18</v>
      </c>
      <c r="F1137">
        <v>295</v>
      </c>
      <c r="G1137" t="str">
        <f t="shared" si="35"/>
        <v>18 = prolonged breastfeeding {295}</v>
      </c>
    </row>
    <row r="1138" spans="1:7" hidden="1" x14ac:dyDescent="0.2">
      <c r="A1138" t="str">
        <f t="shared" si="34"/>
        <v>egir51_19</v>
      </c>
      <c r="B1138" t="s">
        <v>141</v>
      </c>
      <c r="C1138" t="s">
        <v>5</v>
      </c>
      <c r="D1138" t="s">
        <v>25</v>
      </c>
      <c r="E1138">
        <v>19</v>
      </c>
      <c r="F1138" t="s">
        <v>3887</v>
      </c>
      <c r="G1138" t="str">
        <f t="shared" si="35"/>
        <v>19 = specific method 3 {}</v>
      </c>
    </row>
    <row r="1139" spans="1:7" hidden="1" x14ac:dyDescent="0.2">
      <c r="A1139" t="str">
        <f t="shared" si="34"/>
        <v>egir51_20</v>
      </c>
      <c r="B1139" t="s">
        <v>141</v>
      </c>
      <c r="C1139" t="s">
        <v>5</v>
      </c>
      <c r="D1139" t="s">
        <v>26</v>
      </c>
      <c r="E1139">
        <v>20</v>
      </c>
      <c r="F1139" t="s">
        <v>3887</v>
      </c>
      <c r="G1139" t="str">
        <f t="shared" si="35"/>
        <v>20 = specific method 4 {}</v>
      </c>
    </row>
    <row r="1140" spans="1:7" hidden="1" x14ac:dyDescent="0.2">
      <c r="A1140" t="str">
        <f t="shared" si="34"/>
        <v>egir5a_0</v>
      </c>
      <c r="B1140" t="s">
        <v>143</v>
      </c>
      <c r="C1140" t="s">
        <v>5</v>
      </c>
      <c r="D1140" t="s">
        <v>6</v>
      </c>
      <c r="E1140">
        <v>0</v>
      </c>
      <c r="F1140">
        <v>7556</v>
      </c>
      <c r="G1140" t="str">
        <f t="shared" si="35"/>
        <v>0 = not using {7556}</v>
      </c>
    </row>
    <row r="1141" spans="1:7" hidden="1" x14ac:dyDescent="0.2">
      <c r="A1141" t="str">
        <f t="shared" si="34"/>
        <v>egir5a_1</v>
      </c>
      <c r="B1141" t="s">
        <v>143</v>
      </c>
      <c r="C1141" t="s">
        <v>5</v>
      </c>
      <c r="D1141" t="s">
        <v>7</v>
      </c>
      <c r="E1141">
        <v>1</v>
      </c>
      <c r="F1141">
        <v>1911</v>
      </c>
      <c r="G1141" t="str">
        <f t="shared" si="35"/>
        <v>1 = pill {1911}</v>
      </c>
    </row>
    <row r="1142" spans="1:7" hidden="1" x14ac:dyDescent="0.2">
      <c r="A1142" t="str">
        <f t="shared" si="34"/>
        <v>egir5a_2</v>
      </c>
      <c r="B1142" t="s">
        <v>143</v>
      </c>
      <c r="C1142" t="s">
        <v>5</v>
      </c>
      <c r="D1142" t="s">
        <v>8</v>
      </c>
      <c r="E1142">
        <v>2</v>
      </c>
      <c r="F1142">
        <v>5096</v>
      </c>
      <c r="G1142" t="str">
        <f t="shared" si="35"/>
        <v>2 = iud {5096}</v>
      </c>
    </row>
    <row r="1143" spans="1:7" hidden="1" x14ac:dyDescent="0.2">
      <c r="A1143" t="str">
        <f t="shared" si="34"/>
        <v>egir5a_3</v>
      </c>
      <c r="B1143" t="s">
        <v>143</v>
      </c>
      <c r="C1143" t="s">
        <v>5</v>
      </c>
      <c r="D1143" t="s">
        <v>9</v>
      </c>
      <c r="E1143">
        <v>3</v>
      </c>
      <c r="F1143">
        <v>1178</v>
      </c>
      <c r="G1143" t="str">
        <f t="shared" si="35"/>
        <v>3 = injections {1178}</v>
      </c>
    </row>
    <row r="1144" spans="1:7" hidden="1" x14ac:dyDescent="0.2">
      <c r="A1144" t="str">
        <f t="shared" si="34"/>
        <v>egir5a_4</v>
      </c>
      <c r="B1144" t="s">
        <v>143</v>
      </c>
      <c r="C1144" t="s">
        <v>5</v>
      </c>
      <c r="D1144" t="s">
        <v>10</v>
      </c>
      <c r="E1144">
        <v>4</v>
      </c>
      <c r="F1144" t="s">
        <v>3887</v>
      </c>
      <c r="G1144" t="str">
        <f t="shared" si="35"/>
        <v>4 = diaphragm {}</v>
      </c>
    </row>
    <row r="1145" spans="1:7" hidden="1" x14ac:dyDescent="0.2">
      <c r="A1145" t="str">
        <f t="shared" si="34"/>
        <v>egir5a_5</v>
      </c>
      <c r="B1145" t="s">
        <v>143</v>
      </c>
      <c r="C1145" t="s">
        <v>5</v>
      </c>
      <c r="D1145" t="s">
        <v>11</v>
      </c>
      <c r="E1145">
        <v>5</v>
      </c>
      <c r="F1145">
        <v>104</v>
      </c>
      <c r="G1145" t="str">
        <f t="shared" si="35"/>
        <v>5 = condom {104}</v>
      </c>
    </row>
    <row r="1146" spans="1:7" hidden="1" x14ac:dyDescent="0.2">
      <c r="A1146" t="str">
        <f t="shared" si="34"/>
        <v>egir5a_6</v>
      </c>
      <c r="B1146" t="s">
        <v>143</v>
      </c>
      <c r="C1146" t="s">
        <v>5</v>
      </c>
      <c r="D1146" t="s">
        <v>12</v>
      </c>
      <c r="E1146">
        <v>6</v>
      </c>
      <c r="F1146">
        <v>154</v>
      </c>
      <c r="G1146" t="str">
        <f t="shared" si="35"/>
        <v>6 = female sterilization {154}</v>
      </c>
    </row>
    <row r="1147" spans="1:7" hidden="1" x14ac:dyDescent="0.2">
      <c r="A1147" t="str">
        <f t="shared" si="34"/>
        <v>egir5a_7</v>
      </c>
      <c r="B1147" t="s">
        <v>143</v>
      </c>
      <c r="C1147" t="s">
        <v>5</v>
      </c>
      <c r="D1147" t="s">
        <v>13</v>
      </c>
      <c r="E1147">
        <v>7</v>
      </c>
      <c r="F1147" t="s">
        <v>3887</v>
      </c>
      <c r="G1147" t="str">
        <f t="shared" si="35"/>
        <v>7 = male sterilization {}</v>
      </c>
    </row>
    <row r="1148" spans="1:7" hidden="1" x14ac:dyDescent="0.2">
      <c r="A1148" t="str">
        <f t="shared" si="34"/>
        <v>egir5a_8</v>
      </c>
      <c r="B1148" t="s">
        <v>143</v>
      </c>
      <c r="C1148" t="s">
        <v>5</v>
      </c>
      <c r="D1148" t="s">
        <v>14</v>
      </c>
      <c r="E1148">
        <v>8</v>
      </c>
      <c r="F1148">
        <v>64</v>
      </c>
      <c r="G1148" t="str">
        <f t="shared" si="35"/>
        <v>8 = periodic abstinence {64}</v>
      </c>
    </row>
    <row r="1149" spans="1:7" hidden="1" x14ac:dyDescent="0.2">
      <c r="A1149" t="str">
        <f t="shared" si="34"/>
        <v>egir5a_9</v>
      </c>
      <c r="B1149" t="s">
        <v>143</v>
      </c>
      <c r="C1149" t="s">
        <v>5</v>
      </c>
      <c r="D1149" t="s">
        <v>15</v>
      </c>
      <c r="E1149">
        <v>9</v>
      </c>
      <c r="F1149">
        <v>38</v>
      </c>
      <c r="G1149" t="str">
        <f t="shared" si="35"/>
        <v>9 = withdrawal {38}</v>
      </c>
    </row>
    <row r="1150" spans="1:7" hidden="1" x14ac:dyDescent="0.2">
      <c r="A1150" t="str">
        <f t="shared" si="34"/>
        <v>egir5a_10</v>
      </c>
      <c r="B1150" t="s">
        <v>143</v>
      </c>
      <c r="C1150" t="s">
        <v>5</v>
      </c>
      <c r="D1150" t="s">
        <v>16</v>
      </c>
      <c r="E1150">
        <v>10</v>
      </c>
      <c r="F1150">
        <v>4</v>
      </c>
      <c r="G1150" t="str">
        <f t="shared" si="35"/>
        <v>10 = other {4}</v>
      </c>
    </row>
    <row r="1151" spans="1:7" hidden="1" x14ac:dyDescent="0.2">
      <c r="A1151" t="str">
        <f t="shared" si="34"/>
        <v>egir5a_11</v>
      </c>
      <c r="B1151" t="s">
        <v>143</v>
      </c>
      <c r="C1151" t="s">
        <v>5</v>
      </c>
      <c r="D1151" t="s">
        <v>17</v>
      </c>
      <c r="E1151">
        <v>11</v>
      </c>
      <c r="F1151">
        <v>78</v>
      </c>
      <c r="G1151" t="str">
        <f t="shared" si="35"/>
        <v>11 = norplant {78}</v>
      </c>
    </row>
    <row r="1152" spans="1:7" hidden="1" x14ac:dyDescent="0.2">
      <c r="A1152" t="str">
        <f t="shared" si="34"/>
        <v>egir5a_12</v>
      </c>
      <c r="B1152" t="s">
        <v>143</v>
      </c>
      <c r="C1152" t="s">
        <v>5</v>
      </c>
      <c r="D1152" t="s">
        <v>18</v>
      </c>
      <c r="E1152">
        <v>12</v>
      </c>
      <c r="F1152" t="s">
        <v>3887</v>
      </c>
      <c r="G1152" t="str">
        <f t="shared" si="35"/>
        <v>12 = abstinence {}</v>
      </c>
    </row>
    <row r="1153" spans="1:7" hidden="1" x14ac:dyDescent="0.2">
      <c r="A1153" t="str">
        <f t="shared" si="34"/>
        <v>egir5a_13</v>
      </c>
      <c r="B1153" t="s">
        <v>143</v>
      </c>
      <c r="C1153" t="s">
        <v>5</v>
      </c>
      <c r="D1153" t="s">
        <v>19</v>
      </c>
      <c r="E1153">
        <v>13</v>
      </c>
      <c r="F1153" t="s">
        <v>3887</v>
      </c>
      <c r="G1153" t="str">
        <f t="shared" si="35"/>
        <v>13 = lactational amenorrhea {}</v>
      </c>
    </row>
    <row r="1154" spans="1:7" hidden="1" x14ac:dyDescent="0.2">
      <c r="A1154" t="str">
        <f t="shared" ref="A1154:A1217" si="36">B1154&amp;"_"&amp;E1154</f>
        <v>egir5a_14</v>
      </c>
      <c r="B1154" t="s">
        <v>143</v>
      </c>
      <c r="C1154" t="s">
        <v>5</v>
      </c>
      <c r="D1154" t="s">
        <v>20</v>
      </c>
      <c r="E1154">
        <v>14</v>
      </c>
      <c r="F1154" t="s">
        <v>3887</v>
      </c>
      <c r="G1154" t="str">
        <f t="shared" si="35"/>
        <v>14 = female condom {}</v>
      </c>
    </row>
    <row r="1155" spans="1:7" hidden="1" x14ac:dyDescent="0.2">
      <c r="A1155" t="str">
        <f t="shared" si="36"/>
        <v>egir5a_15</v>
      </c>
      <c r="B1155" t="s">
        <v>143</v>
      </c>
      <c r="C1155" t="s">
        <v>5</v>
      </c>
      <c r="D1155" t="s">
        <v>21</v>
      </c>
      <c r="E1155">
        <v>15</v>
      </c>
      <c r="F1155" t="s">
        <v>3887</v>
      </c>
      <c r="G1155" t="str">
        <f t="shared" ref="G1155:G1218" si="37">E1155&amp;" = "&amp;D1155&amp;" {"&amp;F1155&amp;"}"</f>
        <v>15 = foam or jelly {}</v>
      </c>
    </row>
    <row r="1156" spans="1:7" hidden="1" x14ac:dyDescent="0.2">
      <c r="A1156" t="str">
        <f t="shared" si="36"/>
        <v>egir5a_16</v>
      </c>
      <c r="B1156" t="s">
        <v>143</v>
      </c>
      <c r="C1156" t="s">
        <v>5</v>
      </c>
      <c r="E1156">
        <v>16</v>
      </c>
      <c r="F1156" t="s">
        <v>3887</v>
      </c>
      <c r="G1156" t="str">
        <f t="shared" si="37"/>
        <v>16 =  {}</v>
      </c>
    </row>
    <row r="1157" spans="1:7" hidden="1" x14ac:dyDescent="0.2">
      <c r="A1157" t="str">
        <f t="shared" si="36"/>
        <v>egir5a_17</v>
      </c>
      <c r="B1157" t="s">
        <v>143</v>
      </c>
      <c r="C1157" t="s">
        <v>5</v>
      </c>
      <c r="D1157" t="s">
        <v>144</v>
      </c>
      <c r="E1157">
        <v>17</v>
      </c>
      <c r="F1157">
        <v>3</v>
      </c>
      <c r="G1157" t="str">
        <f t="shared" si="37"/>
        <v>17 = diaphragm/ foam/ jelly {3}</v>
      </c>
    </row>
    <row r="1158" spans="1:7" hidden="1" x14ac:dyDescent="0.2">
      <c r="A1158" t="str">
        <f t="shared" si="36"/>
        <v>egir5a_18</v>
      </c>
      <c r="B1158" t="s">
        <v>143</v>
      </c>
      <c r="C1158" t="s">
        <v>5</v>
      </c>
      <c r="D1158" t="s">
        <v>139</v>
      </c>
      <c r="E1158">
        <v>18</v>
      </c>
      <c r="F1158">
        <v>341</v>
      </c>
      <c r="G1158" t="str">
        <f t="shared" si="37"/>
        <v>18 = prolonged breastfeeding {341}</v>
      </c>
    </row>
    <row r="1159" spans="1:7" hidden="1" x14ac:dyDescent="0.2">
      <c r="A1159" t="str">
        <f t="shared" si="36"/>
        <v>egir5a_19</v>
      </c>
      <c r="B1159" t="s">
        <v>143</v>
      </c>
      <c r="C1159" t="s">
        <v>5</v>
      </c>
      <c r="D1159" t="s">
        <v>25</v>
      </c>
      <c r="E1159">
        <v>19</v>
      </c>
      <c r="F1159" t="s">
        <v>3887</v>
      </c>
      <c r="G1159" t="str">
        <f t="shared" si="37"/>
        <v>19 = specific method 3 {}</v>
      </c>
    </row>
    <row r="1160" spans="1:7" hidden="1" x14ac:dyDescent="0.2">
      <c r="A1160" t="str">
        <f t="shared" si="36"/>
        <v>egir5a_20</v>
      </c>
      <c r="B1160" t="s">
        <v>143</v>
      </c>
      <c r="C1160" t="s">
        <v>5</v>
      </c>
      <c r="D1160" t="s">
        <v>26</v>
      </c>
      <c r="E1160">
        <v>20</v>
      </c>
      <c r="F1160" t="s">
        <v>3887</v>
      </c>
      <c r="G1160" t="str">
        <f t="shared" si="37"/>
        <v>20 = specific method 4 {}</v>
      </c>
    </row>
    <row r="1161" spans="1:7" hidden="1" x14ac:dyDescent="0.2">
      <c r="A1161" t="str">
        <f t="shared" si="36"/>
        <v>egir61_0</v>
      </c>
      <c r="B1161" t="s">
        <v>145</v>
      </c>
      <c r="C1161" t="s">
        <v>5</v>
      </c>
      <c r="D1161" t="s">
        <v>6</v>
      </c>
      <c r="E1161">
        <v>0</v>
      </c>
      <c r="F1161">
        <v>10092</v>
      </c>
      <c r="G1161" t="str">
        <f t="shared" si="37"/>
        <v>0 = not using {10092}</v>
      </c>
    </row>
    <row r="1162" spans="1:7" hidden="1" x14ac:dyDescent="0.2">
      <c r="A1162" t="str">
        <f t="shared" si="36"/>
        <v>egir61_1</v>
      </c>
      <c r="B1162" t="s">
        <v>145</v>
      </c>
      <c r="C1162" t="s">
        <v>5</v>
      </c>
      <c r="D1162" t="s">
        <v>7</v>
      </c>
      <c r="E1162">
        <v>1</v>
      </c>
      <c r="F1162">
        <v>3457</v>
      </c>
      <c r="G1162" t="str">
        <f t="shared" si="37"/>
        <v>1 = pill {3457}</v>
      </c>
    </row>
    <row r="1163" spans="1:7" hidden="1" x14ac:dyDescent="0.2">
      <c r="A1163" t="str">
        <f t="shared" si="36"/>
        <v>egir61_2</v>
      </c>
      <c r="B1163" t="s">
        <v>145</v>
      </c>
      <c r="C1163" t="s">
        <v>5</v>
      </c>
      <c r="D1163" t="s">
        <v>8</v>
      </c>
      <c r="E1163">
        <v>2</v>
      </c>
      <c r="F1163">
        <v>5779</v>
      </c>
      <c r="G1163" t="str">
        <f t="shared" si="37"/>
        <v>2 = iud {5779}</v>
      </c>
    </row>
    <row r="1164" spans="1:7" hidden="1" x14ac:dyDescent="0.2">
      <c r="A1164" t="str">
        <f t="shared" si="36"/>
        <v>egir61_4</v>
      </c>
      <c r="B1164" t="s">
        <v>145</v>
      </c>
      <c r="C1164" t="s">
        <v>5</v>
      </c>
      <c r="D1164" t="s">
        <v>41</v>
      </c>
      <c r="E1164">
        <v>4</v>
      </c>
      <c r="F1164">
        <v>19</v>
      </c>
      <c r="G1164" t="str">
        <f t="shared" si="37"/>
        <v>4 = diaphragm/foam/jelly {19}</v>
      </c>
    </row>
    <row r="1165" spans="1:7" hidden="1" x14ac:dyDescent="0.2">
      <c r="A1165" t="str">
        <f t="shared" si="36"/>
        <v>egir61_5</v>
      </c>
      <c r="B1165" t="s">
        <v>145</v>
      </c>
      <c r="C1165" t="s">
        <v>5</v>
      </c>
      <c r="D1165" t="s">
        <v>11</v>
      </c>
      <c r="E1165">
        <v>5</v>
      </c>
      <c r="F1165">
        <v>123</v>
      </c>
      <c r="G1165" t="str">
        <f t="shared" si="37"/>
        <v>5 = condom {123}</v>
      </c>
    </row>
    <row r="1166" spans="1:7" hidden="1" x14ac:dyDescent="0.2">
      <c r="A1166" t="str">
        <f t="shared" si="36"/>
        <v>egir61_6</v>
      </c>
      <c r="B1166" t="s">
        <v>145</v>
      </c>
      <c r="C1166" t="s">
        <v>5</v>
      </c>
      <c r="D1166" t="s">
        <v>12</v>
      </c>
      <c r="E1166">
        <v>6</v>
      </c>
      <c r="F1166">
        <v>217</v>
      </c>
      <c r="G1166" t="str">
        <f t="shared" si="37"/>
        <v>6 = female sterilization {217}</v>
      </c>
    </row>
    <row r="1167" spans="1:7" hidden="1" x14ac:dyDescent="0.2">
      <c r="A1167" t="str">
        <f t="shared" si="36"/>
        <v>egir61_7</v>
      </c>
      <c r="B1167" t="s">
        <v>145</v>
      </c>
      <c r="C1167" t="s">
        <v>5</v>
      </c>
      <c r="D1167" t="s">
        <v>13</v>
      </c>
      <c r="E1167">
        <v>7</v>
      </c>
      <c r="F1167" t="s">
        <v>3887</v>
      </c>
      <c r="G1167" t="str">
        <f t="shared" si="37"/>
        <v>7 = male sterilization {}</v>
      </c>
    </row>
    <row r="1168" spans="1:7" hidden="1" x14ac:dyDescent="0.2">
      <c r="A1168" t="str">
        <f t="shared" si="36"/>
        <v>egir61_8</v>
      </c>
      <c r="B1168" t="s">
        <v>145</v>
      </c>
      <c r="C1168" t="s">
        <v>5</v>
      </c>
      <c r="D1168" t="s">
        <v>14</v>
      </c>
      <c r="E1168">
        <v>8</v>
      </c>
      <c r="F1168">
        <v>63</v>
      </c>
      <c r="G1168" t="str">
        <f t="shared" si="37"/>
        <v>8 = periodic abstinence {63}</v>
      </c>
    </row>
    <row r="1169" spans="1:7" hidden="1" x14ac:dyDescent="0.2">
      <c r="A1169" t="str">
        <f t="shared" si="36"/>
        <v>egir61_9</v>
      </c>
      <c r="B1169" t="s">
        <v>145</v>
      </c>
      <c r="C1169" t="s">
        <v>5</v>
      </c>
      <c r="D1169" t="s">
        <v>15</v>
      </c>
      <c r="E1169">
        <v>9</v>
      </c>
      <c r="F1169">
        <v>54</v>
      </c>
      <c r="G1169" t="str">
        <f t="shared" si="37"/>
        <v>9 = withdrawal {54}</v>
      </c>
    </row>
    <row r="1170" spans="1:7" hidden="1" x14ac:dyDescent="0.2">
      <c r="A1170" t="str">
        <f t="shared" si="36"/>
        <v>egir61_10</v>
      </c>
      <c r="B1170" t="s">
        <v>145</v>
      </c>
      <c r="C1170" t="s">
        <v>5</v>
      </c>
      <c r="D1170" t="s">
        <v>16</v>
      </c>
      <c r="E1170">
        <v>10</v>
      </c>
      <c r="F1170">
        <v>2</v>
      </c>
      <c r="G1170" t="str">
        <f t="shared" si="37"/>
        <v>10 = other {2}</v>
      </c>
    </row>
    <row r="1171" spans="1:7" hidden="1" x14ac:dyDescent="0.2">
      <c r="A1171" t="str">
        <f t="shared" si="36"/>
        <v>egir61_11</v>
      </c>
      <c r="B1171" t="s">
        <v>145</v>
      </c>
      <c r="C1171" t="s">
        <v>5</v>
      </c>
      <c r="D1171" t="s">
        <v>30</v>
      </c>
      <c r="E1171">
        <v>11</v>
      </c>
      <c r="F1171">
        <v>132</v>
      </c>
      <c r="G1171" t="str">
        <f t="shared" si="37"/>
        <v>11 = implants/norplant {132}</v>
      </c>
    </row>
    <row r="1172" spans="1:7" hidden="1" x14ac:dyDescent="0.2">
      <c r="A1172" t="str">
        <f t="shared" si="36"/>
        <v>egir61_17</v>
      </c>
      <c r="B1172" t="s">
        <v>145</v>
      </c>
      <c r="C1172" t="s">
        <v>5</v>
      </c>
      <c r="D1172" t="s">
        <v>74</v>
      </c>
      <c r="E1172">
        <v>17</v>
      </c>
      <c r="F1172" t="s">
        <v>3887</v>
      </c>
      <c r="G1172" t="str">
        <f t="shared" si="37"/>
        <v>17 = other modern method {}</v>
      </c>
    </row>
    <row r="1173" spans="1:7" hidden="1" x14ac:dyDescent="0.2">
      <c r="A1173" t="str">
        <f t="shared" si="36"/>
        <v>egir61_18</v>
      </c>
      <c r="B1173" t="s">
        <v>145</v>
      </c>
      <c r="C1173" t="s">
        <v>5</v>
      </c>
      <c r="D1173" t="s">
        <v>146</v>
      </c>
      <c r="E1173">
        <v>18</v>
      </c>
      <c r="F1173">
        <v>1339</v>
      </c>
      <c r="G1173" t="str">
        <f t="shared" si="37"/>
        <v>18 = injection (3 monthly) {1339}</v>
      </c>
    </row>
    <row r="1174" spans="1:7" hidden="1" x14ac:dyDescent="0.2">
      <c r="A1174" t="str">
        <f t="shared" si="36"/>
        <v>egir61_19</v>
      </c>
      <c r="B1174" t="s">
        <v>145</v>
      </c>
      <c r="C1174" t="s">
        <v>5</v>
      </c>
      <c r="D1174" t="s">
        <v>147</v>
      </c>
      <c r="E1174">
        <v>19</v>
      </c>
      <c r="F1174">
        <v>263</v>
      </c>
      <c r="G1174" t="str">
        <f t="shared" si="37"/>
        <v>19 = injection (monthly) {263}</v>
      </c>
    </row>
    <row r="1175" spans="1:7" hidden="1" x14ac:dyDescent="0.2">
      <c r="A1175" t="str">
        <f t="shared" si="36"/>
        <v>egir61_20</v>
      </c>
      <c r="B1175" t="s">
        <v>145</v>
      </c>
      <c r="C1175" t="s">
        <v>5</v>
      </c>
      <c r="D1175" t="s">
        <v>139</v>
      </c>
      <c r="E1175">
        <v>20</v>
      </c>
      <c r="F1175">
        <v>222</v>
      </c>
      <c r="G1175" t="str">
        <f t="shared" si="37"/>
        <v>20 = prolonged breastfeeding {222}</v>
      </c>
    </row>
    <row r="1176" spans="1:7" hidden="1" x14ac:dyDescent="0.2">
      <c r="A1176" t="str">
        <f t="shared" si="36"/>
        <v>etir41_0</v>
      </c>
      <c r="B1176" t="s">
        <v>148</v>
      </c>
      <c r="C1176" t="s">
        <v>5</v>
      </c>
      <c r="D1176" t="s">
        <v>6</v>
      </c>
      <c r="E1176">
        <v>0</v>
      </c>
      <c r="F1176">
        <v>14058</v>
      </c>
      <c r="G1176" t="str">
        <f t="shared" si="37"/>
        <v>0 = not using {14058}</v>
      </c>
    </row>
    <row r="1177" spans="1:7" hidden="1" x14ac:dyDescent="0.2">
      <c r="A1177" t="str">
        <f t="shared" si="36"/>
        <v>etir41_1</v>
      </c>
      <c r="B1177" t="s">
        <v>148</v>
      </c>
      <c r="C1177" t="s">
        <v>5</v>
      </c>
      <c r="D1177" t="s">
        <v>7</v>
      </c>
      <c r="E1177">
        <v>1</v>
      </c>
      <c r="F1177">
        <v>408</v>
      </c>
      <c r="G1177" t="str">
        <f t="shared" si="37"/>
        <v>1 = pill {408}</v>
      </c>
    </row>
    <row r="1178" spans="1:7" hidden="1" x14ac:dyDescent="0.2">
      <c r="A1178" t="str">
        <f t="shared" si="36"/>
        <v>etir41_2</v>
      </c>
      <c r="B1178" t="s">
        <v>148</v>
      </c>
      <c r="C1178" t="s">
        <v>5</v>
      </c>
      <c r="D1178" t="s">
        <v>8</v>
      </c>
      <c r="E1178">
        <v>2</v>
      </c>
      <c r="F1178">
        <v>40</v>
      </c>
      <c r="G1178" t="str">
        <f t="shared" si="37"/>
        <v>2 = iud {40}</v>
      </c>
    </row>
    <row r="1179" spans="1:7" hidden="1" x14ac:dyDescent="0.2">
      <c r="A1179" t="str">
        <f t="shared" si="36"/>
        <v>etir41_3</v>
      </c>
      <c r="B1179" t="s">
        <v>148</v>
      </c>
      <c r="C1179" t="s">
        <v>5</v>
      </c>
      <c r="D1179" t="s">
        <v>9</v>
      </c>
      <c r="E1179">
        <v>3</v>
      </c>
      <c r="F1179">
        <v>428</v>
      </c>
      <c r="G1179" t="str">
        <f t="shared" si="37"/>
        <v>3 = injections {428}</v>
      </c>
    </row>
    <row r="1180" spans="1:7" hidden="1" x14ac:dyDescent="0.2">
      <c r="A1180" t="str">
        <f t="shared" si="36"/>
        <v>etir41_4</v>
      </c>
      <c r="B1180" t="s">
        <v>148</v>
      </c>
      <c r="C1180" t="s">
        <v>5</v>
      </c>
      <c r="D1180" t="s">
        <v>10</v>
      </c>
      <c r="E1180">
        <v>4</v>
      </c>
      <c r="F1180" t="s">
        <v>3887</v>
      </c>
      <c r="G1180" t="str">
        <f t="shared" si="37"/>
        <v>4 = diaphragm {}</v>
      </c>
    </row>
    <row r="1181" spans="1:7" hidden="1" x14ac:dyDescent="0.2">
      <c r="A1181" t="str">
        <f t="shared" si="36"/>
        <v>etir41_5</v>
      </c>
      <c r="B1181" t="s">
        <v>148</v>
      </c>
      <c r="C1181" t="s">
        <v>5</v>
      </c>
      <c r="D1181" t="s">
        <v>11</v>
      </c>
      <c r="E1181">
        <v>5</v>
      </c>
      <c r="F1181">
        <v>120</v>
      </c>
      <c r="G1181" t="str">
        <f t="shared" si="37"/>
        <v>5 = condom {120}</v>
      </c>
    </row>
    <row r="1182" spans="1:7" hidden="1" x14ac:dyDescent="0.2">
      <c r="A1182" t="str">
        <f t="shared" si="36"/>
        <v>etir41_6</v>
      </c>
      <c r="B1182" t="s">
        <v>148</v>
      </c>
      <c r="C1182" t="s">
        <v>5</v>
      </c>
      <c r="D1182" t="s">
        <v>12</v>
      </c>
      <c r="E1182">
        <v>6</v>
      </c>
      <c r="F1182">
        <v>47</v>
      </c>
      <c r="G1182" t="str">
        <f t="shared" si="37"/>
        <v>6 = female sterilization {47}</v>
      </c>
    </row>
    <row r="1183" spans="1:7" hidden="1" x14ac:dyDescent="0.2">
      <c r="A1183" t="str">
        <f t="shared" si="36"/>
        <v>etir41_7</v>
      </c>
      <c r="B1183" t="s">
        <v>148</v>
      </c>
      <c r="C1183" t="s">
        <v>5</v>
      </c>
      <c r="D1183" t="s">
        <v>13</v>
      </c>
      <c r="E1183">
        <v>7</v>
      </c>
      <c r="F1183" t="s">
        <v>3887</v>
      </c>
      <c r="G1183" t="str">
        <f t="shared" si="37"/>
        <v>7 = male sterilization {}</v>
      </c>
    </row>
    <row r="1184" spans="1:7" hidden="1" x14ac:dyDescent="0.2">
      <c r="A1184" t="str">
        <f t="shared" si="36"/>
        <v>etir41_8</v>
      </c>
      <c r="B1184" t="s">
        <v>148</v>
      </c>
      <c r="C1184" t="s">
        <v>5</v>
      </c>
      <c r="D1184" t="s">
        <v>14</v>
      </c>
      <c r="E1184">
        <v>8</v>
      </c>
      <c r="F1184">
        <v>205</v>
      </c>
      <c r="G1184" t="str">
        <f t="shared" si="37"/>
        <v>8 = periodic abstinence {205}</v>
      </c>
    </row>
    <row r="1185" spans="1:7" hidden="1" x14ac:dyDescent="0.2">
      <c r="A1185" t="str">
        <f t="shared" si="36"/>
        <v>etir41_9</v>
      </c>
      <c r="B1185" t="s">
        <v>148</v>
      </c>
      <c r="C1185" t="s">
        <v>5</v>
      </c>
      <c r="D1185" t="s">
        <v>15</v>
      </c>
      <c r="E1185">
        <v>9</v>
      </c>
      <c r="F1185">
        <v>28</v>
      </c>
      <c r="G1185" t="str">
        <f t="shared" si="37"/>
        <v>9 = withdrawal {28}</v>
      </c>
    </row>
    <row r="1186" spans="1:7" hidden="1" x14ac:dyDescent="0.2">
      <c r="A1186" t="str">
        <f t="shared" si="36"/>
        <v>etir41_10</v>
      </c>
      <c r="B1186" t="s">
        <v>148</v>
      </c>
      <c r="C1186" t="s">
        <v>5</v>
      </c>
      <c r="D1186" t="s">
        <v>16</v>
      </c>
      <c r="E1186">
        <v>10</v>
      </c>
      <c r="F1186">
        <v>17</v>
      </c>
      <c r="G1186" t="str">
        <f t="shared" si="37"/>
        <v>10 = other {17}</v>
      </c>
    </row>
    <row r="1187" spans="1:7" hidden="1" x14ac:dyDescent="0.2">
      <c r="A1187" t="str">
        <f t="shared" si="36"/>
        <v>etir41_11</v>
      </c>
      <c r="B1187" t="s">
        <v>148</v>
      </c>
      <c r="C1187" t="s">
        <v>5</v>
      </c>
      <c r="D1187" t="s">
        <v>17</v>
      </c>
      <c r="E1187">
        <v>11</v>
      </c>
      <c r="F1187">
        <v>16</v>
      </c>
      <c r="G1187" t="str">
        <f t="shared" si="37"/>
        <v>11 = norplant {16}</v>
      </c>
    </row>
    <row r="1188" spans="1:7" hidden="1" x14ac:dyDescent="0.2">
      <c r="A1188" t="str">
        <f t="shared" si="36"/>
        <v>etir41_12</v>
      </c>
      <c r="B1188" t="s">
        <v>148</v>
      </c>
      <c r="C1188" t="s">
        <v>5</v>
      </c>
      <c r="D1188" t="s">
        <v>18</v>
      </c>
      <c r="E1188">
        <v>12</v>
      </c>
      <c r="F1188" t="s">
        <v>3887</v>
      </c>
      <c r="G1188" t="str">
        <f t="shared" si="37"/>
        <v>12 = abstinence {}</v>
      </c>
    </row>
    <row r="1189" spans="1:7" hidden="1" x14ac:dyDescent="0.2">
      <c r="A1189" t="str">
        <f t="shared" si="36"/>
        <v>etir41_13</v>
      </c>
      <c r="B1189" t="s">
        <v>148</v>
      </c>
      <c r="C1189" t="s">
        <v>5</v>
      </c>
      <c r="D1189" t="s">
        <v>19</v>
      </c>
      <c r="E1189">
        <v>13</v>
      </c>
      <c r="F1189" t="s">
        <v>3887</v>
      </c>
      <c r="G1189" t="str">
        <f t="shared" si="37"/>
        <v>13 = lactational amenorrhea {}</v>
      </c>
    </row>
    <row r="1190" spans="1:7" hidden="1" x14ac:dyDescent="0.2">
      <c r="A1190" t="str">
        <f t="shared" si="36"/>
        <v>etir41_14</v>
      </c>
      <c r="B1190" t="s">
        <v>148</v>
      </c>
      <c r="C1190" t="s">
        <v>5</v>
      </c>
      <c r="D1190" t="s">
        <v>20</v>
      </c>
      <c r="E1190">
        <v>14</v>
      </c>
      <c r="F1190" t="s">
        <v>3887</v>
      </c>
      <c r="G1190" t="str">
        <f t="shared" si="37"/>
        <v>14 = female condom {}</v>
      </c>
    </row>
    <row r="1191" spans="1:7" hidden="1" x14ac:dyDescent="0.2">
      <c r="A1191" t="str">
        <f t="shared" si="36"/>
        <v>etir41_15</v>
      </c>
      <c r="B1191" t="s">
        <v>148</v>
      </c>
      <c r="C1191" t="s">
        <v>5</v>
      </c>
      <c r="D1191" t="s">
        <v>21</v>
      </c>
      <c r="E1191">
        <v>15</v>
      </c>
      <c r="F1191" t="s">
        <v>3887</v>
      </c>
      <c r="G1191" t="str">
        <f t="shared" si="37"/>
        <v>15 = foam or jelly {}</v>
      </c>
    </row>
    <row r="1192" spans="1:7" hidden="1" x14ac:dyDescent="0.2">
      <c r="A1192" t="str">
        <f t="shared" si="36"/>
        <v>etir41_17</v>
      </c>
      <c r="B1192" t="s">
        <v>148</v>
      </c>
      <c r="C1192" t="s">
        <v>5</v>
      </c>
      <c r="D1192" t="s">
        <v>28</v>
      </c>
      <c r="E1192">
        <v>17</v>
      </c>
      <c r="F1192" t="s">
        <v>3887</v>
      </c>
      <c r="G1192" t="str">
        <f t="shared" si="37"/>
        <v>17 = specific method 1 {}</v>
      </c>
    </row>
    <row r="1193" spans="1:7" hidden="1" x14ac:dyDescent="0.2">
      <c r="A1193" t="str">
        <f t="shared" si="36"/>
        <v>etir41_18</v>
      </c>
      <c r="B1193" t="s">
        <v>148</v>
      </c>
      <c r="C1193" t="s">
        <v>5</v>
      </c>
      <c r="D1193" t="s">
        <v>24</v>
      </c>
      <c r="E1193">
        <v>18</v>
      </c>
      <c r="F1193" t="s">
        <v>3887</v>
      </c>
      <c r="G1193" t="str">
        <f t="shared" si="37"/>
        <v>18 = specific method 2 {}</v>
      </c>
    </row>
    <row r="1194" spans="1:7" hidden="1" x14ac:dyDescent="0.2">
      <c r="A1194" t="str">
        <f t="shared" si="36"/>
        <v>etir41_19</v>
      </c>
      <c r="B1194" t="s">
        <v>148</v>
      </c>
      <c r="C1194" t="s">
        <v>5</v>
      </c>
      <c r="D1194" t="s">
        <v>25</v>
      </c>
      <c r="E1194">
        <v>19</v>
      </c>
      <c r="F1194" t="s">
        <v>3887</v>
      </c>
      <c r="G1194" t="str">
        <f t="shared" si="37"/>
        <v>19 = specific method 3 {}</v>
      </c>
    </row>
    <row r="1195" spans="1:7" hidden="1" x14ac:dyDescent="0.2">
      <c r="A1195" t="str">
        <f t="shared" si="36"/>
        <v>etir41_20</v>
      </c>
      <c r="B1195" t="s">
        <v>148</v>
      </c>
      <c r="C1195" t="s">
        <v>5</v>
      </c>
      <c r="D1195" t="s">
        <v>26</v>
      </c>
      <c r="E1195">
        <v>20</v>
      </c>
      <c r="F1195" t="s">
        <v>3887</v>
      </c>
      <c r="G1195" t="str">
        <f t="shared" si="37"/>
        <v>20 = specific method 4 {}</v>
      </c>
    </row>
    <row r="1196" spans="1:7" hidden="1" x14ac:dyDescent="0.2">
      <c r="A1196" t="str">
        <f t="shared" si="36"/>
        <v>etir51_0</v>
      </c>
      <c r="B1196" t="s">
        <v>149</v>
      </c>
      <c r="C1196" t="s">
        <v>5</v>
      </c>
      <c r="D1196" t="s">
        <v>6</v>
      </c>
      <c r="E1196">
        <v>0</v>
      </c>
      <c r="F1196">
        <v>12377</v>
      </c>
      <c r="G1196" t="str">
        <f t="shared" si="37"/>
        <v>0 = not using {12377}</v>
      </c>
    </row>
    <row r="1197" spans="1:7" hidden="1" x14ac:dyDescent="0.2">
      <c r="A1197" t="str">
        <f t="shared" si="36"/>
        <v>etir51_1</v>
      </c>
      <c r="B1197" t="s">
        <v>149</v>
      </c>
      <c r="C1197" t="s">
        <v>5</v>
      </c>
      <c r="D1197" t="s">
        <v>7</v>
      </c>
      <c r="E1197">
        <v>1</v>
      </c>
      <c r="F1197">
        <v>303</v>
      </c>
      <c r="G1197" t="str">
        <f t="shared" si="37"/>
        <v>1 = pill {303}</v>
      </c>
    </row>
    <row r="1198" spans="1:7" hidden="1" x14ac:dyDescent="0.2">
      <c r="A1198" t="str">
        <f t="shared" si="36"/>
        <v>etir51_2</v>
      </c>
      <c r="B1198" t="s">
        <v>149</v>
      </c>
      <c r="C1198" t="s">
        <v>5</v>
      </c>
      <c r="D1198" t="s">
        <v>8</v>
      </c>
      <c r="E1198">
        <v>2</v>
      </c>
      <c r="F1198">
        <v>36</v>
      </c>
      <c r="G1198" t="str">
        <f t="shared" si="37"/>
        <v>2 = iud {36}</v>
      </c>
    </row>
    <row r="1199" spans="1:7" hidden="1" x14ac:dyDescent="0.2">
      <c r="A1199" t="str">
        <f t="shared" si="36"/>
        <v>etir51_3</v>
      </c>
      <c r="B1199" t="s">
        <v>149</v>
      </c>
      <c r="C1199" t="s">
        <v>5</v>
      </c>
      <c r="D1199" t="s">
        <v>9</v>
      </c>
      <c r="E1199">
        <v>3</v>
      </c>
      <c r="F1199">
        <v>1040</v>
      </c>
      <c r="G1199" t="str">
        <f t="shared" si="37"/>
        <v>3 = injections {1040}</v>
      </c>
    </row>
    <row r="1200" spans="1:7" hidden="1" x14ac:dyDescent="0.2">
      <c r="A1200" t="str">
        <f t="shared" si="36"/>
        <v>etir51_4</v>
      </c>
      <c r="B1200" t="s">
        <v>149</v>
      </c>
      <c r="C1200" t="s">
        <v>5</v>
      </c>
      <c r="D1200" t="s">
        <v>150</v>
      </c>
      <c r="E1200">
        <v>4</v>
      </c>
      <c r="F1200" t="s">
        <v>3887</v>
      </c>
      <c r="G1200" t="str">
        <f t="shared" si="37"/>
        <v>4 = diaphragm -na {}</v>
      </c>
    </row>
    <row r="1201" spans="1:7" hidden="1" x14ac:dyDescent="0.2">
      <c r="A1201" t="str">
        <f t="shared" si="36"/>
        <v>etir51_5</v>
      </c>
      <c r="B1201" t="s">
        <v>149</v>
      </c>
      <c r="C1201" t="s">
        <v>5</v>
      </c>
      <c r="D1201" t="s">
        <v>11</v>
      </c>
      <c r="E1201">
        <v>5</v>
      </c>
      <c r="F1201">
        <v>92</v>
      </c>
      <c r="G1201" t="str">
        <f t="shared" si="37"/>
        <v>5 = condom {92}</v>
      </c>
    </row>
    <row r="1202" spans="1:7" hidden="1" x14ac:dyDescent="0.2">
      <c r="A1202" t="str">
        <f t="shared" si="36"/>
        <v>etir51_6</v>
      </c>
      <c r="B1202" t="s">
        <v>149</v>
      </c>
      <c r="C1202" t="s">
        <v>5</v>
      </c>
      <c r="D1202" t="s">
        <v>12</v>
      </c>
      <c r="E1202">
        <v>6</v>
      </c>
      <c r="F1202">
        <v>26</v>
      </c>
      <c r="G1202" t="str">
        <f t="shared" si="37"/>
        <v>6 = female sterilization {26}</v>
      </c>
    </row>
    <row r="1203" spans="1:7" hidden="1" x14ac:dyDescent="0.2">
      <c r="A1203" t="str">
        <f t="shared" si="36"/>
        <v>etir51_7</v>
      </c>
      <c r="B1203" t="s">
        <v>149</v>
      </c>
      <c r="C1203" t="s">
        <v>5</v>
      </c>
      <c r="D1203" t="s">
        <v>13</v>
      </c>
      <c r="E1203">
        <v>7</v>
      </c>
      <c r="F1203" t="s">
        <v>3887</v>
      </c>
      <c r="G1203" t="str">
        <f t="shared" si="37"/>
        <v>7 = male sterilization {}</v>
      </c>
    </row>
    <row r="1204" spans="1:7" hidden="1" x14ac:dyDescent="0.2">
      <c r="A1204" t="str">
        <f t="shared" si="36"/>
        <v>etir51_8</v>
      </c>
      <c r="B1204" t="s">
        <v>149</v>
      </c>
      <c r="C1204" t="s">
        <v>5</v>
      </c>
      <c r="D1204" t="s">
        <v>14</v>
      </c>
      <c r="E1204">
        <v>8</v>
      </c>
      <c r="F1204">
        <v>128</v>
      </c>
      <c r="G1204" t="str">
        <f t="shared" si="37"/>
        <v>8 = periodic abstinence {128}</v>
      </c>
    </row>
    <row r="1205" spans="1:7" hidden="1" x14ac:dyDescent="0.2">
      <c r="A1205" t="str">
        <f t="shared" si="36"/>
        <v>etir51_9</v>
      </c>
      <c r="B1205" t="s">
        <v>149</v>
      </c>
      <c r="C1205" t="s">
        <v>5</v>
      </c>
      <c r="D1205" t="s">
        <v>15</v>
      </c>
      <c r="E1205">
        <v>9</v>
      </c>
      <c r="F1205">
        <v>26</v>
      </c>
      <c r="G1205" t="str">
        <f t="shared" si="37"/>
        <v>9 = withdrawal {26}</v>
      </c>
    </row>
    <row r="1206" spans="1:7" hidden="1" x14ac:dyDescent="0.2">
      <c r="A1206" t="str">
        <f t="shared" si="36"/>
        <v>etir51_10</v>
      </c>
      <c r="B1206" t="s">
        <v>149</v>
      </c>
      <c r="C1206" t="s">
        <v>5</v>
      </c>
      <c r="D1206" t="s">
        <v>16</v>
      </c>
      <c r="E1206">
        <v>10</v>
      </c>
      <c r="F1206" t="s">
        <v>3887</v>
      </c>
      <c r="G1206" t="str">
        <f t="shared" si="37"/>
        <v>10 = other {}</v>
      </c>
    </row>
    <row r="1207" spans="1:7" hidden="1" x14ac:dyDescent="0.2">
      <c r="A1207" t="str">
        <f t="shared" si="36"/>
        <v>etir51_11</v>
      </c>
      <c r="B1207" t="s">
        <v>149</v>
      </c>
      <c r="C1207" t="s">
        <v>5</v>
      </c>
      <c r="D1207" t="s">
        <v>17</v>
      </c>
      <c r="E1207">
        <v>11</v>
      </c>
      <c r="F1207">
        <v>24</v>
      </c>
      <c r="G1207" t="str">
        <f t="shared" si="37"/>
        <v>11 = norplant {24}</v>
      </c>
    </row>
    <row r="1208" spans="1:7" hidden="1" x14ac:dyDescent="0.2">
      <c r="A1208" t="str">
        <f t="shared" si="36"/>
        <v>etir51_12</v>
      </c>
      <c r="B1208" t="s">
        <v>149</v>
      </c>
      <c r="C1208" t="s">
        <v>5</v>
      </c>
      <c r="D1208" t="s">
        <v>18</v>
      </c>
      <c r="E1208">
        <v>12</v>
      </c>
      <c r="F1208" t="s">
        <v>3887</v>
      </c>
      <c r="G1208" t="str">
        <f t="shared" si="37"/>
        <v>12 = abstinence {}</v>
      </c>
    </row>
    <row r="1209" spans="1:7" hidden="1" x14ac:dyDescent="0.2">
      <c r="A1209" t="str">
        <f t="shared" si="36"/>
        <v>etir51_13</v>
      </c>
      <c r="B1209" t="s">
        <v>149</v>
      </c>
      <c r="C1209" t="s">
        <v>5</v>
      </c>
      <c r="D1209" t="s">
        <v>19</v>
      </c>
      <c r="E1209">
        <v>13</v>
      </c>
      <c r="F1209">
        <v>17</v>
      </c>
      <c r="G1209" t="str">
        <f t="shared" si="37"/>
        <v>13 = lactational amenorrhea {17}</v>
      </c>
    </row>
    <row r="1210" spans="1:7" hidden="1" x14ac:dyDescent="0.2">
      <c r="A1210" t="str">
        <f t="shared" si="36"/>
        <v>etir51_14</v>
      </c>
      <c r="B1210" t="s">
        <v>149</v>
      </c>
      <c r="C1210" t="s">
        <v>5</v>
      </c>
      <c r="D1210" t="s">
        <v>151</v>
      </c>
      <c r="E1210">
        <v>14</v>
      </c>
      <c r="F1210" t="s">
        <v>3887</v>
      </c>
      <c r="G1210" t="str">
        <f t="shared" si="37"/>
        <v>14 = female condom-na {}</v>
      </c>
    </row>
    <row r="1211" spans="1:7" hidden="1" x14ac:dyDescent="0.2">
      <c r="A1211" t="str">
        <f t="shared" si="36"/>
        <v>etir51_15</v>
      </c>
      <c r="B1211" t="s">
        <v>149</v>
      </c>
      <c r="C1211" t="s">
        <v>5</v>
      </c>
      <c r="D1211" t="s">
        <v>152</v>
      </c>
      <c r="E1211">
        <v>15</v>
      </c>
      <c r="F1211" t="s">
        <v>3887</v>
      </c>
      <c r="G1211" t="str">
        <f t="shared" si="37"/>
        <v>15 = foam or jelly-na {}</v>
      </c>
    </row>
    <row r="1212" spans="1:7" hidden="1" x14ac:dyDescent="0.2">
      <c r="A1212" t="str">
        <f t="shared" si="36"/>
        <v>etir51_16</v>
      </c>
      <c r="B1212" t="s">
        <v>149</v>
      </c>
      <c r="C1212" t="s">
        <v>5</v>
      </c>
      <c r="D1212" t="s">
        <v>153</v>
      </c>
      <c r="E1212">
        <v>16</v>
      </c>
      <c r="F1212" t="s">
        <v>3887</v>
      </c>
      <c r="G1212" t="str">
        <f t="shared" si="37"/>
        <v>16 = emergency contraception-na {}</v>
      </c>
    </row>
    <row r="1213" spans="1:7" hidden="1" x14ac:dyDescent="0.2">
      <c r="A1213" t="str">
        <f t="shared" si="36"/>
        <v>etir51_17</v>
      </c>
      <c r="B1213" t="s">
        <v>149</v>
      </c>
      <c r="C1213" t="s">
        <v>5</v>
      </c>
      <c r="D1213" t="s">
        <v>41</v>
      </c>
      <c r="E1213">
        <v>17</v>
      </c>
      <c r="F1213" t="s">
        <v>3887</v>
      </c>
      <c r="G1213" t="str">
        <f t="shared" si="37"/>
        <v>17 = diaphragm/foam/jelly {}</v>
      </c>
    </row>
    <row r="1214" spans="1:7" hidden="1" x14ac:dyDescent="0.2">
      <c r="A1214" t="str">
        <f t="shared" si="36"/>
        <v>etir51_18</v>
      </c>
      <c r="B1214" t="s">
        <v>149</v>
      </c>
      <c r="C1214" t="s">
        <v>5</v>
      </c>
      <c r="D1214" t="s">
        <v>56</v>
      </c>
      <c r="E1214">
        <v>18</v>
      </c>
      <c r="F1214">
        <v>1</v>
      </c>
      <c r="G1214" t="str">
        <f t="shared" si="37"/>
        <v>18 = standard days method {1}</v>
      </c>
    </row>
    <row r="1215" spans="1:7" hidden="1" x14ac:dyDescent="0.2">
      <c r="A1215" t="str">
        <f t="shared" si="36"/>
        <v>etir51_19</v>
      </c>
      <c r="B1215" t="s">
        <v>149</v>
      </c>
      <c r="C1215" t="s">
        <v>5</v>
      </c>
      <c r="D1215" t="s">
        <v>25</v>
      </c>
      <c r="E1215">
        <v>19</v>
      </c>
      <c r="F1215" t="s">
        <v>3887</v>
      </c>
      <c r="G1215" t="str">
        <f t="shared" si="37"/>
        <v>19 = specific method 3 {}</v>
      </c>
    </row>
    <row r="1216" spans="1:7" hidden="1" x14ac:dyDescent="0.2">
      <c r="A1216" t="str">
        <f t="shared" si="36"/>
        <v>etir51_20</v>
      </c>
      <c r="B1216" t="s">
        <v>149</v>
      </c>
      <c r="C1216" t="s">
        <v>5</v>
      </c>
      <c r="D1216" t="s">
        <v>26</v>
      </c>
      <c r="E1216">
        <v>20</v>
      </c>
      <c r="F1216" t="s">
        <v>3887</v>
      </c>
      <c r="G1216" t="str">
        <f t="shared" si="37"/>
        <v>20 = specific method 4 {}</v>
      </c>
    </row>
    <row r="1217" spans="1:7" hidden="1" x14ac:dyDescent="0.2">
      <c r="A1217" t="str">
        <f t="shared" si="36"/>
        <v>etir61_0</v>
      </c>
      <c r="B1217" t="s">
        <v>154</v>
      </c>
      <c r="C1217" t="s">
        <v>5</v>
      </c>
      <c r="D1217" t="s">
        <v>6</v>
      </c>
      <c r="E1217">
        <v>0</v>
      </c>
      <c r="F1217">
        <v>13554</v>
      </c>
      <c r="G1217" t="str">
        <f t="shared" si="37"/>
        <v>0 = not using {13554}</v>
      </c>
    </row>
    <row r="1218" spans="1:7" hidden="1" x14ac:dyDescent="0.2">
      <c r="A1218" t="str">
        <f t="shared" ref="A1218:A1281" si="38">B1218&amp;"_"&amp;E1218</f>
        <v>etir61_1</v>
      </c>
      <c r="B1218" t="s">
        <v>154</v>
      </c>
      <c r="C1218" t="s">
        <v>5</v>
      </c>
      <c r="D1218" t="s">
        <v>7</v>
      </c>
      <c r="E1218">
        <v>1</v>
      </c>
      <c r="F1218">
        <v>301</v>
      </c>
      <c r="G1218" t="str">
        <f t="shared" si="37"/>
        <v>1 = pill {301}</v>
      </c>
    </row>
    <row r="1219" spans="1:7" hidden="1" x14ac:dyDescent="0.2">
      <c r="A1219" t="str">
        <f t="shared" si="38"/>
        <v>etir61_2</v>
      </c>
      <c r="B1219" t="s">
        <v>154</v>
      </c>
      <c r="C1219" t="s">
        <v>5</v>
      </c>
      <c r="D1219" t="s">
        <v>8</v>
      </c>
      <c r="E1219">
        <v>2</v>
      </c>
      <c r="F1219">
        <v>48</v>
      </c>
      <c r="G1219" t="str">
        <f t="shared" ref="G1219:G1282" si="39">E1219&amp;" = "&amp;D1219&amp;" {"&amp;F1219&amp;"}"</f>
        <v>2 = iud {48}</v>
      </c>
    </row>
    <row r="1220" spans="1:7" hidden="1" x14ac:dyDescent="0.2">
      <c r="A1220" t="str">
        <f t="shared" si="38"/>
        <v>etir61_3</v>
      </c>
      <c r="B1220" t="s">
        <v>154</v>
      </c>
      <c r="C1220" t="s">
        <v>5</v>
      </c>
      <c r="D1220" t="s">
        <v>9</v>
      </c>
      <c r="E1220">
        <v>3</v>
      </c>
      <c r="F1220">
        <v>1962</v>
      </c>
      <c r="G1220" t="str">
        <f t="shared" si="39"/>
        <v>3 = injections {1962}</v>
      </c>
    </row>
    <row r="1221" spans="1:7" hidden="1" x14ac:dyDescent="0.2">
      <c r="A1221" t="str">
        <f t="shared" si="38"/>
        <v>etir61_4</v>
      </c>
      <c r="B1221" t="s">
        <v>154</v>
      </c>
      <c r="C1221" t="s">
        <v>5</v>
      </c>
      <c r="D1221" t="s">
        <v>10</v>
      </c>
      <c r="E1221">
        <v>4</v>
      </c>
      <c r="F1221" t="s">
        <v>3887</v>
      </c>
      <c r="G1221" t="str">
        <f t="shared" si="39"/>
        <v>4 = diaphragm {}</v>
      </c>
    </row>
    <row r="1222" spans="1:7" hidden="1" x14ac:dyDescent="0.2">
      <c r="A1222" t="str">
        <f t="shared" si="38"/>
        <v>etir61_5</v>
      </c>
      <c r="B1222" t="s">
        <v>154</v>
      </c>
      <c r="C1222" t="s">
        <v>5</v>
      </c>
      <c r="D1222" t="s">
        <v>11</v>
      </c>
      <c r="E1222">
        <v>5</v>
      </c>
      <c r="F1222">
        <v>107</v>
      </c>
      <c r="G1222" t="str">
        <f t="shared" si="39"/>
        <v>5 = condom {107}</v>
      </c>
    </row>
    <row r="1223" spans="1:7" hidden="1" x14ac:dyDescent="0.2">
      <c r="A1223" t="str">
        <f t="shared" si="38"/>
        <v>etir61_6</v>
      </c>
      <c r="B1223" t="s">
        <v>154</v>
      </c>
      <c r="C1223" t="s">
        <v>5</v>
      </c>
      <c r="D1223" t="s">
        <v>12</v>
      </c>
      <c r="E1223">
        <v>6</v>
      </c>
      <c r="F1223">
        <v>49</v>
      </c>
      <c r="G1223" t="str">
        <f t="shared" si="39"/>
        <v>6 = female sterilization {49}</v>
      </c>
    </row>
    <row r="1224" spans="1:7" hidden="1" x14ac:dyDescent="0.2">
      <c r="A1224" t="str">
        <f t="shared" si="38"/>
        <v>etir61_7</v>
      </c>
      <c r="B1224" t="s">
        <v>154</v>
      </c>
      <c r="C1224" t="s">
        <v>5</v>
      </c>
      <c r="D1224" t="s">
        <v>13</v>
      </c>
      <c r="E1224">
        <v>7</v>
      </c>
      <c r="F1224" t="s">
        <v>3887</v>
      </c>
      <c r="G1224" t="str">
        <f t="shared" si="39"/>
        <v>7 = male sterilization {}</v>
      </c>
    </row>
    <row r="1225" spans="1:7" hidden="1" x14ac:dyDescent="0.2">
      <c r="A1225" t="str">
        <f t="shared" si="38"/>
        <v>etir61_8</v>
      </c>
      <c r="B1225" t="s">
        <v>154</v>
      </c>
      <c r="C1225" t="s">
        <v>5</v>
      </c>
      <c r="D1225" t="s">
        <v>14</v>
      </c>
      <c r="E1225">
        <v>8</v>
      </c>
      <c r="F1225">
        <v>129</v>
      </c>
      <c r="G1225" t="str">
        <f t="shared" si="39"/>
        <v>8 = periodic abstinence {129}</v>
      </c>
    </row>
    <row r="1226" spans="1:7" hidden="1" x14ac:dyDescent="0.2">
      <c r="A1226" t="str">
        <f t="shared" si="38"/>
        <v>etir61_9</v>
      </c>
      <c r="B1226" t="s">
        <v>154</v>
      </c>
      <c r="C1226" t="s">
        <v>5</v>
      </c>
      <c r="D1226" t="s">
        <v>15</v>
      </c>
      <c r="E1226">
        <v>9</v>
      </c>
      <c r="F1226">
        <v>27</v>
      </c>
      <c r="G1226" t="str">
        <f t="shared" si="39"/>
        <v>9 = withdrawal {27}</v>
      </c>
    </row>
    <row r="1227" spans="1:7" hidden="1" x14ac:dyDescent="0.2">
      <c r="A1227" t="str">
        <f t="shared" si="38"/>
        <v>etir61_10</v>
      </c>
      <c r="B1227" t="s">
        <v>154</v>
      </c>
      <c r="C1227" t="s">
        <v>5</v>
      </c>
      <c r="D1227" t="s">
        <v>16</v>
      </c>
      <c r="E1227">
        <v>10</v>
      </c>
      <c r="F1227">
        <v>7</v>
      </c>
      <c r="G1227" t="str">
        <f t="shared" si="39"/>
        <v>10 = other {7}</v>
      </c>
    </row>
    <row r="1228" spans="1:7" hidden="1" x14ac:dyDescent="0.2">
      <c r="A1228" t="str">
        <f t="shared" si="38"/>
        <v>etir61_11</v>
      </c>
      <c r="B1228" t="s">
        <v>154</v>
      </c>
      <c r="C1228" t="s">
        <v>5</v>
      </c>
      <c r="D1228" t="s">
        <v>30</v>
      </c>
      <c r="E1228">
        <v>11</v>
      </c>
      <c r="F1228">
        <v>326</v>
      </c>
      <c r="G1228" t="str">
        <f t="shared" si="39"/>
        <v>11 = implants/norplant {326}</v>
      </c>
    </row>
    <row r="1229" spans="1:7" hidden="1" x14ac:dyDescent="0.2">
      <c r="A1229" t="str">
        <f t="shared" si="38"/>
        <v>etir61_12</v>
      </c>
      <c r="B1229" t="s">
        <v>154</v>
      </c>
      <c r="C1229" t="s">
        <v>5</v>
      </c>
      <c r="D1229" t="s">
        <v>18</v>
      </c>
      <c r="E1229">
        <v>12</v>
      </c>
      <c r="F1229" t="s">
        <v>3887</v>
      </c>
      <c r="G1229" t="str">
        <f t="shared" si="39"/>
        <v>12 = abstinence {}</v>
      </c>
    </row>
    <row r="1230" spans="1:7" hidden="1" x14ac:dyDescent="0.2">
      <c r="A1230" t="str">
        <f t="shared" si="38"/>
        <v>etir61_13</v>
      </c>
      <c r="B1230" t="s">
        <v>154</v>
      </c>
      <c r="C1230" t="s">
        <v>5</v>
      </c>
      <c r="D1230" t="s">
        <v>31</v>
      </c>
      <c r="E1230">
        <v>13</v>
      </c>
      <c r="F1230">
        <v>2</v>
      </c>
      <c r="G1230" t="str">
        <f t="shared" si="39"/>
        <v>13 = lactational amenorrhea (lam) {2}</v>
      </c>
    </row>
    <row r="1231" spans="1:7" hidden="1" x14ac:dyDescent="0.2">
      <c r="A1231" t="str">
        <f t="shared" si="38"/>
        <v>etir61_14</v>
      </c>
      <c r="B1231" t="s">
        <v>154</v>
      </c>
      <c r="C1231" t="s">
        <v>5</v>
      </c>
      <c r="D1231" t="s">
        <v>20</v>
      </c>
      <c r="E1231">
        <v>14</v>
      </c>
      <c r="F1231">
        <v>1</v>
      </c>
      <c r="G1231" t="str">
        <f t="shared" si="39"/>
        <v>14 = female condom {1}</v>
      </c>
    </row>
    <row r="1232" spans="1:7" hidden="1" x14ac:dyDescent="0.2">
      <c r="A1232" t="str">
        <f t="shared" si="38"/>
        <v>etir61_15</v>
      </c>
      <c r="B1232" t="s">
        <v>154</v>
      </c>
      <c r="C1232" t="s">
        <v>5</v>
      </c>
      <c r="D1232" t="s">
        <v>21</v>
      </c>
      <c r="E1232">
        <v>15</v>
      </c>
      <c r="F1232" t="s">
        <v>3887</v>
      </c>
      <c r="G1232" t="str">
        <f t="shared" si="39"/>
        <v>15 = foam or jelly {}</v>
      </c>
    </row>
    <row r="1233" spans="1:7" hidden="1" x14ac:dyDescent="0.2">
      <c r="A1233" t="str">
        <f t="shared" si="38"/>
        <v>etir61_17</v>
      </c>
      <c r="B1233" t="s">
        <v>154</v>
      </c>
      <c r="C1233" t="s">
        <v>5</v>
      </c>
      <c r="D1233" t="s">
        <v>32</v>
      </c>
      <c r="E1233">
        <v>17</v>
      </c>
      <c r="F1233" t="s">
        <v>3887</v>
      </c>
      <c r="G1233" t="str">
        <f t="shared" si="39"/>
        <v>17 = oher modern method {}</v>
      </c>
    </row>
    <row r="1234" spans="1:7" hidden="1" x14ac:dyDescent="0.2">
      <c r="A1234" t="str">
        <f t="shared" si="38"/>
        <v>etir61_18</v>
      </c>
      <c r="B1234" t="s">
        <v>154</v>
      </c>
      <c r="C1234" t="s">
        <v>5</v>
      </c>
      <c r="D1234" t="s">
        <v>56</v>
      </c>
      <c r="E1234">
        <v>18</v>
      </c>
      <c r="F1234">
        <v>2</v>
      </c>
      <c r="G1234" t="str">
        <f t="shared" si="39"/>
        <v>18 = standard days method {2}</v>
      </c>
    </row>
    <row r="1235" spans="1:7" hidden="1" x14ac:dyDescent="0.2">
      <c r="A1235" t="str">
        <f t="shared" si="38"/>
        <v>etir61_19</v>
      </c>
      <c r="B1235" t="s">
        <v>154</v>
      </c>
      <c r="C1235" t="s">
        <v>5</v>
      </c>
      <c r="D1235" t="s">
        <v>24</v>
      </c>
      <c r="E1235">
        <v>19</v>
      </c>
      <c r="F1235" t="s">
        <v>3887</v>
      </c>
      <c r="G1235" t="str">
        <f t="shared" si="39"/>
        <v>19 = specific method 2 {}</v>
      </c>
    </row>
    <row r="1236" spans="1:7" hidden="1" x14ac:dyDescent="0.2">
      <c r="A1236" t="str">
        <f t="shared" si="38"/>
        <v>etir61_20</v>
      </c>
      <c r="B1236" t="s">
        <v>154</v>
      </c>
      <c r="C1236" t="s">
        <v>5</v>
      </c>
      <c r="D1236" t="s">
        <v>25</v>
      </c>
      <c r="E1236">
        <v>20</v>
      </c>
      <c r="F1236" t="s">
        <v>3887</v>
      </c>
      <c r="G1236" t="str">
        <f t="shared" si="39"/>
        <v>20 = specific method 3 {}</v>
      </c>
    </row>
    <row r="1237" spans="1:7" hidden="1" x14ac:dyDescent="0.2">
      <c r="A1237" t="str">
        <f t="shared" si="38"/>
        <v>gair41_0</v>
      </c>
      <c r="B1237" t="s">
        <v>155</v>
      </c>
      <c r="C1237" t="s">
        <v>5</v>
      </c>
      <c r="D1237" t="s">
        <v>6</v>
      </c>
      <c r="E1237">
        <v>0</v>
      </c>
      <c r="F1237">
        <v>4171</v>
      </c>
      <c r="G1237" t="str">
        <f t="shared" si="39"/>
        <v>0 = not using {4171}</v>
      </c>
    </row>
    <row r="1238" spans="1:7" hidden="1" x14ac:dyDescent="0.2">
      <c r="A1238" t="str">
        <f t="shared" si="38"/>
        <v>gair41_1</v>
      </c>
      <c r="B1238" t="s">
        <v>155</v>
      </c>
      <c r="C1238" t="s">
        <v>5</v>
      </c>
      <c r="D1238" t="s">
        <v>7</v>
      </c>
      <c r="E1238">
        <v>1</v>
      </c>
      <c r="F1238">
        <v>209</v>
      </c>
      <c r="G1238" t="str">
        <f t="shared" si="39"/>
        <v>1 = pill {209}</v>
      </c>
    </row>
    <row r="1239" spans="1:7" hidden="1" x14ac:dyDescent="0.2">
      <c r="A1239" t="str">
        <f t="shared" si="38"/>
        <v>gair41_2</v>
      </c>
      <c r="B1239" t="s">
        <v>155</v>
      </c>
      <c r="C1239" t="s">
        <v>5</v>
      </c>
      <c r="D1239" t="s">
        <v>8</v>
      </c>
      <c r="E1239">
        <v>2</v>
      </c>
      <c r="F1239">
        <v>5</v>
      </c>
      <c r="G1239" t="str">
        <f t="shared" si="39"/>
        <v>2 = iud {5}</v>
      </c>
    </row>
    <row r="1240" spans="1:7" hidden="1" x14ac:dyDescent="0.2">
      <c r="A1240" t="str">
        <f t="shared" si="38"/>
        <v>gair41_3</v>
      </c>
      <c r="B1240" t="s">
        <v>155</v>
      </c>
      <c r="C1240" t="s">
        <v>5</v>
      </c>
      <c r="D1240" t="s">
        <v>9</v>
      </c>
      <c r="E1240">
        <v>3</v>
      </c>
      <c r="F1240">
        <v>20</v>
      </c>
      <c r="G1240" t="str">
        <f t="shared" si="39"/>
        <v>3 = injections {20}</v>
      </c>
    </row>
    <row r="1241" spans="1:7" hidden="1" x14ac:dyDescent="0.2">
      <c r="A1241" t="str">
        <f t="shared" si="38"/>
        <v>gair41_4</v>
      </c>
      <c r="B1241" t="s">
        <v>155</v>
      </c>
      <c r="C1241" t="s">
        <v>5</v>
      </c>
      <c r="D1241" t="s">
        <v>41</v>
      </c>
      <c r="E1241">
        <v>4</v>
      </c>
      <c r="F1241" t="s">
        <v>3887</v>
      </c>
      <c r="G1241" t="str">
        <f t="shared" si="39"/>
        <v>4 = diaphragm/foam/jelly {}</v>
      </c>
    </row>
    <row r="1242" spans="1:7" hidden="1" x14ac:dyDescent="0.2">
      <c r="A1242" t="str">
        <f t="shared" si="38"/>
        <v>gair41_5</v>
      </c>
      <c r="B1242" t="s">
        <v>155</v>
      </c>
      <c r="C1242" t="s">
        <v>5</v>
      </c>
      <c r="D1242" t="s">
        <v>11</v>
      </c>
      <c r="E1242">
        <v>5</v>
      </c>
      <c r="F1242">
        <v>458</v>
      </c>
      <c r="G1242" t="str">
        <f t="shared" si="39"/>
        <v>5 = condom {458}</v>
      </c>
    </row>
    <row r="1243" spans="1:7" hidden="1" x14ac:dyDescent="0.2">
      <c r="A1243" t="str">
        <f t="shared" si="38"/>
        <v>gair41_6</v>
      </c>
      <c r="B1243" t="s">
        <v>155</v>
      </c>
      <c r="C1243" t="s">
        <v>5</v>
      </c>
      <c r="D1243" t="s">
        <v>12</v>
      </c>
      <c r="E1243">
        <v>6</v>
      </c>
      <c r="F1243">
        <v>50</v>
      </c>
      <c r="G1243" t="str">
        <f t="shared" si="39"/>
        <v>6 = female sterilization {50}</v>
      </c>
    </row>
    <row r="1244" spans="1:7" hidden="1" x14ac:dyDescent="0.2">
      <c r="A1244" t="str">
        <f t="shared" si="38"/>
        <v>gair41_7</v>
      </c>
      <c r="B1244" t="s">
        <v>155</v>
      </c>
      <c r="C1244" t="s">
        <v>5</v>
      </c>
      <c r="D1244" t="s">
        <v>13</v>
      </c>
      <c r="E1244">
        <v>7</v>
      </c>
      <c r="F1244" t="s">
        <v>3887</v>
      </c>
      <c r="G1244" t="str">
        <f t="shared" si="39"/>
        <v>7 = male sterilization {}</v>
      </c>
    </row>
    <row r="1245" spans="1:7" hidden="1" x14ac:dyDescent="0.2">
      <c r="A1245" t="str">
        <f t="shared" si="38"/>
        <v>gair41_8</v>
      </c>
      <c r="B1245" t="s">
        <v>155</v>
      </c>
      <c r="C1245" t="s">
        <v>5</v>
      </c>
      <c r="D1245" t="s">
        <v>14</v>
      </c>
      <c r="E1245">
        <v>8</v>
      </c>
      <c r="F1245">
        <v>936</v>
      </c>
      <c r="G1245" t="str">
        <f t="shared" si="39"/>
        <v>8 = periodic abstinence {936}</v>
      </c>
    </row>
    <row r="1246" spans="1:7" hidden="1" x14ac:dyDescent="0.2">
      <c r="A1246" t="str">
        <f t="shared" si="38"/>
        <v>gair41_9</v>
      </c>
      <c r="B1246" t="s">
        <v>155</v>
      </c>
      <c r="C1246" t="s">
        <v>5</v>
      </c>
      <c r="D1246" t="s">
        <v>15</v>
      </c>
      <c r="E1246">
        <v>9</v>
      </c>
      <c r="F1246">
        <v>84</v>
      </c>
      <c r="G1246" t="str">
        <f t="shared" si="39"/>
        <v>9 = withdrawal {84}</v>
      </c>
    </row>
    <row r="1247" spans="1:7" hidden="1" x14ac:dyDescent="0.2">
      <c r="A1247" t="str">
        <f t="shared" si="38"/>
        <v>gair41_10</v>
      </c>
      <c r="B1247" t="s">
        <v>155</v>
      </c>
      <c r="C1247" t="s">
        <v>5</v>
      </c>
      <c r="D1247" t="s">
        <v>16</v>
      </c>
      <c r="E1247">
        <v>10</v>
      </c>
      <c r="F1247">
        <v>161</v>
      </c>
      <c r="G1247" t="str">
        <f t="shared" si="39"/>
        <v>10 = other {161}</v>
      </c>
    </row>
    <row r="1248" spans="1:7" hidden="1" x14ac:dyDescent="0.2">
      <c r="A1248" t="str">
        <f t="shared" si="38"/>
        <v>gair41_11</v>
      </c>
      <c r="B1248" t="s">
        <v>155</v>
      </c>
      <c r="C1248" t="s">
        <v>5</v>
      </c>
      <c r="D1248" t="s">
        <v>17</v>
      </c>
      <c r="E1248">
        <v>11</v>
      </c>
      <c r="F1248" t="s">
        <v>3887</v>
      </c>
      <c r="G1248" t="str">
        <f t="shared" si="39"/>
        <v>11 = norplant {}</v>
      </c>
    </row>
    <row r="1249" spans="1:7" hidden="1" x14ac:dyDescent="0.2">
      <c r="A1249" t="str">
        <f t="shared" si="38"/>
        <v>gair41_13</v>
      </c>
      <c r="B1249" t="s">
        <v>155</v>
      </c>
      <c r="C1249" t="s">
        <v>5</v>
      </c>
      <c r="D1249" t="s">
        <v>19</v>
      </c>
      <c r="E1249">
        <v>13</v>
      </c>
      <c r="F1249">
        <v>84</v>
      </c>
      <c r="G1249" t="str">
        <f t="shared" si="39"/>
        <v>13 = lactational amenorrhea {84}</v>
      </c>
    </row>
    <row r="1250" spans="1:7" hidden="1" x14ac:dyDescent="0.2">
      <c r="A1250" t="str">
        <f t="shared" si="38"/>
        <v>gair41_14</v>
      </c>
      <c r="B1250" t="s">
        <v>155</v>
      </c>
      <c r="C1250" t="s">
        <v>5</v>
      </c>
      <c r="D1250" t="s">
        <v>20</v>
      </c>
      <c r="E1250">
        <v>14</v>
      </c>
      <c r="F1250">
        <v>1</v>
      </c>
      <c r="G1250" t="str">
        <f t="shared" si="39"/>
        <v>14 = female condom {1}</v>
      </c>
    </row>
    <row r="1251" spans="1:7" hidden="1" x14ac:dyDescent="0.2">
      <c r="A1251" t="str">
        <f t="shared" si="38"/>
        <v>gair41_15</v>
      </c>
      <c r="B1251" t="s">
        <v>155</v>
      </c>
      <c r="C1251" t="s">
        <v>5</v>
      </c>
      <c r="D1251" t="s">
        <v>156</v>
      </c>
      <c r="E1251">
        <v>15</v>
      </c>
      <c r="F1251">
        <v>4</v>
      </c>
      <c r="G1251" t="str">
        <f t="shared" si="39"/>
        <v>15 = foam, jelly {4}</v>
      </c>
    </row>
    <row r="1252" spans="1:7" hidden="1" x14ac:dyDescent="0.2">
      <c r="A1252" t="str">
        <f t="shared" si="38"/>
        <v>gair60_0</v>
      </c>
      <c r="B1252" t="s">
        <v>157</v>
      </c>
      <c r="C1252" t="s">
        <v>5</v>
      </c>
      <c r="D1252" t="s">
        <v>6</v>
      </c>
      <c r="E1252">
        <v>0</v>
      </c>
      <c r="F1252">
        <v>5981</v>
      </c>
      <c r="G1252" t="str">
        <f t="shared" si="39"/>
        <v>0 = not using {5981}</v>
      </c>
    </row>
    <row r="1253" spans="1:7" hidden="1" x14ac:dyDescent="0.2">
      <c r="A1253" t="str">
        <f t="shared" si="38"/>
        <v>gair60_1</v>
      </c>
      <c r="B1253" t="s">
        <v>157</v>
      </c>
      <c r="C1253" t="s">
        <v>5</v>
      </c>
      <c r="D1253" t="s">
        <v>7</v>
      </c>
      <c r="E1253">
        <v>1</v>
      </c>
      <c r="F1253">
        <v>217</v>
      </c>
      <c r="G1253" t="str">
        <f t="shared" si="39"/>
        <v>1 = pill {217}</v>
      </c>
    </row>
    <row r="1254" spans="1:7" hidden="1" x14ac:dyDescent="0.2">
      <c r="A1254" t="str">
        <f t="shared" si="38"/>
        <v>gair60_2</v>
      </c>
      <c r="B1254" t="s">
        <v>157</v>
      </c>
      <c r="C1254" t="s">
        <v>5</v>
      </c>
      <c r="D1254" t="s">
        <v>8</v>
      </c>
      <c r="E1254">
        <v>2</v>
      </c>
      <c r="F1254">
        <v>3</v>
      </c>
      <c r="G1254" t="str">
        <f t="shared" si="39"/>
        <v>2 = iud {3}</v>
      </c>
    </row>
    <row r="1255" spans="1:7" hidden="1" x14ac:dyDescent="0.2">
      <c r="A1255" t="str">
        <f t="shared" si="38"/>
        <v>gair60_3</v>
      </c>
      <c r="B1255" t="s">
        <v>157</v>
      </c>
      <c r="C1255" t="s">
        <v>5</v>
      </c>
      <c r="D1255" t="s">
        <v>9</v>
      </c>
      <c r="E1255">
        <v>3</v>
      </c>
      <c r="F1255">
        <v>25</v>
      </c>
      <c r="G1255" t="str">
        <f t="shared" si="39"/>
        <v>3 = injections {25}</v>
      </c>
    </row>
    <row r="1256" spans="1:7" hidden="1" x14ac:dyDescent="0.2">
      <c r="A1256" t="str">
        <f t="shared" si="38"/>
        <v>gair60_4</v>
      </c>
      <c r="B1256" t="s">
        <v>157</v>
      </c>
      <c r="C1256" t="s">
        <v>5</v>
      </c>
      <c r="D1256" t="s">
        <v>10</v>
      </c>
      <c r="E1256">
        <v>4</v>
      </c>
      <c r="F1256" t="s">
        <v>3887</v>
      </c>
      <c r="G1256" t="str">
        <f t="shared" si="39"/>
        <v>4 = diaphragm {}</v>
      </c>
    </row>
    <row r="1257" spans="1:7" hidden="1" x14ac:dyDescent="0.2">
      <c r="A1257" t="str">
        <f t="shared" si="38"/>
        <v>gair60_5</v>
      </c>
      <c r="B1257" t="s">
        <v>157</v>
      </c>
      <c r="C1257" t="s">
        <v>5</v>
      </c>
      <c r="D1257" t="s">
        <v>11</v>
      </c>
      <c r="E1257">
        <v>5</v>
      </c>
      <c r="F1257">
        <v>1289</v>
      </c>
      <c r="G1257" t="str">
        <f t="shared" si="39"/>
        <v>5 = condom {1289}</v>
      </c>
    </row>
    <row r="1258" spans="1:7" hidden="1" x14ac:dyDescent="0.2">
      <c r="A1258" t="str">
        <f t="shared" si="38"/>
        <v>gair60_6</v>
      </c>
      <c r="B1258" t="s">
        <v>157</v>
      </c>
      <c r="C1258" t="s">
        <v>5</v>
      </c>
      <c r="D1258" t="s">
        <v>12</v>
      </c>
      <c r="E1258">
        <v>6</v>
      </c>
      <c r="F1258">
        <v>32</v>
      </c>
      <c r="G1258" t="str">
        <f t="shared" si="39"/>
        <v>6 = female sterilization {32}</v>
      </c>
    </row>
    <row r="1259" spans="1:7" hidden="1" x14ac:dyDescent="0.2">
      <c r="A1259" t="str">
        <f t="shared" si="38"/>
        <v>gair60_7</v>
      </c>
      <c r="B1259" t="s">
        <v>157</v>
      </c>
      <c r="C1259" t="s">
        <v>5</v>
      </c>
      <c r="D1259" t="s">
        <v>13</v>
      </c>
      <c r="E1259">
        <v>7</v>
      </c>
      <c r="F1259">
        <v>1</v>
      </c>
      <c r="G1259" t="str">
        <f t="shared" si="39"/>
        <v>7 = male sterilization {1}</v>
      </c>
    </row>
    <row r="1260" spans="1:7" hidden="1" x14ac:dyDescent="0.2">
      <c r="A1260" t="str">
        <f t="shared" si="38"/>
        <v>gair60_8</v>
      </c>
      <c r="B1260" t="s">
        <v>157</v>
      </c>
      <c r="C1260" t="s">
        <v>5</v>
      </c>
      <c r="D1260" t="s">
        <v>14</v>
      </c>
      <c r="E1260">
        <v>8</v>
      </c>
      <c r="F1260">
        <v>637</v>
      </c>
      <c r="G1260" t="str">
        <f t="shared" si="39"/>
        <v>8 = periodic abstinence {637}</v>
      </c>
    </row>
    <row r="1261" spans="1:7" hidden="1" x14ac:dyDescent="0.2">
      <c r="A1261" t="str">
        <f t="shared" si="38"/>
        <v>gair60_9</v>
      </c>
      <c r="B1261" t="s">
        <v>157</v>
      </c>
      <c r="C1261" t="s">
        <v>5</v>
      </c>
      <c r="D1261" t="s">
        <v>15</v>
      </c>
      <c r="E1261">
        <v>9</v>
      </c>
      <c r="F1261">
        <v>139</v>
      </c>
      <c r="G1261" t="str">
        <f t="shared" si="39"/>
        <v>9 = withdrawal {139}</v>
      </c>
    </row>
    <row r="1262" spans="1:7" hidden="1" x14ac:dyDescent="0.2">
      <c r="A1262" t="str">
        <f t="shared" si="38"/>
        <v>gair60_10</v>
      </c>
      <c r="B1262" t="s">
        <v>157</v>
      </c>
      <c r="C1262" t="s">
        <v>5</v>
      </c>
      <c r="D1262" t="s">
        <v>16</v>
      </c>
      <c r="E1262">
        <v>10</v>
      </c>
      <c r="F1262">
        <v>34</v>
      </c>
      <c r="G1262" t="str">
        <f t="shared" si="39"/>
        <v>10 = other {34}</v>
      </c>
    </row>
    <row r="1263" spans="1:7" hidden="1" x14ac:dyDescent="0.2">
      <c r="A1263" t="str">
        <f t="shared" si="38"/>
        <v>gair60_11</v>
      </c>
      <c r="B1263" t="s">
        <v>157</v>
      </c>
      <c r="C1263" t="s">
        <v>5</v>
      </c>
      <c r="D1263" t="s">
        <v>30</v>
      </c>
      <c r="E1263">
        <v>11</v>
      </c>
      <c r="F1263">
        <v>3</v>
      </c>
      <c r="G1263" t="str">
        <f t="shared" si="39"/>
        <v>11 = implants/norplant {3}</v>
      </c>
    </row>
    <row r="1264" spans="1:7" hidden="1" x14ac:dyDescent="0.2">
      <c r="A1264" t="str">
        <f t="shared" si="38"/>
        <v>gair60_12</v>
      </c>
      <c r="B1264" t="s">
        <v>157</v>
      </c>
      <c r="C1264" t="s">
        <v>5</v>
      </c>
      <c r="D1264" t="s">
        <v>18</v>
      </c>
      <c r="E1264">
        <v>12</v>
      </c>
      <c r="F1264" t="s">
        <v>3887</v>
      </c>
      <c r="G1264" t="str">
        <f t="shared" si="39"/>
        <v>12 = abstinence {}</v>
      </c>
    </row>
    <row r="1265" spans="1:7" hidden="1" x14ac:dyDescent="0.2">
      <c r="A1265" t="str">
        <f t="shared" si="38"/>
        <v>gair60_13</v>
      </c>
      <c r="B1265" t="s">
        <v>157</v>
      </c>
      <c r="C1265" t="s">
        <v>5</v>
      </c>
      <c r="D1265" t="s">
        <v>31</v>
      </c>
      <c r="E1265">
        <v>13</v>
      </c>
      <c r="F1265" t="s">
        <v>3887</v>
      </c>
      <c r="G1265" t="str">
        <f t="shared" si="39"/>
        <v>13 = lactational amenorrhea (lam) {}</v>
      </c>
    </row>
    <row r="1266" spans="1:7" hidden="1" x14ac:dyDescent="0.2">
      <c r="A1266" t="str">
        <f t="shared" si="38"/>
        <v>gair60_14</v>
      </c>
      <c r="B1266" t="s">
        <v>157</v>
      </c>
      <c r="C1266" t="s">
        <v>5</v>
      </c>
      <c r="D1266" t="s">
        <v>20</v>
      </c>
      <c r="E1266">
        <v>14</v>
      </c>
      <c r="F1266">
        <v>7</v>
      </c>
      <c r="G1266" t="str">
        <f t="shared" si="39"/>
        <v>14 = female condom {7}</v>
      </c>
    </row>
    <row r="1267" spans="1:7" hidden="1" x14ac:dyDescent="0.2">
      <c r="A1267" t="str">
        <f t="shared" si="38"/>
        <v>gair60_15</v>
      </c>
      <c r="B1267" t="s">
        <v>157</v>
      </c>
      <c r="C1267" t="s">
        <v>5</v>
      </c>
      <c r="D1267" t="s">
        <v>21</v>
      </c>
      <c r="E1267">
        <v>15</v>
      </c>
      <c r="F1267" t="s">
        <v>3887</v>
      </c>
      <c r="G1267" t="str">
        <f t="shared" si="39"/>
        <v>15 = foam or jelly {}</v>
      </c>
    </row>
    <row r="1268" spans="1:7" hidden="1" x14ac:dyDescent="0.2">
      <c r="A1268" t="str">
        <f t="shared" si="38"/>
        <v>gair60_17</v>
      </c>
      <c r="B1268" t="s">
        <v>157</v>
      </c>
      <c r="C1268" t="s">
        <v>5</v>
      </c>
      <c r="D1268" t="s">
        <v>32</v>
      </c>
      <c r="E1268">
        <v>17</v>
      </c>
      <c r="F1268">
        <v>54</v>
      </c>
      <c r="G1268" t="str">
        <f t="shared" si="39"/>
        <v>17 = oher modern method {54}</v>
      </c>
    </row>
    <row r="1269" spans="1:7" hidden="1" x14ac:dyDescent="0.2">
      <c r="A1269" t="str">
        <f t="shared" si="38"/>
        <v>gair60_18</v>
      </c>
      <c r="B1269" t="s">
        <v>157</v>
      </c>
      <c r="C1269" t="s">
        <v>5</v>
      </c>
      <c r="D1269" t="s">
        <v>28</v>
      </c>
      <c r="E1269">
        <v>18</v>
      </c>
      <c r="F1269" t="s">
        <v>3887</v>
      </c>
      <c r="G1269" t="str">
        <f t="shared" si="39"/>
        <v>18 = specific method 1 {}</v>
      </c>
    </row>
    <row r="1270" spans="1:7" hidden="1" x14ac:dyDescent="0.2">
      <c r="A1270" t="str">
        <f t="shared" si="38"/>
        <v>gair60_19</v>
      </c>
      <c r="B1270" t="s">
        <v>157</v>
      </c>
      <c r="C1270" t="s">
        <v>5</v>
      </c>
      <c r="D1270" t="s">
        <v>24</v>
      </c>
      <c r="E1270">
        <v>19</v>
      </c>
      <c r="F1270" t="s">
        <v>3887</v>
      </c>
      <c r="G1270" t="str">
        <f t="shared" si="39"/>
        <v>19 = specific method 2 {}</v>
      </c>
    </row>
    <row r="1271" spans="1:7" hidden="1" x14ac:dyDescent="0.2">
      <c r="A1271" t="str">
        <f t="shared" si="38"/>
        <v>gair60_20</v>
      </c>
      <c r="B1271" t="s">
        <v>157</v>
      </c>
      <c r="C1271" t="s">
        <v>5</v>
      </c>
      <c r="D1271" t="s">
        <v>25</v>
      </c>
      <c r="E1271">
        <v>20</v>
      </c>
      <c r="F1271" t="s">
        <v>3887</v>
      </c>
      <c r="G1271" t="str">
        <f t="shared" si="39"/>
        <v>20 = specific method 3 {}</v>
      </c>
    </row>
    <row r="1272" spans="1:7" hidden="1" x14ac:dyDescent="0.2">
      <c r="A1272" t="str">
        <f t="shared" si="38"/>
        <v>gmir60_0</v>
      </c>
      <c r="B1272" t="s">
        <v>158</v>
      </c>
      <c r="C1272" t="s">
        <v>92</v>
      </c>
      <c r="D1272" t="s">
        <v>93</v>
      </c>
      <c r="E1272">
        <v>0</v>
      </c>
      <c r="F1272">
        <v>9549</v>
      </c>
      <c r="G1272" t="str">
        <f t="shared" si="39"/>
        <v>0 = Not using {9549}</v>
      </c>
    </row>
    <row r="1273" spans="1:7" hidden="1" x14ac:dyDescent="0.2">
      <c r="A1273" t="str">
        <f t="shared" si="38"/>
        <v>gmir60_1</v>
      </c>
      <c r="B1273" t="s">
        <v>158</v>
      </c>
      <c r="C1273" t="s">
        <v>92</v>
      </c>
      <c r="D1273" t="s">
        <v>94</v>
      </c>
      <c r="E1273">
        <v>1</v>
      </c>
      <c r="F1273">
        <v>158</v>
      </c>
      <c r="G1273" t="str">
        <f t="shared" si="39"/>
        <v>1 = Pill {158}</v>
      </c>
    </row>
    <row r="1274" spans="1:7" hidden="1" x14ac:dyDescent="0.2">
      <c r="A1274" t="str">
        <f t="shared" si="38"/>
        <v>gmir60_2</v>
      </c>
      <c r="B1274" t="s">
        <v>158</v>
      </c>
      <c r="C1274" t="s">
        <v>92</v>
      </c>
      <c r="D1274" t="s">
        <v>95</v>
      </c>
      <c r="E1274">
        <v>2</v>
      </c>
      <c r="F1274">
        <v>27</v>
      </c>
      <c r="G1274" t="str">
        <f t="shared" si="39"/>
        <v>2 = IUD {27}</v>
      </c>
    </row>
    <row r="1275" spans="1:7" hidden="1" x14ac:dyDescent="0.2">
      <c r="A1275" t="str">
        <f t="shared" si="38"/>
        <v>gmir60_3</v>
      </c>
      <c r="B1275" t="s">
        <v>158</v>
      </c>
      <c r="C1275" t="s">
        <v>92</v>
      </c>
      <c r="D1275" t="s">
        <v>96</v>
      </c>
      <c r="E1275">
        <v>3</v>
      </c>
      <c r="F1275">
        <v>308</v>
      </c>
      <c r="G1275" t="str">
        <f t="shared" si="39"/>
        <v>3 = Injections {308}</v>
      </c>
    </row>
    <row r="1276" spans="1:7" hidden="1" x14ac:dyDescent="0.2">
      <c r="A1276" t="str">
        <f t="shared" si="38"/>
        <v>gmir60_4</v>
      </c>
      <c r="B1276" t="s">
        <v>158</v>
      </c>
      <c r="C1276" t="s">
        <v>92</v>
      </c>
      <c r="D1276" t="s">
        <v>97</v>
      </c>
      <c r="E1276">
        <v>4</v>
      </c>
      <c r="F1276" t="s">
        <v>3887</v>
      </c>
      <c r="G1276" t="str">
        <f t="shared" si="39"/>
        <v>4 = Diaphragm {}</v>
      </c>
    </row>
    <row r="1277" spans="1:7" hidden="1" x14ac:dyDescent="0.2">
      <c r="A1277" t="str">
        <f t="shared" si="38"/>
        <v>gmir60_5</v>
      </c>
      <c r="B1277" t="s">
        <v>158</v>
      </c>
      <c r="C1277" t="s">
        <v>92</v>
      </c>
      <c r="D1277" t="s">
        <v>98</v>
      </c>
      <c r="E1277">
        <v>5</v>
      </c>
      <c r="F1277">
        <v>76</v>
      </c>
      <c r="G1277" t="str">
        <f t="shared" si="39"/>
        <v>5 = Condom {76}</v>
      </c>
    </row>
    <row r="1278" spans="1:7" hidden="1" x14ac:dyDescent="0.2">
      <c r="A1278" t="str">
        <f t="shared" si="38"/>
        <v>gmir60_6</v>
      </c>
      <c r="B1278" t="s">
        <v>158</v>
      </c>
      <c r="C1278" t="s">
        <v>92</v>
      </c>
      <c r="D1278" t="s">
        <v>99</v>
      </c>
      <c r="E1278">
        <v>6</v>
      </c>
      <c r="F1278">
        <v>37</v>
      </c>
      <c r="G1278" t="str">
        <f t="shared" si="39"/>
        <v>6 = Female sterilization {37}</v>
      </c>
    </row>
    <row r="1279" spans="1:7" hidden="1" x14ac:dyDescent="0.2">
      <c r="A1279" t="str">
        <f t="shared" si="38"/>
        <v>gmir60_7</v>
      </c>
      <c r="B1279" t="s">
        <v>158</v>
      </c>
      <c r="C1279" t="s">
        <v>92</v>
      </c>
      <c r="D1279" t="s">
        <v>100</v>
      </c>
      <c r="E1279">
        <v>7</v>
      </c>
      <c r="F1279" t="s">
        <v>3887</v>
      </c>
      <c r="G1279" t="str">
        <f t="shared" si="39"/>
        <v>7 = Male sterilization {}</v>
      </c>
    </row>
    <row r="1280" spans="1:7" hidden="1" x14ac:dyDescent="0.2">
      <c r="A1280" t="str">
        <f t="shared" si="38"/>
        <v>gmir60_8</v>
      </c>
      <c r="B1280" t="s">
        <v>158</v>
      </c>
      <c r="C1280" t="s">
        <v>92</v>
      </c>
      <c r="D1280" t="s">
        <v>101</v>
      </c>
      <c r="E1280">
        <v>8</v>
      </c>
      <c r="F1280">
        <v>9</v>
      </c>
      <c r="G1280" t="str">
        <f t="shared" si="39"/>
        <v>8 = Periodic abstinence {9}</v>
      </c>
    </row>
    <row r="1281" spans="1:7" hidden="1" x14ac:dyDescent="0.2">
      <c r="A1281" t="str">
        <f t="shared" si="38"/>
        <v>gmir60_9</v>
      </c>
      <c r="B1281" t="s">
        <v>158</v>
      </c>
      <c r="C1281" t="s">
        <v>92</v>
      </c>
      <c r="D1281" t="s">
        <v>102</v>
      </c>
      <c r="E1281">
        <v>9</v>
      </c>
      <c r="F1281">
        <v>16</v>
      </c>
      <c r="G1281" t="str">
        <f t="shared" si="39"/>
        <v>9 = Withdrawal {16}</v>
      </c>
    </row>
    <row r="1282" spans="1:7" hidden="1" x14ac:dyDescent="0.2">
      <c r="A1282" t="str">
        <f t="shared" ref="A1282:A1345" si="40">B1282&amp;"_"&amp;E1282</f>
        <v>gmir60_10</v>
      </c>
      <c r="B1282" t="s">
        <v>158</v>
      </c>
      <c r="C1282" t="s">
        <v>92</v>
      </c>
      <c r="D1282" t="s">
        <v>103</v>
      </c>
      <c r="E1282">
        <v>10</v>
      </c>
      <c r="F1282">
        <v>28</v>
      </c>
      <c r="G1282" t="str">
        <f t="shared" si="39"/>
        <v>10 = Other {28}</v>
      </c>
    </row>
    <row r="1283" spans="1:7" hidden="1" x14ac:dyDescent="0.2">
      <c r="A1283" t="str">
        <f t="shared" si="40"/>
        <v>gmir60_11</v>
      </c>
      <c r="B1283" t="s">
        <v>158</v>
      </c>
      <c r="C1283" t="s">
        <v>92</v>
      </c>
      <c r="D1283" t="s">
        <v>104</v>
      </c>
      <c r="E1283">
        <v>11</v>
      </c>
      <c r="F1283">
        <v>22</v>
      </c>
      <c r="G1283" t="str">
        <f t="shared" ref="G1283:G1346" si="41">E1283&amp;" = "&amp;D1283&amp;" {"&amp;F1283&amp;"}"</f>
        <v>11 = Implants/Norplant {22}</v>
      </c>
    </row>
    <row r="1284" spans="1:7" hidden="1" x14ac:dyDescent="0.2">
      <c r="A1284" t="str">
        <f t="shared" si="40"/>
        <v>gmir60_12</v>
      </c>
      <c r="B1284" t="s">
        <v>158</v>
      </c>
      <c r="C1284" t="s">
        <v>92</v>
      </c>
      <c r="D1284" t="s">
        <v>105</v>
      </c>
      <c r="E1284">
        <v>12</v>
      </c>
      <c r="F1284" t="s">
        <v>3887</v>
      </c>
      <c r="G1284" t="str">
        <f t="shared" si="41"/>
        <v>12 = Abstinence {}</v>
      </c>
    </row>
    <row r="1285" spans="1:7" hidden="1" x14ac:dyDescent="0.2">
      <c r="A1285" t="str">
        <f t="shared" si="40"/>
        <v>gmir60_13</v>
      </c>
      <c r="B1285" t="s">
        <v>158</v>
      </c>
      <c r="C1285" t="s">
        <v>92</v>
      </c>
      <c r="D1285" t="s">
        <v>106</v>
      </c>
      <c r="E1285">
        <v>13</v>
      </c>
      <c r="F1285">
        <v>1</v>
      </c>
      <c r="G1285" t="str">
        <f t="shared" si="41"/>
        <v>13 = Lactational amenorrhea (LAM) {1}</v>
      </c>
    </row>
    <row r="1286" spans="1:7" hidden="1" x14ac:dyDescent="0.2">
      <c r="A1286" t="str">
        <f t="shared" si="40"/>
        <v>gmir60_14</v>
      </c>
      <c r="B1286" t="s">
        <v>158</v>
      </c>
      <c r="C1286" t="s">
        <v>92</v>
      </c>
      <c r="D1286" t="s">
        <v>107</v>
      </c>
      <c r="E1286">
        <v>14</v>
      </c>
      <c r="F1286">
        <v>1</v>
      </c>
      <c r="G1286" t="str">
        <f t="shared" si="41"/>
        <v>14 = Female condom {1}</v>
      </c>
    </row>
    <row r="1287" spans="1:7" hidden="1" x14ac:dyDescent="0.2">
      <c r="A1287" t="str">
        <f t="shared" si="40"/>
        <v>gmir60_15</v>
      </c>
      <c r="B1287" t="s">
        <v>158</v>
      </c>
      <c r="C1287" t="s">
        <v>92</v>
      </c>
      <c r="D1287" t="s">
        <v>108</v>
      </c>
      <c r="E1287">
        <v>15</v>
      </c>
      <c r="F1287" t="s">
        <v>3887</v>
      </c>
      <c r="G1287" t="str">
        <f t="shared" si="41"/>
        <v>15 = Foam or jelly {}</v>
      </c>
    </row>
    <row r="1288" spans="1:7" hidden="1" x14ac:dyDescent="0.2">
      <c r="A1288" t="str">
        <f t="shared" si="40"/>
        <v>gmir60_17</v>
      </c>
      <c r="B1288" t="s">
        <v>158</v>
      </c>
      <c r="C1288" t="s">
        <v>92</v>
      </c>
      <c r="D1288" t="s">
        <v>109</v>
      </c>
      <c r="E1288">
        <v>17</v>
      </c>
      <c r="F1288">
        <v>1</v>
      </c>
      <c r="G1288" t="str">
        <f t="shared" si="41"/>
        <v>17 = Oher modern method {1}</v>
      </c>
    </row>
    <row r="1289" spans="1:7" hidden="1" x14ac:dyDescent="0.2">
      <c r="A1289" t="str">
        <f t="shared" si="40"/>
        <v>gmir60_18</v>
      </c>
      <c r="B1289" t="s">
        <v>158</v>
      </c>
      <c r="C1289" t="s">
        <v>92</v>
      </c>
      <c r="D1289" t="s">
        <v>110</v>
      </c>
      <c r="E1289">
        <v>18</v>
      </c>
      <c r="F1289" t="s">
        <v>3887</v>
      </c>
      <c r="G1289" t="str">
        <f t="shared" si="41"/>
        <v>18 = Specific method 1 {}</v>
      </c>
    </row>
    <row r="1290" spans="1:7" hidden="1" x14ac:dyDescent="0.2">
      <c r="A1290" t="str">
        <f t="shared" si="40"/>
        <v>gmir60_19</v>
      </c>
      <c r="B1290" t="s">
        <v>158</v>
      </c>
      <c r="C1290" t="s">
        <v>92</v>
      </c>
      <c r="D1290" t="s">
        <v>111</v>
      </c>
      <c r="E1290">
        <v>19</v>
      </c>
      <c r="F1290" t="s">
        <v>3887</v>
      </c>
      <c r="G1290" t="str">
        <f t="shared" si="41"/>
        <v>19 = Specific method 2 {}</v>
      </c>
    </row>
    <row r="1291" spans="1:7" hidden="1" x14ac:dyDescent="0.2">
      <c r="A1291" t="str">
        <f t="shared" si="40"/>
        <v>gmir60_20</v>
      </c>
      <c r="B1291" t="s">
        <v>158</v>
      </c>
      <c r="C1291" t="s">
        <v>92</v>
      </c>
      <c r="D1291" t="s">
        <v>112</v>
      </c>
      <c r="E1291">
        <v>20</v>
      </c>
      <c r="F1291" t="s">
        <v>3887</v>
      </c>
      <c r="G1291" t="str">
        <f t="shared" si="41"/>
        <v>20 = Specific method 3 {}</v>
      </c>
    </row>
    <row r="1292" spans="1:7" hidden="1" x14ac:dyDescent="0.2">
      <c r="A1292" t="str">
        <f t="shared" si="40"/>
        <v>ghir31_0</v>
      </c>
      <c r="B1292" t="s">
        <v>159</v>
      </c>
      <c r="C1292" t="s">
        <v>5</v>
      </c>
      <c r="D1292" t="s">
        <v>6</v>
      </c>
      <c r="E1292">
        <v>0</v>
      </c>
      <c r="F1292">
        <v>3699</v>
      </c>
      <c r="G1292" t="str">
        <f t="shared" si="41"/>
        <v>0 = not using {3699}</v>
      </c>
    </row>
    <row r="1293" spans="1:7" hidden="1" x14ac:dyDescent="0.2">
      <c r="A1293" t="str">
        <f t="shared" si="40"/>
        <v>ghir31_1</v>
      </c>
      <c r="B1293" t="s">
        <v>159</v>
      </c>
      <c r="C1293" t="s">
        <v>5</v>
      </c>
      <c r="D1293" t="s">
        <v>7</v>
      </c>
      <c r="E1293">
        <v>1</v>
      </c>
      <c r="F1293">
        <v>130</v>
      </c>
      <c r="G1293" t="str">
        <f t="shared" si="41"/>
        <v>1 = pill {130}</v>
      </c>
    </row>
    <row r="1294" spans="1:7" hidden="1" x14ac:dyDescent="0.2">
      <c r="A1294" t="str">
        <f t="shared" si="40"/>
        <v>ghir31_2</v>
      </c>
      <c r="B1294" t="s">
        <v>159</v>
      </c>
      <c r="C1294" t="s">
        <v>5</v>
      </c>
      <c r="D1294" t="s">
        <v>8</v>
      </c>
      <c r="E1294">
        <v>2</v>
      </c>
      <c r="F1294">
        <v>31</v>
      </c>
      <c r="G1294" t="str">
        <f t="shared" si="41"/>
        <v>2 = iud {31}</v>
      </c>
    </row>
    <row r="1295" spans="1:7" hidden="1" x14ac:dyDescent="0.2">
      <c r="A1295" t="str">
        <f t="shared" si="40"/>
        <v>ghir31_3</v>
      </c>
      <c r="B1295" t="s">
        <v>159</v>
      </c>
      <c r="C1295" t="s">
        <v>5</v>
      </c>
      <c r="D1295" t="s">
        <v>9</v>
      </c>
      <c r="E1295">
        <v>3</v>
      </c>
      <c r="F1295">
        <v>56</v>
      </c>
      <c r="G1295" t="str">
        <f t="shared" si="41"/>
        <v>3 = injections {56}</v>
      </c>
    </row>
    <row r="1296" spans="1:7" hidden="1" x14ac:dyDescent="0.2">
      <c r="A1296" t="str">
        <f t="shared" si="40"/>
        <v>ghir31_4</v>
      </c>
      <c r="B1296" t="s">
        <v>159</v>
      </c>
      <c r="C1296" t="s">
        <v>5</v>
      </c>
      <c r="D1296" t="s">
        <v>37</v>
      </c>
      <c r="E1296">
        <v>4</v>
      </c>
      <c r="F1296">
        <v>49</v>
      </c>
      <c r="G1296" t="str">
        <f t="shared" si="41"/>
        <v>4 = diaphragm /foam/jelly {49}</v>
      </c>
    </row>
    <row r="1297" spans="1:7" hidden="1" x14ac:dyDescent="0.2">
      <c r="A1297" t="str">
        <f t="shared" si="40"/>
        <v>ghir31_5</v>
      </c>
      <c r="B1297" t="s">
        <v>159</v>
      </c>
      <c r="C1297" t="s">
        <v>5</v>
      </c>
      <c r="D1297" t="s">
        <v>11</v>
      </c>
      <c r="E1297">
        <v>5</v>
      </c>
      <c r="F1297">
        <v>119</v>
      </c>
      <c r="G1297" t="str">
        <f t="shared" si="41"/>
        <v>5 = condom {119}</v>
      </c>
    </row>
    <row r="1298" spans="1:7" hidden="1" x14ac:dyDescent="0.2">
      <c r="A1298" t="str">
        <f t="shared" si="40"/>
        <v>ghir31_6</v>
      </c>
      <c r="B1298" t="s">
        <v>159</v>
      </c>
      <c r="C1298" t="s">
        <v>5</v>
      </c>
      <c r="D1298" t="s">
        <v>12</v>
      </c>
      <c r="E1298">
        <v>6</v>
      </c>
      <c r="F1298">
        <v>37</v>
      </c>
      <c r="G1298" t="str">
        <f t="shared" si="41"/>
        <v>6 = female sterilization {37}</v>
      </c>
    </row>
    <row r="1299" spans="1:7" hidden="1" x14ac:dyDescent="0.2">
      <c r="A1299" t="str">
        <f t="shared" si="40"/>
        <v>ghir31_7</v>
      </c>
      <c r="B1299" t="s">
        <v>159</v>
      </c>
      <c r="C1299" t="s">
        <v>5</v>
      </c>
      <c r="D1299" t="s">
        <v>13</v>
      </c>
      <c r="E1299">
        <v>7</v>
      </c>
      <c r="F1299" t="s">
        <v>3887</v>
      </c>
      <c r="G1299" t="str">
        <f t="shared" si="41"/>
        <v>7 = male sterilization {}</v>
      </c>
    </row>
    <row r="1300" spans="1:7" hidden="1" x14ac:dyDescent="0.2">
      <c r="A1300" t="str">
        <f t="shared" si="40"/>
        <v>ghir31_8</v>
      </c>
      <c r="B1300" t="s">
        <v>159</v>
      </c>
      <c r="C1300" t="s">
        <v>5</v>
      </c>
      <c r="D1300" t="s">
        <v>14</v>
      </c>
      <c r="E1300">
        <v>8</v>
      </c>
      <c r="F1300">
        <v>332</v>
      </c>
      <c r="G1300" t="str">
        <f t="shared" si="41"/>
        <v>8 = periodic abstinence {332}</v>
      </c>
    </row>
    <row r="1301" spans="1:7" hidden="1" x14ac:dyDescent="0.2">
      <c r="A1301" t="str">
        <f t="shared" si="40"/>
        <v>ghir31_9</v>
      </c>
      <c r="B1301" t="s">
        <v>159</v>
      </c>
      <c r="C1301" t="s">
        <v>5</v>
      </c>
      <c r="D1301" t="s">
        <v>15</v>
      </c>
      <c r="E1301">
        <v>9</v>
      </c>
      <c r="F1301">
        <v>87</v>
      </c>
      <c r="G1301" t="str">
        <f t="shared" si="41"/>
        <v>9 = withdrawal {87}</v>
      </c>
    </row>
    <row r="1302" spans="1:7" hidden="1" x14ac:dyDescent="0.2">
      <c r="A1302" t="str">
        <f t="shared" si="40"/>
        <v>ghir31_10</v>
      </c>
      <c r="B1302" t="s">
        <v>159</v>
      </c>
      <c r="C1302" t="s">
        <v>5</v>
      </c>
      <c r="D1302" t="s">
        <v>16</v>
      </c>
      <c r="E1302">
        <v>10</v>
      </c>
      <c r="F1302">
        <v>21</v>
      </c>
      <c r="G1302" t="str">
        <f t="shared" si="41"/>
        <v>10 = other {21}</v>
      </c>
    </row>
    <row r="1303" spans="1:7" hidden="1" x14ac:dyDescent="0.2">
      <c r="A1303" t="str">
        <f t="shared" si="40"/>
        <v>ghir31_11</v>
      </c>
      <c r="B1303" t="s">
        <v>159</v>
      </c>
      <c r="C1303" t="s">
        <v>5</v>
      </c>
      <c r="D1303" t="s">
        <v>17</v>
      </c>
      <c r="E1303">
        <v>11</v>
      </c>
      <c r="F1303">
        <v>1</v>
      </c>
      <c r="G1303" t="str">
        <f t="shared" si="41"/>
        <v>11 = norplant {1}</v>
      </c>
    </row>
    <row r="1304" spans="1:7" hidden="1" x14ac:dyDescent="0.2">
      <c r="A1304" t="str">
        <f t="shared" si="40"/>
        <v>ghir31_12</v>
      </c>
      <c r="B1304" t="s">
        <v>159</v>
      </c>
      <c r="C1304" t="s">
        <v>5</v>
      </c>
      <c r="D1304" t="s">
        <v>18</v>
      </c>
      <c r="E1304">
        <v>12</v>
      </c>
      <c r="F1304" t="s">
        <v>3887</v>
      </c>
      <c r="G1304" t="str">
        <f t="shared" si="41"/>
        <v>12 = abstinence {}</v>
      </c>
    </row>
    <row r="1305" spans="1:7" hidden="1" x14ac:dyDescent="0.2">
      <c r="A1305" t="str">
        <f t="shared" si="40"/>
        <v>ghir31_13</v>
      </c>
      <c r="B1305" t="s">
        <v>159</v>
      </c>
      <c r="C1305" t="s">
        <v>5</v>
      </c>
      <c r="D1305" t="s">
        <v>28</v>
      </c>
      <c r="E1305">
        <v>13</v>
      </c>
      <c r="F1305" t="s">
        <v>3887</v>
      </c>
      <c r="G1305" t="str">
        <f t="shared" si="41"/>
        <v>13 = specific method 1 {}</v>
      </c>
    </row>
    <row r="1306" spans="1:7" hidden="1" x14ac:dyDescent="0.2">
      <c r="A1306" t="str">
        <f t="shared" si="40"/>
        <v>ghir31_14</v>
      </c>
      <c r="B1306" t="s">
        <v>159</v>
      </c>
      <c r="C1306" t="s">
        <v>5</v>
      </c>
      <c r="D1306" t="s">
        <v>24</v>
      </c>
      <c r="E1306">
        <v>14</v>
      </c>
      <c r="F1306" t="s">
        <v>3887</v>
      </c>
      <c r="G1306" t="str">
        <f t="shared" si="41"/>
        <v>14 = specific method 2 {}</v>
      </c>
    </row>
    <row r="1307" spans="1:7" hidden="1" x14ac:dyDescent="0.2">
      <c r="A1307" t="str">
        <f t="shared" si="40"/>
        <v>ghir31_15</v>
      </c>
      <c r="B1307" t="s">
        <v>159</v>
      </c>
      <c r="C1307" t="s">
        <v>5</v>
      </c>
      <c r="D1307" t="s">
        <v>25</v>
      </c>
      <c r="E1307">
        <v>15</v>
      </c>
      <c r="F1307" t="s">
        <v>3887</v>
      </c>
      <c r="G1307" t="str">
        <f t="shared" si="41"/>
        <v>15 = specific method 3 {}</v>
      </c>
    </row>
    <row r="1308" spans="1:7" hidden="1" x14ac:dyDescent="0.2">
      <c r="A1308" t="str">
        <f t="shared" si="40"/>
        <v>ghir41_0</v>
      </c>
      <c r="B1308" t="s">
        <v>160</v>
      </c>
      <c r="C1308" t="s">
        <v>5</v>
      </c>
      <c r="D1308" t="s">
        <v>6</v>
      </c>
      <c r="E1308">
        <v>0</v>
      </c>
      <c r="F1308">
        <v>4029</v>
      </c>
      <c r="G1308" t="str">
        <f t="shared" si="41"/>
        <v>0 = not using {4029}</v>
      </c>
    </row>
    <row r="1309" spans="1:7" hidden="1" x14ac:dyDescent="0.2">
      <c r="A1309" t="str">
        <f t="shared" si="40"/>
        <v>ghir41_1</v>
      </c>
      <c r="B1309" t="s">
        <v>160</v>
      </c>
      <c r="C1309" t="s">
        <v>5</v>
      </c>
      <c r="D1309" t="s">
        <v>7</v>
      </c>
      <c r="E1309">
        <v>1</v>
      </c>
      <c r="F1309">
        <v>140</v>
      </c>
      <c r="G1309" t="str">
        <f t="shared" si="41"/>
        <v>1 = pill {140}</v>
      </c>
    </row>
    <row r="1310" spans="1:7" hidden="1" x14ac:dyDescent="0.2">
      <c r="A1310" t="str">
        <f t="shared" si="40"/>
        <v>ghir41_2</v>
      </c>
      <c r="B1310" t="s">
        <v>160</v>
      </c>
      <c r="C1310" t="s">
        <v>5</v>
      </c>
      <c r="D1310" t="s">
        <v>8</v>
      </c>
      <c r="E1310">
        <v>2</v>
      </c>
      <c r="F1310">
        <v>24</v>
      </c>
      <c r="G1310" t="str">
        <f t="shared" si="41"/>
        <v>2 = iud {24}</v>
      </c>
    </row>
    <row r="1311" spans="1:7" hidden="1" x14ac:dyDescent="0.2">
      <c r="A1311" t="str">
        <f t="shared" si="40"/>
        <v>ghir41_3</v>
      </c>
      <c r="B1311" t="s">
        <v>160</v>
      </c>
      <c r="C1311" t="s">
        <v>5</v>
      </c>
      <c r="D1311" t="s">
        <v>9</v>
      </c>
      <c r="E1311">
        <v>3</v>
      </c>
      <c r="F1311">
        <v>112</v>
      </c>
      <c r="G1311" t="str">
        <f t="shared" si="41"/>
        <v>3 = injections {112}</v>
      </c>
    </row>
    <row r="1312" spans="1:7" hidden="1" x14ac:dyDescent="0.2">
      <c r="A1312" t="str">
        <f t="shared" si="40"/>
        <v>ghir41_4</v>
      </c>
      <c r="B1312" t="s">
        <v>160</v>
      </c>
      <c r="C1312" t="s">
        <v>5</v>
      </c>
      <c r="D1312" t="s">
        <v>41</v>
      </c>
      <c r="E1312">
        <v>4</v>
      </c>
      <c r="F1312">
        <v>30</v>
      </c>
      <c r="G1312" t="str">
        <f t="shared" si="41"/>
        <v>4 = diaphragm/foam/jelly {30}</v>
      </c>
    </row>
    <row r="1313" spans="1:7" hidden="1" x14ac:dyDescent="0.2">
      <c r="A1313" t="str">
        <f t="shared" si="40"/>
        <v>ghir41_5</v>
      </c>
      <c r="B1313" t="s">
        <v>160</v>
      </c>
      <c r="C1313" t="s">
        <v>5</v>
      </c>
      <c r="D1313" t="s">
        <v>11</v>
      </c>
      <c r="E1313">
        <v>5</v>
      </c>
      <c r="F1313">
        <v>121</v>
      </c>
      <c r="G1313" t="str">
        <f t="shared" si="41"/>
        <v>5 = condom {121}</v>
      </c>
    </row>
    <row r="1314" spans="1:7" hidden="1" x14ac:dyDescent="0.2">
      <c r="A1314" t="str">
        <f t="shared" si="40"/>
        <v>ghir41_6</v>
      </c>
      <c r="B1314" t="s">
        <v>160</v>
      </c>
      <c r="C1314" t="s">
        <v>5</v>
      </c>
      <c r="D1314" t="s">
        <v>12</v>
      </c>
      <c r="E1314">
        <v>6</v>
      </c>
      <c r="F1314">
        <v>40</v>
      </c>
      <c r="G1314" t="str">
        <f t="shared" si="41"/>
        <v>6 = female sterilization {40}</v>
      </c>
    </row>
    <row r="1315" spans="1:7" hidden="1" x14ac:dyDescent="0.2">
      <c r="A1315" t="str">
        <f t="shared" si="40"/>
        <v>ghir41_7</v>
      </c>
      <c r="B1315" t="s">
        <v>160</v>
      </c>
      <c r="C1315" t="s">
        <v>5</v>
      </c>
      <c r="D1315" t="s">
        <v>13</v>
      </c>
      <c r="E1315">
        <v>7</v>
      </c>
      <c r="F1315">
        <v>1</v>
      </c>
      <c r="G1315" t="str">
        <f t="shared" si="41"/>
        <v>7 = male sterilization {1}</v>
      </c>
    </row>
    <row r="1316" spans="1:7" hidden="1" x14ac:dyDescent="0.2">
      <c r="A1316" t="str">
        <f t="shared" si="40"/>
        <v>ghir41_8</v>
      </c>
      <c r="B1316" t="s">
        <v>160</v>
      </c>
      <c r="C1316" t="s">
        <v>5</v>
      </c>
      <c r="D1316" t="s">
        <v>14</v>
      </c>
      <c r="E1316">
        <v>8</v>
      </c>
      <c r="F1316">
        <v>251</v>
      </c>
      <c r="G1316" t="str">
        <f t="shared" si="41"/>
        <v>8 = periodic abstinence {251}</v>
      </c>
    </row>
    <row r="1317" spans="1:7" hidden="1" x14ac:dyDescent="0.2">
      <c r="A1317" t="str">
        <f t="shared" si="40"/>
        <v>ghir41_9</v>
      </c>
      <c r="B1317" t="s">
        <v>160</v>
      </c>
      <c r="C1317" t="s">
        <v>5</v>
      </c>
      <c r="D1317" t="s">
        <v>15</v>
      </c>
      <c r="E1317">
        <v>9</v>
      </c>
      <c r="F1317">
        <v>55</v>
      </c>
      <c r="G1317" t="str">
        <f t="shared" si="41"/>
        <v>9 = withdrawal {55}</v>
      </c>
    </row>
    <row r="1318" spans="1:7" hidden="1" x14ac:dyDescent="0.2">
      <c r="A1318" t="str">
        <f t="shared" si="40"/>
        <v>ghir41_10</v>
      </c>
      <c r="B1318" t="s">
        <v>160</v>
      </c>
      <c r="C1318" t="s">
        <v>5</v>
      </c>
      <c r="D1318" t="s">
        <v>16</v>
      </c>
      <c r="E1318">
        <v>10</v>
      </c>
      <c r="F1318">
        <v>18</v>
      </c>
      <c r="G1318" t="str">
        <f t="shared" si="41"/>
        <v>10 = other {18}</v>
      </c>
    </row>
    <row r="1319" spans="1:7" hidden="1" x14ac:dyDescent="0.2">
      <c r="A1319" t="str">
        <f t="shared" si="40"/>
        <v>ghir41_11</v>
      </c>
      <c r="B1319" t="s">
        <v>160</v>
      </c>
      <c r="C1319" t="s">
        <v>5</v>
      </c>
      <c r="D1319" t="s">
        <v>17</v>
      </c>
      <c r="E1319">
        <v>11</v>
      </c>
      <c r="F1319">
        <v>7</v>
      </c>
      <c r="G1319" t="str">
        <f t="shared" si="41"/>
        <v>11 = norplant {7}</v>
      </c>
    </row>
    <row r="1320" spans="1:7" hidden="1" x14ac:dyDescent="0.2">
      <c r="A1320" t="str">
        <f t="shared" si="40"/>
        <v>ghir41_12</v>
      </c>
      <c r="B1320" t="s">
        <v>160</v>
      </c>
      <c r="C1320" t="s">
        <v>5</v>
      </c>
      <c r="D1320" t="s">
        <v>18</v>
      </c>
      <c r="E1320">
        <v>12</v>
      </c>
      <c r="F1320" t="s">
        <v>3887</v>
      </c>
      <c r="G1320" t="str">
        <f t="shared" si="41"/>
        <v>12 = abstinence {}</v>
      </c>
    </row>
    <row r="1321" spans="1:7" hidden="1" x14ac:dyDescent="0.2">
      <c r="A1321" t="str">
        <f t="shared" si="40"/>
        <v>ghir41_13</v>
      </c>
      <c r="B1321" t="s">
        <v>160</v>
      </c>
      <c r="C1321" t="s">
        <v>5</v>
      </c>
      <c r="D1321" t="s">
        <v>19</v>
      </c>
      <c r="E1321">
        <v>13</v>
      </c>
      <c r="F1321">
        <v>15</v>
      </c>
      <c r="G1321" t="str">
        <f t="shared" si="41"/>
        <v>13 = lactational amenorrhea {15}</v>
      </c>
    </row>
    <row r="1322" spans="1:7" hidden="1" x14ac:dyDescent="0.2">
      <c r="A1322" t="str">
        <f t="shared" si="40"/>
        <v>ghir41_14</v>
      </c>
      <c r="B1322" t="s">
        <v>160</v>
      </c>
      <c r="C1322" t="s">
        <v>5</v>
      </c>
      <c r="D1322" t="s">
        <v>24</v>
      </c>
      <c r="E1322">
        <v>14</v>
      </c>
      <c r="F1322" t="s">
        <v>3887</v>
      </c>
      <c r="G1322" t="str">
        <f t="shared" si="41"/>
        <v>14 = specific method 2 {}</v>
      </c>
    </row>
    <row r="1323" spans="1:7" hidden="1" x14ac:dyDescent="0.2">
      <c r="A1323" t="str">
        <f t="shared" si="40"/>
        <v>ghir41_15</v>
      </c>
      <c r="B1323" t="s">
        <v>160</v>
      </c>
      <c r="C1323" t="s">
        <v>5</v>
      </c>
      <c r="D1323" t="s">
        <v>25</v>
      </c>
      <c r="E1323">
        <v>15</v>
      </c>
      <c r="F1323" t="s">
        <v>3887</v>
      </c>
      <c r="G1323" t="str">
        <f t="shared" si="41"/>
        <v>15 = specific method 3 {}</v>
      </c>
    </row>
    <row r="1324" spans="1:7" hidden="1" x14ac:dyDescent="0.2">
      <c r="A1324" t="str">
        <f t="shared" si="40"/>
        <v>ghir4b_0</v>
      </c>
      <c r="B1324" t="s">
        <v>161</v>
      </c>
      <c r="C1324" t="s">
        <v>5</v>
      </c>
      <c r="D1324" t="s">
        <v>6</v>
      </c>
      <c r="E1324">
        <v>0</v>
      </c>
      <c r="F1324">
        <v>4545</v>
      </c>
      <c r="G1324" t="str">
        <f t="shared" si="41"/>
        <v>0 = not using {4545}</v>
      </c>
    </row>
    <row r="1325" spans="1:7" hidden="1" x14ac:dyDescent="0.2">
      <c r="A1325" t="str">
        <f t="shared" si="40"/>
        <v>ghir4b_1</v>
      </c>
      <c r="B1325" t="s">
        <v>161</v>
      </c>
      <c r="C1325" t="s">
        <v>5</v>
      </c>
      <c r="D1325" t="s">
        <v>7</v>
      </c>
      <c r="E1325">
        <v>1</v>
      </c>
      <c r="F1325">
        <v>218</v>
      </c>
      <c r="G1325" t="str">
        <f t="shared" si="41"/>
        <v>1 = pill {218}</v>
      </c>
    </row>
    <row r="1326" spans="1:7" hidden="1" x14ac:dyDescent="0.2">
      <c r="A1326" t="str">
        <f t="shared" si="40"/>
        <v>ghir4b_2</v>
      </c>
      <c r="B1326" t="s">
        <v>161</v>
      </c>
      <c r="C1326" t="s">
        <v>5</v>
      </c>
      <c r="D1326" t="s">
        <v>8</v>
      </c>
      <c r="E1326">
        <v>2</v>
      </c>
      <c r="F1326">
        <v>32</v>
      </c>
      <c r="G1326" t="str">
        <f t="shared" si="41"/>
        <v>2 = iud {32}</v>
      </c>
    </row>
    <row r="1327" spans="1:7" hidden="1" x14ac:dyDescent="0.2">
      <c r="A1327" t="str">
        <f t="shared" si="40"/>
        <v>ghir4b_3</v>
      </c>
      <c r="B1327" t="s">
        <v>161</v>
      </c>
      <c r="C1327" t="s">
        <v>5</v>
      </c>
      <c r="D1327" t="s">
        <v>9</v>
      </c>
      <c r="E1327">
        <v>3</v>
      </c>
      <c r="F1327">
        <v>226</v>
      </c>
      <c r="G1327" t="str">
        <f t="shared" si="41"/>
        <v>3 = injections {226}</v>
      </c>
    </row>
    <row r="1328" spans="1:7" hidden="1" x14ac:dyDescent="0.2">
      <c r="A1328" t="str">
        <f t="shared" si="40"/>
        <v>ghir4b_4</v>
      </c>
      <c r="B1328" t="s">
        <v>161</v>
      </c>
      <c r="C1328" t="s">
        <v>5</v>
      </c>
      <c r="D1328" t="s">
        <v>10</v>
      </c>
      <c r="E1328">
        <v>4</v>
      </c>
      <c r="F1328">
        <v>3</v>
      </c>
      <c r="G1328" t="str">
        <f t="shared" si="41"/>
        <v>4 = diaphragm {3}</v>
      </c>
    </row>
    <row r="1329" spans="1:7" hidden="1" x14ac:dyDescent="0.2">
      <c r="A1329" t="str">
        <f t="shared" si="40"/>
        <v>ghir4b_5</v>
      </c>
      <c r="B1329" t="s">
        <v>161</v>
      </c>
      <c r="C1329" t="s">
        <v>5</v>
      </c>
      <c r="D1329" t="s">
        <v>11</v>
      </c>
      <c r="E1329">
        <v>5</v>
      </c>
      <c r="F1329">
        <v>220</v>
      </c>
      <c r="G1329" t="str">
        <f t="shared" si="41"/>
        <v>5 = condom {220}</v>
      </c>
    </row>
    <row r="1330" spans="1:7" hidden="1" x14ac:dyDescent="0.2">
      <c r="A1330" t="str">
        <f t="shared" si="40"/>
        <v>ghir4b_6</v>
      </c>
      <c r="B1330" t="s">
        <v>161</v>
      </c>
      <c r="C1330" t="s">
        <v>5</v>
      </c>
      <c r="D1330" t="s">
        <v>12</v>
      </c>
      <c r="E1330">
        <v>6</v>
      </c>
      <c r="F1330">
        <v>66</v>
      </c>
      <c r="G1330" t="str">
        <f t="shared" si="41"/>
        <v>6 = female sterilization {66}</v>
      </c>
    </row>
    <row r="1331" spans="1:7" hidden="1" x14ac:dyDescent="0.2">
      <c r="A1331" t="str">
        <f t="shared" si="40"/>
        <v>ghir4b_7</v>
      </c>
      <c r="B1331" t="s">
        <v>161</v>
      </c>
      <c r="C1331" t="s">
        <v>5</v>
      </c>
      <c r="D1331" t="s">
        <v>13</v>
      </c>
      <c r="E1331">
        <v>7</v>
      </c>
      <c r="F1331" t="s">
        <v>3887</v>
      </c>
      <c r="G1331" t="str">
        <f t="shared" si="41"/>
        <v>7 = male sterilization {}</v>
      </c>
    </row>
    <row r="1332" spans="1:7" hidden="1" x14ac:dyDescent="0.2">
      <c r="A1332" t="str">
        <f t="shared" si="40"/>
        <v>ghir4b_8</v>
      </c>
      <c r="B1332" t="s">
        <v>161</v>
      </c>
      <c r="C1332" t="s">
        <v>5</v>
      </c>
      <c r="D1332" t="s">
        <v>14</v>
      </c>
      <c r="E1332">
        <v>8</v>
      </c>
      <c r="F1332">
        <v>232</v>
      </c>
      <c r="G1332" t="str">
        <f t="shared" si="41"/>
        <v>8 = periodic abstinence {232}</v>
      </c>
    </row>
    <row r="1333" spans="1:7" hidden="1" x14ac:dyDescent="0.2">
      <c r="A1333" t="str">
        <f t="shared" si="40"/>
        <v>ghir4b_9</v>
      </c>
      <c r="B1333" t="s">
        <v>161</v>
      </c>
      <c r="C1333" t="s">
        <v>5</v>
      </c>
      <c r="D1333" t="s">
        <v>15</v>
      </c>
      <c r="E1333">
        <v>9</v>
      </c>
      <c r="F1333">
        <v>42</v>
      </c>
      <c r="G1333" t="str">
        <f t="shared" si="41"/>
        <v>9 = withdrawal {42}</v>
      </c>
    </row>
    <row r="1334" spans="1:7" hidden="1" x14ac:dyDescent="0.2">
      <c r="A1334" t="str">
        <f t="shared" si="40"/>
        <v>ghir4b_10</v>
      </c>
      <c r="B1334" t="s">
        <v>161</v>
      </c>
      <c r="C1334" t="s">
        <v>5</v>
      </c>
      <c r="D1334" t="s">
        <v>16</v>
      </c>
      <c r="E1334">
        <v>10</v>
      </c>
      <c r="F1334">
        <v>30</v>
      </c>
      <c r="G1334" t="str">
        <f t="shared" si="41"/>
        <v>10 = other {30}</v>
      </c>
    </row>
    <row r="1335" spans="1:7" hidden="1" x14ac:dyDescent="0.2">
      <c r="A1335" t="str">
        <f t="shared" si="40"/>
        <v>ghir4b_11</v>
      </c>
      <c r="B1335" t="s">
        <v>161</v>
      </c>
      <c r="C1335" t="s">
        <v>5</v>
      </c>
      <c r="D1335" t="s">
        <v>17</v>
      </c>
      <c r="E1335">
        <v>11</v>
      </c>
      <c r="F1335">
        <v>45</v>
      </c>
      <c r="G1335" t="str">
        <f t="shared" si="41"/>
        <v>11 = norplant {45}</v>
      </c>
    </row>
    <row r="1336" spans="1:7" hidden="1" x14ac:dyDescent="0.2">
      <c r="A1336" t="str">
        <f t="shared" si="40"/>
        <v>ghir4b_12</v>
      </c>
      <c r="B1336" t="s">
        <v>161</v>
      </c>
      <c r="C1336" t="s">
        <v>5</v>
      </c>
      <c r="D1336" t="s">
        <v>18</v>
      </c>
      <c r="E1336">
        <v>12</v>
      </c>
      <c r="F1336" t="s">
        <v>3887</v>
      </c>
      <c r="G1336" t="str">
        <f t="shared" si="41"/>
        <v>12 = abstinence {}</v>
      </c>
    </row>
    <row r="1337" spans="1:7" hidden="1" x14ac:dyDescent="0.2">
      <c r="A1337" t="str">
        <f t="shared" si="40"/>
        <v>ghir4b_13</v>
      </c>
      <c r="B1337" t="s">
        <v>161</v>
      </c>
      <c r="C1337" t="s">
        <v>5</v>
      </c>
      <c r="D1337" t="s">
        <v>19</v>
      </c>
      <c r="E1337">
        <v>13</v>
      </c>
      <c r="F1337">
        <v>13</v>
      </c>
      <c r="G1337" t="str">
        <f t="shared" si="41"/>
        <v>13 = lactational amenorrhea {13}</v>
      </c>
    </row>
    <row r="1338" spans="1:7" hidden="1" x14ac:dyDescent="0.2">
      <c r="A1338" t="str">
        <f t="shared" si="40"/>
        <v>ghir4b_14</v>
      </c>
      <c r="B1338" t="s">
        <v>161</v>
      </c>
      <c r="C1338" t="s">
        <v>5</v>
      </c>
      <c r="D1338" t="s">
        <v>20</v>
      </c>
      <c r="E1338">
        <v>14</v>
      </c>
      <c r="F1338">
        <v>7</v>
      </c>
      <c r="G1338" t="str">
        <f t="shared" si="41"/>
        <v>14 = female condom {7}</v>
      </c>
    </row>
    <row r="1339" spans="1:7" hidden="1" x14ac:dyDescent="0.2">
      <c r="A1339" t="str">
        <f t="shared" si="40"/>
        <v>ghir4b_15</v>
      </c>
      <c r="B1339" t="s">
        <v>161</v>
      </c>
      <c r="C1339" t="s">
        <v>5</v>
      </c>
      <c r="D1339" t="s">
        <v>21</v>
      </c>
      <c r="E1339">
        <v>15</v>
      </c>
      <c r="F1339">
        <v>12</v>
      </c>
      <c r="G1339" t="str">
        <f t="shared" si="41"/>
        <v>15 = foam or jelly {12}</v>
      </c>
    </row>
    <row r="1340" spans="1:7" hidden="1" x14ac:dyDescent="0.2">
      <c r="A1340" t="str">
        <f t="shared" si="40"/>
        <v>ghir4b_16</v>
      </c>
      <c r="B1340" t="s">
        <v>161</v>
      </c>
      <c r="C1340" t="s">
        <v>5</v>
      </c>
      <c r="E1340">
        <v>16</v>
      </c>
      <c r="F1340" t="s">
        <v>3887</v>
      </c>
      <c r="G1340" t="str">
        <f t="shared" si="41"/>
        <v>16 =  {}</v>
      </c>
    </row>
    <row r="1341" spans="1:7" hidden="1" x14ac:dyDescent="0.2">
      <c r="A1341" t="str">
        <f t="shared" si="40"/>
        <v>ghir4b_17</v>
      </c>
      <c r="B1341" t="s">
        <v>161</v>
      </c>
      <c r="C1341" t="s">
        <v>5</v>
      </c>
      <c r="D1341" t="s">
        <v>28</v>
      </c>
      <c r="E1341">
        <v>17</v>
      </c>
      <c r="F1341" t="s">
        <v>3887</v>
      </c>
      <c r="G1341" t="str">
        <f t="shared" si="41"/>
        <v>17 = specific method 1 {}</v>
      </c>
    </row>
    <row r="1342" spans="1:7" hidden="1" x14ac:dyDescent="0.2">
      <c r="A1342" t="str">
        <f t="shared" si="40"/>
        <v>ghir4b_18</v>
      </c>
      <c r="B1342" t="s">
        <v>161</v>
      </c>
      <c r="C1342" t="s">
        <v>5</v>
      </c>
      <c r="D1342" t="s">
        <v>24</v>
      </c>
      <c r="E1342">
        <v>18</v>
      </c>
      <c r="F1342" t="s">
        <v>3887</v>
      </c>
      <c r="G1342" t="str">
        <f t="shared" si="41"/>
        <v>18 = specific method 2 {}</v>
      </c>
    </row>
    <row r="1343" spans="1:7" hidden="1" x14ac:dyDescent="0.2">
      <c r="A1343" t="str">
        <f t="shared" si="40"/>
        <v>ghir4b_19</v>
      </c>
      <c r="B1343" t="s">
        <v>161</v>
      </c>
      <c r="C1343" t="s">
        <v>5</v>
      </c>
      <c r="D1343" t="s">
        <v>25</v>
      </c>
      <c r="E1343">
        <v>19</v>
      </c>
      <c r="F1343" t="s">
        <v>3887</v>
      </c>
      <c r="G1343" t="str">
        <f t="shared" si="41"/>
        <v>19 = specific method 3 {}</v>
      </c>
    </row>
    <row r="1344" spans="1:7" hidden="1" x14ac:dyDescent="0.2">
      <c r="A1344" t="str">
        <f t="shared" si="40"/>
        <v>ghir4b_20</v>
      </c>
      <c r="B1344" t="s">
        <v>161</v>
      </c>
      <c r="C1344" t="s">
        <v>5</v>
      </c>
      <c r="D1344" t="s">
        <v>26</v>
      </c>
      <c r="E1344">
        <v>20</v>
      </c>
      <c r="F1344" t="s">
        <v>3887</v>
      </c>
      <c r="G1344" t="str">
        <f t="shared" si="41"/>
        <v>20 = specific method 4 {}</v>
      </c>
    </row>
    <row r="1345" spans="1:7" hidden="1" x14ac:dyDescent="0.2">
      <c r="A1345" t="str">
        <f t="shared" si="40"/>
        <v>ghir5a_0</v>
      </c>
      <c r="B1345" t="s">
        <v>162</v>
      </c>
      <c r="C1345" t="s">
        <v>5</v>
      </c>
      <c r="D1345" t="s">
        <v>6</v>
      </c>
      <c r="E1345">
        <v>0</v>
      </c>
      <c r="F1345">
        <v>3995</v>
      </c>
      <c r="G1345" t="str">
        <f t="shared" si="41"/>
        <v>0 = not using {3995}</v>
      </c>
    </row>
    <row r="1346" spans="1:7" hidden="1" x14ac:dyDescent="0.2">
      <c r="A1346" t="str">
        <f t="shared" ref="A1346:A1409" si="42">B1346&amp;"_"&amp;E1346</f>
        <v>ghir5a_1</v>
      </c>
      <c r="B1346" t="s">
        <v>162</v>
      </c>
      <c r="C1346" t="s">
        <v>5</v>
      </c>
      <c r="D1346" t="s">
        <v>7</v>
      </c>
      <c r="E1346">
        <v>1</v>
      </c>
      <c r="F1346">
        <v>167</v>
      </c>
      <c r="G1346" t="str">
        <f t="shared" si="41"/>
        <v>1 = pill {167}</v>
      </c>
    </row>
    <row r="1347" spans="1:7" hidden="1" x14ac:dyDescent="0.2">
      <c r="A1347" t="str">
        <f t="shared" si="42"/>
        <v>ghir5a_2</v>
      </c>
      <c r="B1347" t="s">
        <v>162</v>
      </c>
      <c r="C1347" t="s">
        <v>5</v>
      </c>
      <c r="D1347" t="s">
        <v>8</v>
      </c>
      <c r="E1347">
        <v>2</v>
      </c>
      <c r="F1347">
        <v>8</v>
      </c>
      <c r="G1347" t="str">
        <f t="shared" ref="G1347:G1410" si="43">E1347&amp;" = "&amp;D1347&amp;" {"&amp;F1347&amp;"}"</f>
        <v>2 = iud {8}</v>
      </c>
    </row>
    <row r="1348" spans="1:7" hidden="1" x14ac:dyDescent="0.2">
      <c r="A1348" t="str">
        <f t="shared" si="42"/>
        <v>ghir5a_3</v>
      </c>
      <c r="B1348" t="s">
        <v>162</v>
      </c>
      <c r="C1348" t="s">
        <v>5</v>
      </c>
      <c r="D1348" t="s">
        <v>9</v>
      </c>
      <c r="E1348">
        <v>3</v>
      </c>
      <c r="F1348">
        <v>233</v>
      </c>
      <c r="G1348" t="str">
        <f t="shared" si="43"/>
        <v>3 = injections {233}</v>
      </c>
    </row>
    <row r="1349" spans="1:7" hidden="1" x14ac:dyDescent="0.2">
      <c r="A1349" t="str">
        <f t="shared" si="42"/>
        <v>ghir5a_4</v>
      </c>
      <c r="B1349" t="s">
        <v>162</v>
      </c>
      <c r="C1349" t="s">
        <v>5</v>
      </c>
      <c r="D1349" t="s">
        <v>10</v>
      </c>
      <c r="E1349">
        <v>4</v>
      </c>
      <c r="F1349">
        <v>1</v>
      </c>
      <c r="G1349" t="str">
        <f t="shared" si="43"/>
        <v>4 = diaphragm {1}</v>
      </c>
    </row>
    <row r="1350" spans="1:7" hidden="1" x14ac:dyDescent="0.2">
      <c r="A1350" t="str">
        <f t="shared" si="42"/>
        <v>ghir5a_5</v>
      </c>
      <c r="B1350" t="s">
        <v>162</v>
      </c>
      <c r="C1350" t="s">
        <v>5</v>
      </c>
      <c r="D1350" t="s">
        <v>11</v>
      </c>
      <c r="E1350">
        <v>5</v>
      </c>
      <c r="F1350">
        <v>167</v>
      </c>
      <c r="G1350" t="str">
        <f t="shared" si="43"/>
        <v>5 = condom {167}</v>
      </c>
    </row>
    <row r="1351" spans="1:7" hidden="1" x14ac:dyDescent="0.2">
      <c r="A1351" t="str">
        <f t="shared" si="42"/>
        <v>ghir5a_6</v>
      </c>
      <c r="B1351" t="s">
        <v>162</v>
      </c>
      <c r="C1351" t="s">
        <v>5</v>
      </c>
      <c r="D1351" t="s">
        <v>12</v>
      </c>
      <c r="E1351">
        <v>6</v>
      </c>
      <c r="F1351">
        <v>46</v>
      </c>
      <c r="G1351" t="str">
        <f t="shared" si="43"/>
        <v>6 = female sterilization {46}</v>
      </c>
    </row>
    <row r="1352" spans="1:7" hidden="1" x14ac:dyDescent="0.2">
      <c r="A1352" t="str">
        <f t="shared" si="42"/>
        <v>ghir5a_7</v>
      </c>
      <c r="B1352" t="s">
        <v>162</v>
      </c>
      <c r="C1352" t="s">
        <v>5</v>
      </c>
      <c r="D1352" t="s">
        <v>13</v>
      </c>
      <c r="E1352">
        <v>7</v>
      </c>
      <c r="F1352" t="s">
        <v>3887</v>
      </c>
      <c r="G1352" t="str">
        <f t="shared" si="43"/>
        <v>7 = male sterilization {}</v>
      </c>
    </row>
    <row r="1353" spans="1:7" hidden="1" x14ac:dyDescent="0.2">
      <c r="A1353" t="str">
        <f t="shared" si="42"/>
        <v>ghir5a_8</v>
      </c>
      <c r="B1353" t="s">
        <v>162</v>
      </c>
      <c r="C1353" t="s">
        <v>5</v>
      </c>
      <c r="D1353" t="s">
        <v>14</v>
      </c>
      <c r="E1353">
        <v>8</v>
      </c>
      <c r="F1353">
        <v>178</v>
      </c>
      <c r="G1353" t="str">
        <f t="shared" si="43"/>
        <v>8 = periodic abstinence {178}</v>
      </c>
    </row>
    <row r="1354" spans="1:7" hidden="1" x14ac:dyDescent="0.2">
      <c r="A1354" t="str">
        <f t="shared" si="42"/>
        <v>ghir5a_9</v>
      </c>
      <c r="B1354" t="s">
        <v>162</v>
      </c>
      <c r="C1354" t="s">
        <v>5</v>
      </c>
      <c r="D1354" t="s">
        <v>15</v>
      </c>
      <c r="E1354">
        <v>9</v>
      </c>
      <c r="F1354">
        <v>56</v>
      </c>
      <c r="G1354" t="str">
        <f t="shared" si="43"/>
        <v>9 = withdrawal {56}</v>
      </c>
    </row>
    <row r="1355" spans="1:7" hidden="1" x14ac:dyDescent="0.2">
      <c r="A1355" t="str">
        <f t="shared" si="42"/>
        <v>ghir5a_10</v>
      </c>
      <c r="B1355" t="s">
        <v>162</v>
      </c>
      <c r="C1355" t="s">
        <v>5</v>
      </c>
      <c r="D1355" t="s">
        <v>16</v>
      </c>
      <c r="E1355">
        <v>10</v>
      </c>
      <c r="F1355">
        <v>24</v>
      </c>
      <c r="G1355" t="str">
        <f t="shared" si="43"/>
        <v>10 = other {24}</v>
      </c>
    </row>
    <row r="1356" spans="1:7" hidden="1" x14ac:dyDescent="0.2">
      <c r="A1356" t="str">
        <f t="shared" si="42"/>
        <v>ghir5a_11</v>
      </c>
      <c r="B1356" t="s">
        <v>162</v>
      </c>
      <c r="C1356" t="s">
        <v>5</v>
      </c>
      <c r="D1356" t="s">
        <v>17</v>
      </c>
      <c r="E1356">
        <v>11</v>
      </c>
      <c r="F1356">
        <v>34</v>
      </c>
      <c r="G1356" t="str">
        <f t="shared" si="43"/>
        <v>11 = norplant {34}</v>
      </c>
    </row>
    <row r="1357" spans="1:7" hidden="1" x14ac:dyDescent="0.2">
      <c r="A1357" t="str">
        <f t="shared" si="42"/>
        <v>ghir5a_13</v>
      </c>
      <c r="B1357" t="s">
        <v>162</v>
      </c>
      <c r="C1357" t="s">
        <v>5</v>
      </c>
      <c r="D1357" t="s">
        <v>19</v>
      </c>
      <c r="E1357">
        <v>13</v>
      </c>
      <c r="F1357" t="s">
        <v>3887</v>
      </c>
      <c r="G1357" t="str">
        <f t="shared" si="43"/>
        <v>13 = lactational amenorrhea {}</v>
      </c>
    </row>
    <row r="1358" spans="1:7" hidden="1" x14ac:dyDescent="0.2">
      <c r="A1358" t="str">
        <f t="shared" si="42"/>
        <v>ghir5a_14</v>
      </c>
      <c r="B1358" t="s">
        <v>162</v>
      </c>
      <c r="C1358" t="s">
        <v>5</v>
      </c>
      <c r="D1358" t="s">
        <v>20</v>
      </c>
      <c r="E1358">
        <v>14</v>
      </c>
      <c r="F1358">
        <v>1</v>
      </c>
      <c r="G1358" t="str">
        <f t="shared" si="43"/>
        <v>14 = female condom {1}</v>
      </c>
    </row>
    <row r="1359" spans="1:7" hidden="1" x14ac:dyDescent="0.2">
      <c r="A1359" t="str">
        <f t="shared" si="42"/>
        <v>ghir5a_15</v>
      </c>
      <c r="B1359" t="s">
        <v>162</v>
      </c>
      <c r="C1359" t="s">
        <v>5</v>
      </c>
      <c r="D1359" t="s">
        <v>21</v>
      </c>
      <c r="E1359">
        <v>15</v>
      </c>
      <c r="F1359">
        <v>6</v>
      </c>
      <c r="G1359" t="str">
        <f t="shared" si="43"/>
        <v>15 = foam or jelly {6}</v>
      </c>
    </row>
    <row r="1360" spans="1:7" hidden="1" x14ac:dyDescent="0.2">
      <c r="A1360" t="str">
        <f t="shared" si="42"/>
        <v>ghir70_0</v>
      </c>
      <c r="B1360" t="s">
        <v>163</v>
      </c>
      <c r="C1360" t="s">
        <v>5</v>
      </c>
      <c r="D1360" t="s">
        <v>6</v>
      </c>
      <c r="E1360">
        <v>0</v>
      </c>
      <c r="F1360">
        <v>7314</v>
      </c>
      <c r="G1360" t="str">
        <f t="shared" si="43"/>
        <v>0 = not using {7314}</v>
      </c>
    </row>
    <row r="1361" spans="1:7" hidden="1" x14ac:dyDescent="0.2">
      <c r="A1361" t="str">
        <f t="shared" si="42"/>
        <v>ghir70_1</v>
      </c>
      <c r="B1361" t="s">
        <v>163</v>
      </c>
      <c r="C1361" t="s">
        <v>5</v>
      </c>
      <c r="D1361" t="s">
        <v>7</v>
      </c>
      <c r="E1361">
        <v>1</v>
      </c>
      <c r="F1361">
        <v>351</v>
      </c>
      <c r="G1361" t="str">
        <f t="shared" si="43"/>
        <v>1 = pill {351}</v>
      </c>
    </row>
    <row r="1362" spans="1:7" hidden="1" x14ac:dyDescent="0.2">
      <c r="A1362" t="str">
        <f t="shared" si="42"/>
        <v>ghir70_2</v>
      </c>
      <c r="B1362" t="s">
        <v>163</v>
      </c>
      <c r="C1362" t="s">
        <v>5</v>
      </c>
      <c r="D1362" t="s">
        <v>8</v>
      </c>
      <c r="E1362">
        <v>2</v>
      </c>
      <c r="F1362">
        <v>38</v>
      </c>
      <c r="G1362" t="str">
        <f t="shared" si="43"/>
        <v>2 = iud {38}</v>
      </c>
    </row>
    <row r="1363" spans="1:7" hidden="1" x14ac:dyDescent="0.2">
      <c r="A1363" t="str">
        <f t="shared" si="42"/>
        <v>ghir70_3</v>
      </c>
      <c r="B1363" t="s">
        <v>163</v>
      </c>
      <c r="C1363" t="s">
        <v>5</v>
      </c>
      <c r="D1363" t="s">
        <v>9</v>
      </c>
      <c r="E1363">
        <v>3</v>
      </c>
      <c r="F1363">
        <v>635</v>
      </c>
      <c r="G1363" t="str">
        <f t="shared" si="43"/>
        <v>3 = injections {635}</v>
      </c>
    </row>
    <row r="1364" spans="1:7" hidden="1" x14ac:dyDescent="0.2">
      <c r="A1364" t="str">
        <f t="shared" si="42"/>
        <v>ghir70_4</v>
      </c>
      <c r="B1364" t="s">
        <v>163</v>
      </c>
      <c r="C1364" t="s">
        <v>5</v>
      </c>
      <c r="D1364" t="s">
        <v>10</v>
      </c>
      <c r="E1364">
        <v>4</v>
      </c>
      <c r="F1364">
        <v>2</v>
      </c>
      <c r="G1364" t="str">
        <f t="shared" si="43"/>
        <v>4 = diaphragm {2}</v>
      </c>
    </row>
    <row r="1365" spans="1:7" hidden="1" x14ac:dyDescent="0.2">
      <c r="A1365" t="str">
        <f t="shared" si="42"/>
        <v>ghir70_5</v>
      </c>
      <c r="B1365" t="s">
        <v>163</v>
      </c>
      <c r="C1365" t="s">
        <v>5</v>
      </c>
      <c r="D1365" t="s">
        <v>11</v>
      </c>
      <c r="E1365">
        <v>5</v>
      </c>
      <c r="F1365">
        <v>207</v>
      </c>
      <c r="G1365" t="str">
        <f t="shared" si="43"/>
        <v>5 = condom {207}</v>
      </c>
    </row>
    <row r="1366" spans="1:7" hidden="1" x14ac:dyDescent="0.2">
      <c r="A1366" t="str">
        <f t="shared" si="42"/>
        <v>ghir70_6</v>
      </c>
      <c r="B1366" t="s">
        <v>163</v>
      </c>
      <c r="C1366" t="s">
        <v>5</v>
      </c>
      <c r="D1366" t="s">
        <v>12</v>
      </c>
      <c r="E1366">
        <v>6</v>
      </c>
      <c r="F1366">
        <v>101</v>
      </c>
      <c r="G1366" t="str">
        <f t="shared" si="43"/>
        <v>6 = female sterilization {101}</v>
      </c>
    </row>
    <row r="1367" spans="1:7" hidden="1" x14ac:dyDescent="0.2">
      <c r="A1367" t="str">
        <f t="shared" si="42"/>
        <v>ghir70_7</v>
      </c>
      <c r="B1367" t="s">
        <v>163</v>
      </c>
      <c r="C1367" t="s">
        <v>5</v>
      </c>
      <c r="D1367" t="s">
        <v>13</v>
      </c>
      <c r="E1367">
        <v>7</v>
      </c>
      <c r="F1367" t="s">
        <v>3887</v>
      </c>
      <c r="G1367" t="str">
        <f t="shared" si="43"/>
        <v>7 = male sterilization {}</v>
      </c>
    </row>
    <row r="1368" spans="1:7" hidden="1" x14ac:dyDescent="0.2">
      <c r="A1368" t="str">
        <f t="shared" si="42"/>
        <v>ghir70_8</v>
      </c>
      <c r="B1368" t="s">
        <v>163</v>
      </c>
      <c r="C1368" t="s">
        <v>5</v>
      </c>
      <c r="D1368" t="s">
        <v>14</v>
      </c>
      <c r="E1368">
        <v>8</v>
      </c>
      <c r="F1368">
        <v>227</v>
      </c>
      <c r="G1368" t="str">
        <f t="shared" si="43"/>
        <v>8 = periodic abstinence {227}</v>
      </c>
    </row>
    <row r="1369" spans="1:7" hidden="1" x14ac:dyDescent="0.2">
      <c r="A1369" t="str">
        <f t="shared" si="42"/>
        <v>ghir70_9</v>
      </c>
      <c r="B1369" t="s">
        <v>163</v>
      </c>
      <c r="C1369" t="s">
        <v>5</v>
      </c>
      <c r="D1369" t="s">
        <v>15</v>
      </c>
      <c r="E1369">
        <v>9</v>
      </c>
      <c r="F1369">
        <v>102</v>
      </c>
      <c r="G1369" t="str">
        <f t="shared" si="43"/>
        <v>9 = withdrawal {102}</v>
      </c>
    </row>
    <row r="1370" spans="1:7" hidden="1" x14ac:dyDescent="0.2">
      <c r="A1370" t="str">
        <f t="shared" si="42"/>
        <v>ghir70_10</v>
      </c>
      <c r="B1370" t="s">
        <v>163</v>
      </c>
      <c r="C1370" t="s">
        <v>5</v>
      </c>
      <c r="D1370" t="s">
        <v>16</v>
      </c>
      <c r="E1370">
        <v>10</v>
      </c>
      <c r="F1370">
        <v>18</v>
      </c>
      <c r="G1370" t="str">
        <f t="shared" si="43"/>
        <v>10 = other {18}</v>
      </c>
    </row>
    <row r="1371" spans="1:7" hidden="1" x14ac:dyDescent="0.2">
      <c r="A1371" t="str">
        <f t="shared" si="42"/>
        <v>ghir70_11</v>
      </c>
      <c r="B1371" t="s">
        <v>163</v>
      </c>
      <c r="C1371" t="s">
        <v>5</v>
      </c>
      <c r="D1371" t="s">
        <v>30</v>
      </c>
      <c r="E1371">
        <v>11</v>
      </c>
      <c r="F1371">
        <v>359</v>
      </c>
      <c r="G1371" t="str">
        <f t="shared" si="43"/>
        <v>11 = implants/norplant {359}</v>
      </c>
    </row>
    <row r="1372" spans="1:7" hidden="1" x14ac:dyDescent="0.2">
      <c r="A1372" t="str">
        <f t="shared" si="42"/>
        <v>ghir70_12</v>
      </c>
      <c r="B1372" t="s">
        <v>163</v>
      </c>
      <c r="C1372" t="s">
        <v>5</v>
      </c>
      <c r="D1372" t="s">
        <v>18</v>
      </c>
      <c r="E1372">
        <v>12</v>
      </c>
      <c r="F1372" t="s">
        <v>3887</v>
      </c>
      <c r="G1372" t="str">
        <f t="shared" si="43"/>
        <v>12 = abstinence {}</v>
      </c>
    </row>
    <row r="1373" spans="1:7" hidden="1" x14ac:dyDescent="0.2">
      <c r="A1373" t="str">
        <f t="shared" si="42"/>
        <v>ghir70_13</v>
      </c>
      <c r="B1373" t="s">
        <v>163</v>
      </c>
      <c r="C1373" t="s">
        <v>5</v>
      </c>
      <c r="D1373" t="s">
        <v>31</v>
      </c>
      <c r="E1373">
        <v>13</v>
      </c>
      <c r="F1373">
        <v>5</v>
      </c>
      <c r="G1373" t="str">
        <f t="shared" si="43"/>
        <v>13 = lactational amenorrhea (lam) {5}</v>
      </c>
    </row>
    <row r="1374" spans="1:7" hidden="1" x14ac:dyDescent="0.2">
      <c r="A1374" t="str">
        <f t="shared" si="42"/>
        <v>ghir70_14</v>
      </c>
      <c r="B1374" t="s">
        <v>163</v>
      </c>
      <c r="C1374" t="s">
        <v>5</v>
      </c>
      <c r="D1374" t="s">
        <v>20</v>
      </c>
      <c r="E1374">
        <v>14</v>
      </c>
      <c r="F1374">
        <v>3</v>
      </c>
      <c r="G1374" t="str">
        <f t="shared" si="43"/>
        <v>14 = female condom {3}</v>
      </c>
    </row>
    <row r="1375" spans="1:7" hidden="1" x14ac:dyDescent="0.2">
      <c r="A1375" t="str">
        <f t="shared" si="42"/>
        <v>ghir70_15</v>
      </c>
      <c r="B1375" t="s">
        <v>163</v>
      </c>
      <c r="C1375" t="s">
        <v>5</v>
      </c>
      <c r="D1375" t="s">
        <v>21</v>
      </c>
      <c r="E1375">
        <v>15</v>
      </c>
      <c r="F1375">
        <v>3</v>
      </c>
      <c r="G1375" t="str">
        <f t="shared" si="43"/>
        <v>15 = foam or jelly {3}</v>
      </c>
    </row>
    <row r="1376" spans="1:7" hidden="1" x14ac:dyDescent="0.2">
      <c r="A1376" t="str">
        <f t="shared" si="42"/>
        <v>ghir70_17</v>
      </c>
      <c r="B1376" t="s">
        <v>163</v>
      </c>
      <c r="C1376" t="s">
        <v>5</v>
      </c>
      <c r="D1376" t="s">
        <v>32</v>
      </c>
      <c r="E1376">
        <v>17</v>
      </c>
      <c r="F1376">
        <v>31</v>
      </c>
      <c r="G1376" t="str">
        <f t="shared" si="43"/>
        <v>17 = oher modern method {31}</v>
      </c>
    </row>
    <row r="1377" spans="1:7" hidden="1" x14ac:dyDescent="0.2">
      <c r="A1377" t="str">
        <f t="shared" si="42"/>
        <v>ghir70_18</v>
      </c>
      <c r="B1377" t="s">
        <v>163</v>
      </c>
      <c r="C1377" t="s">
        <v>5</v>
      </c>
      <c r="D1377" t="s">
        <v>28</v>
      </c>
      <c r="E1377">
        <v>18</v>
      </c>
      <c r="F1377" t="s">
        <v>3887</v>
      </c>
      <c r="G1377" t="str">
        <f t="shared" si="43"/>
        <v>18 = specific method 1 {}</v>
      </c>
    </row>
    <row r="1378" spans="1:7" hidden="1" x14ac:dyDescent="0.2">
      <c r="A1378" t="str">
        <f t="shared" si="42"/>
        <v>ghir70_19</v>
      </c>
      <c r="B1378" t="s">
        <v>163</v>
      </c>
      <c r="C1378" t="s">
        <v>5</v>
      </c>
      <c r="D1378" t="s">
        <v>24</v>
      </c>
      <c r="E1378">
        <v>19</v>
      </c>
      <c r="F1378" t="s">
        <v>3887</v>
      </c>
      <c r="G1378" t="str">
        <f t="shared" si="43"/>
        <v>19 = specific method 2 {}</v>
      </c>
    </row>
    <row r="1379" spans="1:7" hidden="1" x14ac:dyDescent="0.2">
      <c r="A1379" t="str">
        <f t="shared" si="42"/>
        <v>ghir70_20</v>
      </c>
      <c r="B1379" t="s">
        <v>163</v>
      </c>
      <c r="C1379" t="s">
        <v>5</v>
      </c>
      <c r="D1379" t="s">
        <v>25</v>
      </c>
      <c r="E1379">
        <v>20</v>
      </c>
      <c r="F1379" t="s">
        <v>3887</v>
      </c>
      <c r="G1379" t="str">
        <f t="shared" si="43"/>
        <v>20 = specific method 3 {}</v>
      </c>
    </row>
    <row r="1380" spans="1:7" hidden="1" x14ac:dyDescent="0.2">
      <c r="A1380" t="str">
        <f t="shared" si="42"/>
        <v>guir34_0</v>
      </c>
      <c r="B1380" t="s">
        <v>164</v>
      </c>
      <c r="C1380" t="s">
        <v>5</v>
      </c>
      <c r="D1380" t="s">
        <v>6</v>
      </c>
      <c r="E1380">
        <v>0</v>
      </c>
      <c r="F1380">
        <v>10386</v>
      </c>
      <c r="G1380" t="str">
        <f t="shared" si="43"/>
        <v>0 = not using {10386}</v>
      </c>
    </row>
    <row r="1381" spans="1:7" hidden="1" x14ac:dyDescent="0.2">
      <c r="A1381" t="str">
        <f t="shared" si="42"/>
        <v>guir34_1</v>
      </c>
      <c r="B1381" t="s">
        <v>164</v>
      </c>
      <c r="C1381" t="s">
        <v>5</v>
      </c>
      <c r="D1381" t="s">
        <v>7</v>
      </c>
      <c r="E1381">
        <v>1</v>
      </c>
      <c r="F1381">
        <v>247</v>
      </c>
      <c r="G1381" t="str">
        <f t="shared" si="43"/>
        <v>1 = pill {247}</v>
      </c>
    </row>
    <row r="1382" spans="1:7" hidden="1" x14ac:dyDescent="0.2">
      <c r="A1382" t="str">
        <f t="shared" si="42"/>
        <v>guir34_2</v>
      </c>
      <c r="B1382" t="s">
        <v>164</v>
      </c>
      <c r="C1382" t="s">
        <v>5</v>
      </c>
      <c r="D1382" t="s">
        <v>8</v>
      </c>
      <c r="E1382">
        <v>2</v>
      </c>
      <c r="F1382">
        <v>126</v>
      </c>
      <c r="G1382" t="str">
        <f t="shared" si="43"/>
        <v>2 = iud {126}</v>
      </c>
    </row>
    <row r="1383" spans="1:7" hidden="1" x14ac:dyDescent="0.2">
      <c r="A1383" t="str">
        <f t="shared" si="42"/>
        <v>guir34_3</v>
      </c>
      <c r="B1383" t="s">
        <v>164</v>
      </c>
      <c r="C1383" t="s">
        <v>5</v>
      </c>
      <c r="D1383" t="s">
        <v>9</v>
      </c>
      <c r="E1383">
        <v>3</v>
      </c>
      <c r="F1383">
        <v>136</v>
      </c>
      <c r="G1383" t="str">
        <f t="shared" si="43"/>
        <v>3 = injections {136}</v>
      </c>
    </row>
    <row r="1384" spans="1:7" hidden="1" x14ac:dyDescent="0.2">
      <c r="A1384" t="str">
        <f t="shared" si="42"/>
        <v>guir34_4</v>
      </c>
      <c r="B1384" t="s">
        <v>164</v>
      </c>
      <c r="C1384" t="s">
        <v>5</v>
      </c>
      <c r="D1384" t="s">
        <v>41</v>
      </c>
      <c r="E1384">
        <v>4</v>
      </c>
      <c r="F1384">
        <v>6</v>
      </c>
      <c r="G1384" t="str">
        <f t="shared" si="43"/>
        <v>4 = diaphragm/foam/jelly {6}</v>
      </c>
    </row>
    <row r="1385" spans="1:7" hidden="1" x14ac:dyDescent="0.2">
      <c r="A1385" t="str">
        <f t="shared" si="42"/>
        <v>guir34_5</v>
      </c>
      <c r="B1385" t="s">
        <v>164</v>
      </c>
      <c r="C1385" t="s">
        <v>5</v>
      </c>
      <c r="D1385" t="s">
        <v>11</v>
      </c>
      <c r="E1385">
        <v>5</v>
      </c>
      <c r="F1385">
        <v>110</v>
      </c>
      <c r="G1385" t="str">
        <f t="shared" si="43"/>
        <v>5 = condom {110}</v>
      </c>
    </row>
    <row r="1386" spans="1:7" hidden="1" x14ac:dyDescent="0.2">
      <c r="A1386" t="str">
        <f t="shared" si="42"/>
        <v>guir34_6</v>
      </c>
      <c r="B1386" t="s">
        <v>164</v>
      </c>
      <c r="C1386" t="s">
        <v>5</v>
      </c>
      <c r="D1386" t="s">
        <v>12</v>
      </c>
      <c r="E1386">
        <v>6</v>
      </c>
      <c r="F1386">
        <v>1002</v>
      </c>
      <c r="G1386" t="str">
        <f t="shared" si="43"/>
        <v>6 = female sterilization {1002}</v>
      </c>
    </row>
    <row r="1387" spans="1:7" hidden="1" x14ac:dyDescent="0.2">
      <c r="A1387" t="str">
        <f t="shared" si="42"/>
        <v>guir34_7</v>
      </c>
      <c r="B1387" t="s">
        <v>164</v>
      </c>
      <c r="C1387" t="s">
        <v>5</v>
      </c>
      <c r="D1387" t="s">
        <v>13</v>
      </c>
      <c r="E1387">
        <v>7</v>
      </c>
      <c r="F1387">
        <v>71</v>
      </c>
      <c r="G1387" t="str">
        <f t="shared" si="43"/>
        <v>7 = male sterilization {71}</v>
      </c>
    </row>
    <row r="1388" spans="1:7" hidden="1" x14ac:dyDescent="0.2">
      <c r="A1388" t="str">
        <f t="shared" si="42"/>
        <v>guir34_8</v>
      </c>
      <c r="B1388" t="s">
        <v>164</v>
      </c>
      <c r="C1388" t="s">
        <v>5</v>
      </c>
      <c r="D1388" t="s">
        <v>14</v>
      </c>
      <c r="E1388">
        <v>8</v>
      </c>
      <c r="F1388">
        <v>258</v>
      </c>
      <c r="G1388" t="str">
        <f t="shared" si="43"/>
        <v>8 = periodic abstinence {258}</v>
      </c>
    </row>
    <row r="1389" spans="1:7" hidden="1" x14ac:dyDescent="0.2">
      <c r="A1389" t="str">
        <f t="shared" si="42"/>
        <v>guir34_9</v>
      </c>
      <c r="B1389" t="s">
        <v>164</v>
      </c>
      <c r="C1389" t="s">
        <v>5</v>
      </c>
      <c r="D1389" t="s">
        <v>15</v>
      </c>
      <c r="E1389">
        <v>9</v>
      </c>
      <c r="F1389">
        <v>54</v>
      </c>
      <c r="G1389" t="str">
        <f t="shared" si="43"/>
        <v>9 = withdrawal {54}</v>
      </c>
    </row>
    <row r="1390" spans="1:7" hidden="1" x14ac:dyDescent="0.2">
      <c r="A1390" t="str">
        <f t="shared" si="42"/>
        <v>guir34_10</v>
      </c>
      <c r="B1390" t="s">
        <v>164</v>
      </c>
      <c r="C1390" t="s">
        <v>5</v>
      </c>
      <c r="D1390" t="s">
        <v>16</v>
      </c>
      <c r="E1390">
        <v>10</v>
      </c>
      <c r="F1390">
        <v>7</v>
      </c>
      <c r="G1390" t="str">
        <f t="shared" si="43"/>
        <v>10 = other {7}</v>
      </c>
    </row>
    <row r="1391" spans="1:7" hidden="1" x14ac:dyDescent="0.2">
      <c r="A1391" t="str">
        <f t="shared" si="42"/>
        <v>guir34_11</v>
      </c>
      <c r="B1391" t="s">
        <v>164</v>
      </c>
      <c r="C1391" t="s">
        <v>5</v>
      </c>
      <c r="D1391" t="s">
        <v>17</v>
      </c>
      <c r="E1391">
        <v>11</v>
      </c>
      <c r="F1391" t="s">
        <v>3887</v>
      </c>
      <c r="G1391" t="str">
        <f t="shared" si="43"/>
        <v>11 = norplant {}</v>
      </c>
    </row>
    <row r="1392" spans="1:7" hidden="1" x14ac:dyDescent="0.2">
      <c r="A1392" t="str">
        <f t="shared" si="42"/>
        <v>guir34_12</v>
      </c>
      <c r="B1392" t="s">
        <v>164</v>
      </c>
      <c r="C1392" t="s">
        <v>5</v>
      </c>
      <c r="D1392" t="s">
        <v>18</v>
      </c>
      <c r="E1392">
        <v>12</v>
      </c>
      <c r="F1392" t="s">
        <v>3887</v>
      </c>
      <c r="G1392" t="str">
        <f t="shared" si="43"/>
        <v>12 = abstinence {}</v>
      </c>
    </row>
    <row r="1393" spans="1:7" hidden="1" x14ac:dyDescent="0.2">
      <c r="A1393" t="str">
        <f t="shared" si="42"/>
        <v>guir34_13</v>
      </c>
      <c r="B1393" t="s">
        <v>164</v>
      </c>
      <c r="C1393" t="s">
        <v>5</v>
      </c>
      <c r="D1393" t="s">
        <v>28</v>
      </c>
      <c r="E1393">
        <v>13</v>
      </c>
      <c r="F1393" t="s">
        <v>3887</v>
      </c>
      <c r="G1393" t="str">
        <f t="shared" si="43"/>
        <v>13 = specific method 1 {}</v>
      </c>
    </row>
    <row r="1394" spans="1:7" hidden="1" x14ac:dyDescent="0.2">
      <c r="A1394" t="str">
        <f t="shared" si="42"/>
        <v>guir34_14</v>
      </c>
      <c r="B1394" t="s">
        <v>164</v>
      </c>
      <c r="C1394" t="s">
        <v>5</v>
      </c>
      <c r="D1394" t="s">
        <v>24</v>
      </c>
      <c r="E1394">
        <v>14</v>
      </c>
      <c r="F1394" t="s">
        <v>3887</v>
      </c>
      <c r="G1394" t="str">
        <f t="shared" si="43"/>
        <v>14 = specific method 2 {}</v>
      </c>
    </row>
    <row r="1395" spans="1:7" hidden="1" x14ac:dyDescent="0.2">
      <c r="A1395" t="str">
        <f t="shared" si="42"/>
        <v>guir34_15</v>
      </c>
      <c r="B1395" t="s">
        <v>164</v>
      </c>
      <c r="C1395" t="s">
        <v>5</v>
      </c>
      <c r="D1395" t="s">
        <v>25</v>
      </c>
      <c r="E1395">
        <v>15</v>
      </c>
      <c r="F1395" t="s">
        <v>3887</v>
      </c>
      <c r="G1395" t="str">
        <f t="shared" si="43"/>
        <v>15 = specific method 3 {}</v>
      </c>
    </row>
    <row r="1396" spans="1:7" hidden="1" x14ac:dyDescent="0.2">
      <c r="A1396" t="str">
        <f t="shared" si="42"/>
        <v>guir41_0</v>
      </c>
      <c r="B1396" t="s">
        <v>165</v>
      </c>
      <c r="C1396" t="s">
        <v>5</v>
      </c>
      <c r="D1396" t="s">
        <v>6</v>
      </c>
      <c r="E1396">
        <v>0</v>
      </c>
      <c r="F1396">
        <v>4769</v>
      </c>
      <c r="G1396" t="str">
        <f t="shared" si="43"/>
        <v>0 = not using {4769}</v>
      </c>
    </row>
    <row r="1397" spans="1:7" hidden="1" x14ac:dyDescent="0.2">
      <c r="A1397" t="str">
        <f t="shared" si="42"/>
        <v>guir41_1</v>
      </c>
      <c r="B1397" t="s">
        <v>165</v>
      </c>
      <c r="C1397" t="s">
        <v>5</v>
      </c>
      <c r="D1397" t="s">
        <v>7</v>
      </c>
      <c r="E1397">
        <v>1</v>
      </c>
      <c r="F1397">
        <v>164</v>
      </c>
      <c r="G1397" t="str">
        <f t="shared" si="43"/>
        <v>1 = pill {164}</v>
      </c>
    </row>
    <row r="1398" spans="1:7" hidden="1" x14ac:dyDescent="0.2">
      <c r="A1398" t="str">
        <f t="shared" si="42"/>
        <v>guir41_2</v>
      </c>
      <c r="B1398" t="s">
        <v>165</v>
      </c>
      <c r="C1398" t="s">
        <v>5</v>
      </c>
      <c r="D1398" t="s">
        <v>8</v>
      </c>
      <c r="E1398">
        <v>2</v>
      </c>
      <c r="F1398">
        <v>51</v>
      </c>
      <c r="G1398" t="str">
        <f t="shared" si="43"/>
        <v>2 = iud {51}</v>
      </c>
    </row>
    <row r="1399" spans="1:7" hidden="1" x14ac:dyDescent="0.2">
      <c r="A1399" t="str">
        <f t="shared" si="42"/>
        <v>guir41_3</v>
      </c>
      <c r="B1399" t="s">
        <v>165</v>
      </c>
      <c r="C1399" t="s">
        <v>5</v>
      </c>
      <c r="D1399" t="s">
        <v>9</v>
      </c>
      <c r="E1399">
        <v>3</v>
      </c>
      <c r="F1399">
        <v>150</v>
      </c>
      <c r="G1399" t="str">
        <f t="shared" si="43"/>
        <v>3 = injections {150}</v>
      </c>
    </row>
    <row r="1400" spans="1:7" hidden="1" x14ac:dyDescent="0.2">
      <c r="A1400" t="str">
        <f t="shared" si="42"/>
        <v>guir41_4</v>
      </c>
      <c r="B1400" t="s">
        <v>165</v>
      </c>
      <c r="C1400" t="s">
        <v>5</v>
      </c>
      <c r="D1400" t="s">
        <v>37</v>
      </c>
      <c r="E1400">
        <v>4</v>
      </c>
      <c r="F1400">
        <v>2</v>
      </c>
      <c r="G1400" t="str">
        <f t="shared" si="43"/>
        <v>4 = diaphragm /foam/jelly {2}</v>
      </c>
    </row>
    <row r="1401" spans="1:7" hidden="1" x14ac:dyDescent="0.2">
      <c r="A1401" t="str">
        <f t="shared" si="42"/>
        <v>guir41_5</v>
      </c>
      <c r="B1401" t="s">
        <v>165</v>
      </c>
      <c r="C1401" t="s">
        <v>5</v>
      </c>
      <c r="D1401" t="s">
        <v>11</v>
      </c>
      <c r="E1401">
        <v>5</v>
      </c>
      <c r="F1401">
        <v>49</v>
      </c>
      <c r="G1401" t="str">
        <f t="shared" si="43"/>
        <v>5 = condom {49}</v>
      </c>
    </row>
    <row r="1402" spans="1:7" hidden="1" x14ac:dyDescent="0.2">
      <c r="A1402" t="str">
        <f t="shared" si="42"/>
        <v>guir41_6</v>
      </c>
      <c r="B1402" t="s">
        <v>165</v>
      </c>
      <c r="C1402" t="s">
        <v>5</v>
      </c>
      <c r="D1402" t="s">
        <v>12</v>
      </c>
      <c r="E1402">
        <v>6</v>
      </c>
      <c r="F1402">
        <v>582</v>
      </c>
      <c r="G1402" t="str">
        <f t="shared" si="43"/>
        <v>6 = female sterilization {582}</v>
      </c>
    </row>
    <row r="1403" spans="1:7" hidden="1" x14ac:dyDescent="0.2">
      <c r="A1403" t="str">
        <f t="shared" si="42"/>
        <v>guir41_7</v>
      </c>
      <c r="B1403" t="s">
        <v>165</v>
      </c>
      <c r="C1403" t="s">
        <v>5</v>
      </c>
      <c r="D1403" t="s">
        <v>13</v>
      </c>
      <c r="E1403">
        <v>7</v>
      </c>
      <c r="F1403">
        <v>17</v>
      </c>
      <c r="G1403" t="str">
        <f t="shared" si="43"/>
        <v>7 = male sterilization {17}</v>
      </c>
    </row>
    <row r="1404" spans="1:7" hidden="1" x14ac:dyDescent="0.2">
      <c r="A1404" t="str">
        <f t="shared" si="42"/>
        <v>guir41_8</v>
      </c>
      <c r="B1404" t="s">
        <v>165</v>
      </c>
      <c r="C1404" t="s">
        <v>5</v>
      </c>
      <c r="D1404" t="s">
        <v>14</v>
      </c>
      <c r="E1404">
        <v>8</v>
      </c>
      <c r="F1404">
        <v>187</v>
      </c>
      <c r="G1404" t="str">
        <f t="shared" si="43"/>
        <v>8 = periodic abstinence {187}</v>
      </c>
    </row>
    <row r="1405" spans="1:7" hidden="1" x14ac:dyDescent="0.2">
      <c r="A1405" t="str">
        <f t="shared" si="42"/>
        <v>guir41_9</v>
      </c>
      <c r="B1405" t="s">
        <v>165</v>
      </c>
      <c r="C1405" t="s">
        <v>5</v>
      </c>
      <c r="D1405" t="s">
        <v>15</v>
      </c>
      <c r="E1405">
        <v>9</v>
      </c>
      <c r="F1405">
        <v>46</v>
      </c>
      <c r="G1405" t="str">
        <f t="shared" si="43"/>
        <v>9 = withdrawal {46}</v>
      </c>
    </row>
    <row r="1406" spans="1:7" hidden="1" x14ac:dyDescent="0.2">
      <c r="A1406" t="str">
        <f t="shared" si="42"/>
        <v>guir41_10</v>
      </c>
      <c r="B1406" t="s">
        <v>165</v>
      </c>
      <c r="C1406" t="s">
        <v>5</v>
      </c>
      <c r="D1406" t="s">
        <v>16</v>
      </c>
      <c r="E1406">
        <v>10</v>
      </c>
      <c r="F1406">
        <v>4</v>
      </c>
      <c r="G1406" t="str">
        <f t="shared" si="43"/>
        <v>10 = other {4}</v>
      </c>
    </row>
    <row r="1407" spans="1:7" hidden="1" x14ac:dyDescent="0.2">
      <c r="A1407" t="str">
        <f t="shared" si="42"/>
        <v>guir41_11</v>
      </c>
      <c r="B1407" t="s">
        <v>165</v>
      </c>
      <c r="C1407" t="s">
        <v>5</v>
      </c>
      <c r="D1407" t="s">
        <v>17</v>
      </c>
      <c r="E1407">
        <v>11</v>
      </c>
      <c r="F1407" t="s">
        <v>3887</v>
      </c>
      <c r="G1407" t="str">
        <f t="shared" si="43"/>
        <v>11 = norplant {}</v>
      </c>
    </row>
    <row r="1408" spans="1:7" hidden="1" x14ac:dyDescent="0.2">
      <c r="A1408" t="str">
        <f t="shared" si="42"/>
        <v>guir41_12</v>
      </c>
      <c r="B1408" t="s">
        <v>165</v>
      </c>
      <c r="C1408" t="s">
        <v>5</v>
      </c>
      <c r="D1408" t="s">
        <v>18</v>
      </c>
      <c r="E1408">
        <v>12</v>
      </c>
      <c r="F1408" t="s">
        <v>3887</v>
      </c>
      <c r="G1408" t="str">
        <f t="shared" si="43"/>
        <v>12 = abstinence {}</v>
      </c>
    </row>
    <row r="1409" spans="1:7" hidden="1" x14ac:dyDescent="0.2">
      <c r="A1409" t="str">
        <f t="shared" si="42"/>
        <v>guir41_13</v>
      </c>
      <c r="B1409" t="s">
        <v>165</v>
      </c>
      <c r="C1409" t="s">
        <v>5</v>
      </c>
      <c r="D1409" t="s">
        <v>28</v>
      </c>
      <c r="E1409">
        <v>13</v>
      </c>
      <c r="F1409" t="s">
        <v>3887</v>
      </c>
      <c r="G1409" t="str">
        <f t="shared" si="43"/>
        <v>13 = specific method 1 {}</v>
      </c>
    </row>
    <row r="1410" spans="1:7" hidden="1" x14ac:dyDescent="0.2">
      <c r="A1410" t="str">
        <f t="shared" ref="A1410:A1473" si="44">B1410&amp;"_"&amp;E1410</f>
        <v>guir41_14</v>
      </c>
      <c r="B1410" t="s">
        <v>165</v>
      </c>
      <c r="C1410" t="s">
        <v>5</v>
      </c>
      <c r="D1410" t="s">
        <v>24</v>
      </c>
      <c r="E1410">
        <v>14</v>
      </c>
      <c r="F1410" t="s">
        <v>3887</v>
      </c>
      <c r="G1410" t="str">
        <f t="shared" si="43"/>
        <v>14 = specific method 2 {}</v>
      </c>
    </row>
    <row r="1411" spans="1:7" hidden="1" x14ac:dyDescent="0.2">
      <c r="A1411" t="str">
        <f t="shared" si="44"/>
        <v>guir41_15</v>
      </c>
      <c r="B1411" t="s">
        <v>165</v>
      </c>
      <c r="C1411" t="s">
        <v>5</v>
      </c>
      <c r="D1411" t="s">
        <v>25</v>
      </c>
      <c r="E1411">
        <v>15</v>
      </c>
      <c r="F1411" t="s">
        <v>3887</v>
      </c>
      <c r="G1411" t="str">
        <f t="shared" ref="G1411:G1474" si="45">E1411&amp;" = "&amp;D1411&amp;" {"&amp;F1411&amp;"}"</f>
        <v>15 = specific method 3 {}</v>
      </c>
    </row>
    <row r="1412" spans="1:7" hidden="1" x14ac:dyDescent="0.2">
      <c r="A1412" t="str">
        <f t="shared" si="44"/>
        <v>gnir41_0</v>
      </c>
      <c r="B1412" t="s">
        <v>166</v>
      </c>
      <c r="C1412" t="s">
        <v>5</v>
      </c>
      <c r="D1412" t="s">
        <v>6</v>
      </c>
      <c r="E1412">
        <v>0</v>
      </c>
      <c r="F1412">
        <v>6214</v>
      </c>
      <c r="G1412" t="str">
        <f t="shared" si="45"/>
        <v>0 = not using {6214}</v>
      </c>
    </row>
    <row r="1413" spans="1:7" hidden="1" x14ac:dyDescent="0.2">
      <c r="A1413" t="str">
        <f t="shared" si="44"/>
        <v>gnir41_1</v>
      </c>
      <c r="B1413" t="s">
        <v>166</v>
      </c>
      <c r="C1413" t="s">
        <v>5</v>
      </c>
      <c r="D1413" t="s">
        <v>7</v>
      </c>
      <c r="E1413">
        <v>1</v>
      </c>
      <c r="F1413">
        <v>141</v>
      </c>
      <c r="G1413" t="str">
        <f t="shared" si="45"/>
        <v>1 = pill {141}</v>
      </c>
    </row>
    <row r="1414" spans="1:7" hidden="1" x14ac:dyDescent="0.2">
      <c r="A1414" t="str">
        <f t="shared" si="44"/>
        <v>gnir41_2</v>
      </c>
      <c r="B1414" t="s">
        <v>166</v>
      </c>
      <c r="C1414" t="s">
        <v>5</v>
      </c>
      <c r="D1414" t="s">
        <v>8</v>
      </c>
      <c r="E1414">
        <v>2</v>
      </c>
      <c r="F1414">
        <v>12</v>
      </c>
      <c r="G1414" t="str">
        <f t="shared" si="45"/>
        <v>2 = iud {12}</v>
      </c>
    </row>
    <row r="1415" spans="1:7" hidden="1" x14ac:dyDescent="0.2">
      <c r="A1415" t="str">
        <f t="shared" si="44"/>
        <v>gnir41_3</v>
      </c>
      <c r="B1415" t="s">
        <v>166</v>
      </c>
      <c r="C1415" t="s">
        <v>5</v>
      </c>
      <c r="D1415" t="s">
        <v>9</v>
      </c>
      <c r="E1415">
        <v>3</v>
      </c>
      <c r="F1415">
        <v>74</v>
      </c>
      <c r="G1415" t="str">
        <f t="shared" si="45"/>
        <v>3 = injections {74}</v>
      </c>
    </row>
    <row r="1416" spans="1:7" hidden="1" x14ac:dyDescent="0.2">
      <c r="A1416" t="str">
        <f t="shared" si="44"/>
        <v>gnir41_4</v>
      </c>
      <c r="B1416" t="s">
        <v>166</v>
      </c>
      <c r="C1416" t="s">
        <v>5</v>
      </c>
      <c r="D1416" t="s">
        <v>41</v>
      </c>
      <c r="E1416">
        <v>4</v>
      </c>
      <c r="F1416">
        <v>1</v>
      </c>
      <c r="G1416" t="str">
        <f t="shared" si="45"/>
        <v>4 = diaphragm/foam/jelly {1}</v>
      </c>
    </row>
    <row r="1417" spans="1:7" hidden="1" x14ac:dyDescent="0.2">
      <c r="A1417" t="str">
        <f t="shared" si="44"/>
        <v>gnir41_5</v>
      </c>
      <c r="B1417" t="s">
        <v>166</v>
      </c>
      <c r="C1417" t="s">
        <v>5</v>
      </c>
      <c r="D1417" t="s">
        <v>11</v>
      </c>
      <c r="E1417">
        <v>5</v>
      </c>
      <c r="F1417">
        <v>94</v>
      </c>
      <c r="G1417" t="str">
        <f t="shared" si="45"/>
        <v>5 = condom {94}</v>
      </c>
    </row>
    <row r="1418" spans="1:7" hidden="1" x14ac:dyDescent="0.2">
      <c r="A1418" t="str">
        <f t="shared" si="44"/>
        <v>gnir41_6</v>
      </c>
      <c r="B1418" t="s">
        <v>166</v>
      </c>
      <c r="C1418" t="s">
        <v>5</v>
      </c>
      <c r="D1418" t="s">
        <v>12</v>
      </c>
      <c r="E1418">
        <v>6</v>
      </c>
      <c r="F1418">
        <v>20</v>
      </c>
      <c r="G1418" t="str">
        <f t="shared" si="45"/>
        <v>6 = female sterilization {20}</v>
      </c>
    </row>
    <row r="1419" spans="1:7" hidden="1" x14ac:dyDescent="0.2">
      <c r="A1419" t="str">
        <f t="shared" si="44"/>
        <v>gnir41_7</v>
      </c>
      <c r="B1419" t="s">
        <v>166</v>
      </c>
      <c r="C1419" t="s">
        <v>5</v>
      </c>
      <c r="D1419" t="s">
        <v>13</v>
      </c>
      <c r="E1419">
        <v>7</v>
      </c>
      <c r="F1419" t="s">
        <v>3887</v>
      </c>
      <c r="G1419" t="str">
        <f t="shared" si="45"/>
        <v>7 = male sterilization {}</v>
      </c>
    </row>
    <row r="1420" spans="1:7" hidden="1" x14ac:dyDescent="0.2">
      <c r="A1420" t="str">
        <f t="shared" si="44"/>
        <v>gnir41_8</v>
      </c>
      <c r="B1420" t="s">
        <v>166</v>
      </c>
      <c r="C1420" t="s">
        <v>5</v>
      </c>
      <c r="D1420" t="s">
        <v>14</v>
      </c>
      <c r="E1420">
        <v>8</v>
      </c>
      <c r="F1420">
        <v>152</v>
      </c>
      <c r="G1420" t="str">
        <f t="shared" si="45"/>
        <v>8 = periodic abstinence {152}</v>
      </c>
    </row>
    <row r="1421" spans="1:7" hidden="1" x14ac:dyDescent="0.2">
      <c r="A1421" t="str">
        <f t="shared" si="44"/>
        <v>gnir41_9</v>
      </c>
      <c r="B1421" t="s">
        <v>166</v>
      </c>
      <c r="C1421" t="s">
        <v>5</v>
      </c>
      <c r="D1421" t="s">
        <v>15</v>
      </c>
      <c r="E1421">
        <v>9</v>
      </c>
      <c r="F1421">
        <v>20</v>
      </c>
      <c r="G1421" t="str">
        <f t="shared" si="45"/>
        <v>9 = withdrawal {20}</v>
      </c>
    </row>
    <row r="1422" spans="1:7" hidden="1" x14ac:dyDescent="0.2">
      <c r="A1422" t="str">
        <f t="shared" si="44"/>
        <v>gnir41_10</v>
      </c>
      <c r="B1422" t="s">
        <v>166</v>
      </c>
      <c r="C1422" t="s">
        <v>5</v>
      </c>
      <c r="D1422" t="s">
        <v>16</v>
      </c>
      <c r="E1422">
        <v>10</v>
      </c>
      <c r="F1422">
        <v>6</v>
      </c>
      <c r="G1422" t="str">
        <f t="shared" si="45"/>
        <v>10 = other {6}</v>
      </c>
    </row>
    <row r="1423" spans="1:7" hidden="1" x14ac:dyDescent="0.2">
      <c r="A1423" t="str">
        <f t="shared" si="44"/>
        <v>gnir41_11</v>
      </c>
      <c r="B1423" t="s">
        <v>166</v>
      </c>
      <c r="C1423" t="s">
        <v>5</v>
      </c>
      <c r="D1423" t="s">
        <v>17</v>
      </c>
      <c r="E1423">
        <v>11</v>
      </c>
      <c r="F1423" t="s">
        <v>3887</v>
      </c>
      <c r="G1423" t="str">
        <f t="shared" si="45"/>
        <v>11 = norplant {}</v>
      </c>
    </row>
    <row r="1424" spans="1:7" hidden="1" x14ac:dyDescent="0.2">
      <c r="A1424" t="str">
        <f t="shared" si="44"/>
        <v>gnir41_12</v>
      </c>
      <c r="B1424" t="s">
        <v>166</v>
      </c>
      <c r="C1424" t="s">
        <v>5</v>
      </c>
      <c r="D1424" t="s">
        <v>18</v>
      </c>
      <c r="E1424">
        <v>12</v>
      </c>
      <c r="F1424" t="s">
        <v>3887</v>
      </c>
      <c r="G1424" t="str">
        <f t="shared" si="45"/>
        <v>12 = abstinence {}</v>
      </c>
    </row>
    <row r="1425" spans="1:7" hidden="1" x14ac:dyDescent="0.2">
      <c r="A1425" t="str">
        <f t="shared" si="44"/>
        <v>gnir41_13</v>
      </c>
      <c r="B1425" t="s">
        <v>166</v>
      </c>
      <c r="C1425" t="s">
        <v>5</v>
      </c>
      <c r="D1425" t="s">
        <v>60</v>
      </c>
      <c r="E1425">
        <v>13</v>
      </c>
      <c r="F1425">
        <v>16</v>
      </c>
      <c r="G1425" t="str">
        <f t="shared" si="45"/>
        <v>13 = gris-gris {16}</v>
      </c>
    </row>
    <row r="1426" spans="1:7" hidden="1" x14ac:dyDescent="0.2">
      <c r="A1426" t="str">
        <f t="shared" si="44"/>
        <v>gnir41_14</v>
      </c>
      <c r="B1426" t="s">
        <v>166</v>
      </c>
      <c r="C1426" t="s">
        <v>5</v>
      </c>
      <c r="D1426" t="s">
        <v>167</v>
      </c>
      <c r="E1426">
        <v>14</v>
      </c>
      <c r="F1426">
        <v>3</v>
      </c>
      <c r="G1426" t="str">
        <f t="shared" si="45"/>
        <v>14 = medicinal plants {3}</v>
      </c>
    </row>
    <row r="1427" spans="1:7" hidden="1" x14ac:dyDescent="0.2">
      <c r="A1427" t="str">
        <f t="shared" si="44"/>
        <v>gnir41_15</v>
      </c>
      <c r="B1427" t="s">
        <v>166</v>
      </c>
      <c r="C1427" t="s">
        <v>5</v>
      </c>
      <c r="D1427" t="s">
        <v>25</v>
      </c>
      <c r="E1427">
        <v>15</v>
      </c>
      <c r="F1427" t="s">
        <v>3887</v>
      </c>
      <c r="G1427" t="str">
        <f t="shared" si="45"/>
        <v>15 = specific method 3 {}</v>
      </c>
    </row>
    <row r="1428" spans="1:7" hidden="1" x14ac:dyDescent="0.2">
      <c r="A1428" t="str">
        <f t="shared" si="44"/>
        <v>gnir52_0</v>
      </c>
      <c r="B1428" t="s">
        <v>168</v>
      </c>
      <c r="C1428" t="s">
        <v>5</v>
      </c>
      <c r="D1428" t="s">
        <v>6</v>
      </c>
      <c r="E1428">
        <v>0</v>
      </c>
      <c r="F1428">
        <v>7127</v>
      </c>
      <c r="G1428" t="str">
        <f t="shared" si="45"/>
        <v>0 = not using {7127}</v>
      </c>
    </row>
    <row r="1429" spans="1:7" hidden="1" x14ac:dyDescent="0.2">
      <c r="A1429" t="str">
        <f t="shared" si="44"/>
        <v>gnir52_1</v>
      </c>
      <c r="B1429" t="s">
        <v>168</v>
      </c>
      <c r="C1429" t="s">
        <v>5</v>
      </c>
      <c r="D1429" t="s">
        <v>7</v>
      </c>
      <c r="E1429">
        <v>1</v>
      </c>
      <c r="F1429">
        <v>124</v>
      </c>
      <c r="G1429" t="str">
        <f t="shared" si="45"/>
        <v>1 = pill {124}</v>
      </c>
    </row>
    <row r="1430" spans="1:7" hidden="1" x14ac:dyDescent="0.2">
      <c r="A1430" t="str">
        <f t="shared" si="44"/>
        <v>gnir52_2</v>
      </c>
      <c r="B1430" t="s">
        <v>168</v>
      </c>
      <c r="C1430" t="s">
        <v>5</v>
      </c>
      <c r="D1430" t="s">
        <v>8</v>
      </c>
      <c r="E1430">
        <v>2</v>
      </c>
      <c r="F1430">
        <v>6</v>
      </c>
      <c r="G1430" t="str">
        <f t="shared" si="45"/>
        <v>2 = iud {6}</v>
      </c>
    </row>
    <row r="1431" spans="1:7" hidden="1" x14ac:dyDescent="0.2">
      <c r="A1431" t="str">
        <f t="shared" si="44"/>
        <v>gnir52_3</v>
      </c>
      <c r="B1431" t="s">
        <v>168</v>
      </c>
      <c r="C1431" t="s">
        <v>5</v>
      </c>
      <c r="D1431" t="s">
        <v>9</v>
      </c>
      <c r="E1431">
        <v>3</v>
      </c>
      <c r="F1431">
        <v>90</v>
      </c>
      <c r="G1431" t="str">
        <f t="shared" si="45"/>
        <v>3 = injections {90}</v>
      </c>
    </row>
    <row r="1432" spans="1:7" hidden="1" x14ac:dyDescent="0.2">
      <c r="A1432" t="str">
        <f t="shared" si="44"/>
        <v>gnir52_4</v>
      </c>
      <c r="B1432" t="s">
        <v>168</v>
      </c>
      <c r="C1432" t="s">
        <v>5</v>
      </c>
      <c r="D1432" t="s">
        <v>10</v>
      </c>
      <c r="E1432">
        <v>4</v>
      </c>
      <c r="F1432" t="s">
        <v>3887</v>
      </c>
      <c r="G1432" t="str">
        <f t="shared" si="45"/>
        <v>4 = diaphragm {}</v>
      </c>
    </row>
    <row r="1433" spans="1:7" hidden="1" x14ac:dyDescent="0.2">
      <c r="A1433" t="str">
        <f t="shared" si="44"/>
        <v>gnir52_5</v>
      </c>
      <c r="B1433" t="s">
        <v>168</v>
      </c>
      <c r="C1433" t="s">
        <v>5</v>
      </c>
      <c r="D1433" t="s">
        <v>11</v>
      </c>
      <c r="E1433">
        <v>5</v>
      </c>
      <c r="F1433">
        <v>187</v>
      </c>
      <c r="G1433" t="str">
        <f t="shared" si="45"/>
        <v>5 = condom {187}</v>
      </c>
    </row>
    <row r="1434" spans="1:7" hidden="1" x14ac:dyDescent="0.2">
      <c r="A1434" t="str">
        <f t="shared" si="44"/>
        <v>gnir52_6</v>
      </c>
      <c r="B1434" t="s">
        <v>168</v>
      </c>
      <c r="C1434" t="s">
        <v>5</v>
      </c>
      <c r="D1434" t="s">
        <v>12</v>
      </c>
      <c r="E1434">
        <v>6</v>
      </c>
      <c r="F1434">
        <v>14</v>
      </c>
      <c r="G1434" t="str">
        <f t="shared" si="45"/>
        <v>6 = female sterilization {14}</v>
      </c>
    </row>
    <row r="1435" spans="1:7" hidden="1" x14ac:dyDescent="0.2">
      <c r="A1435" t="str">
        <f t="shared" si="44"/>
        <v>gnir52_7</v>
      </c>
      <c r="B1435" t="s">
        <v>168</v>
      </c>
      <c r="C1435" t="s">
        <v>5</v>
      </c>
      <c r="D1435" t="s">
        <v>13</v>
      </c>
      <c r="E1435">
        <v>7</v>
      </c>
      <c r="F1435" t="s">
        <v>3887</v>
      </c>
      <c r="G1435" t="str">
        <f t="shared" si="45"/>
        <v>7 = male sterilization {}</v>
      </c>
    </row>
    <row r="1436" spans="1:7" hidden="1" x14ac:dyDescent="0.2">
      <c r="A1436" t="str">
        <f t="shared" si="44"/>
        <v>gnir52_8</v>
      </c>
      <c r="B1436" t="s">
        <v>168</v>
      </c>
      <c r="C1436" t="s">
        <v>5</v>
      </c>
      <c r="D1436" t="s">
        <v>14</v>
      </c>
      <c r="E1436">
        <v>8</v>
      </c>
      <c r="F1436">
        <v>75</v>
      </c>
      <c r="G1436" t="str">
        <f t="shared" si="45"/>
        <v>8 = periodic abstinence {75}</v>
      </c>
    </row>
    <row r="1437" spans="1:7" hidden="1" x14ac:dyDescent="0.2">
      <c r="A1437" t="str">
        <f t="shared" si="44"/>
        <v>gnir52_9</v>
      </c>
      <c r="B1437" t="s">
        <v>168</v>
      </c>
      <c r="C1437" t="s">
        <v>5</v>
      </c>
      <c r="D1437" t="s">
        <v>15</v>
      </c>
      <c r="E1437">
        <v>9</v>
      </c>
      <c r="F1437">
        <v>9</v>
      </c>
      <c r="G1437" t="str">
        <f t="shared" si="45"/>
        <v>9 = withdrawal {9}</v>
      </c>
    </row>
    <row r="1438" spans="1:7" hidden="1" x14ac:dyDescent="0.2">
      <c r="A1438" t="str">
        <f t="shared" si="44"/>
        <v>gnir52_10</v>
      </c>
      <c r="B1438" t="s">
        <v>168</v>
      </c>
      <c r="C1438" t="s">
        <v>5</v>
      </c>
      <c r="D1438" t="s">
        <v>16</v>
      </c>
      <c r="E1438">
        <v>10</v>
      </c>
      <c r="F1438">
        <v>219</v>
      </c>
      <c r="G1438" t="str">
        <f t="shared" si="45"/>
        <v>10 = other {219}</v>
      </c>
    </row>
    <row r="1439" spans="1:7" hidden="1" x14ac:dyDescent="0.2">
      <c r="A1439" t="str">
        <f t="shared" si="44"/>
        <v>gnir52_11</v>
      </c>
      <c r="B1439" t="s">
        <v>168</v>
      </c>
      <c r="C1439" t="s">
        <v>5</v>
      </c>
      <c r="D1439" t="s">
        <v>17</v>
      </c>
      <c r="E1439">
        <v>11</v>
      </c>
      <c r="F1439" t="s">
        <v>3887</v>
      </c>
      <c r="G1439" t="str">
        <f t="shared" si="45"/>
        <v>11 = norplant {}</v>
      </c>
    </row>
    <row r="1440" spans="1:7" hidden="1" x14ac:dyDescent="0.2">
      <c r="A1440" t="str">
        <f t="shared" si="44"/>
        <v>gnir52_12</v>
      </c>
      <c r="B1440" t="s">
        <v>168</v>
      </c>
      <c r="C1440" t="s">
        <v>5</v>
      </c>
      <c r="D1440" t="s">
        <v>18</v>
      </c>
      <c r="E1440">
        <v>12</v>
      </c>
      <c r="F1440" t="s">
        <v>3887</v>
      </c>
      <c r="G1440" t="str">
        <f t="shared" si="45"/>
        <v>12 = abstinence {}</v>
      </c>
    </row>
    <row r="1441" spans="1:7" hidden="1" x14ac:dyDescent="0.2">
      <c r="A1441" t="str">
        <f t="shared" si="44"/>
        <v>gnir52_13</v>
      </c>
      <c r="B1441" t="s">
        <v>168</v>
      </c>
      <c r="C1441" t="s">
        <v>5</v>
      </c>
      <c r="D1441" t="s">
        <v>19</v>
      </c>
      <c r="E1441">
        <v>13</v>
      </c>
      <c r="F1441">
        <v>103</v>
      </c>
      <c r="G1441" t="str">
        <f t="shared" si="45"/>
        <v>13 = lactational amenorrhea {103}</v>
      </c>
    </row>
    <row r="1442" spans="1:7" hidden="1" x14ac:dyDescent="0.2">
      <c r="A1442" t="str">
        <f t="shared" si="44"/>
        <v>gnir52_14</v>
      </c>
      <c r="B1442" t="s">
        <v>168</v>
      </c>
      <c r="C1442" t="s">
        <v>5</v>
      </c>
      <c r="D1442" t="s">
        <v>20</v>
      </c>
      <c r="E1442">
        <v>14</v>
      </c>
      <c r="F1442" t="s">
        <v>3887</v>
      </c>
      <c r="G1442" t="str">
        <f t="shared" si="45"/>
        <v>14 = female condom {}</v>
      </c>
    </row>
    <row r="1443" spans="1:7" hidden="1" x14ac:dyDescent="0.2">
      <c r="A1443" t="str">
        <f t="shared" si="44"/>
        <v>gnir52_15</v>
      </c>
      <c r="B1443" t="s">
        <v>168</v>
      </c>
      <c r="C1443" t="s">
        <v>5</v>
      </c>
      <c r="D1443" t="s">
        <v>21</v>
      </c>
      <c r="E1443">
        <v>15</v>
      </c>
      <c r="F1443" t="s">
        <v>3887</v>
      </c>
      <c r="G1443" t="str">
        <f t="shared" si="45"/>
        <v>15 = foam or jelly {}</v>
      </c>
    </row>
    <row r="1444" spans="1:7" hidden="1" x14ac:dyDescent="0.2">
      <c r="A1444" t="str">
        <f t="shared" si="44"/>
        <v>gnir52_16</v>
      </c>
      <c r="B1444" t="s">
        <v>168</v>
      </c>
      <c r="C1444" t="s">
        <v>5</v>
      </c>
      <c r="E1444">
        <v>16</v>
      </c>
      <c r="F1444" t="s">
        <v>3887</v>
      </c>
      <c r="G1444" t="str">
        <f t="shared" si="45"/>
        <v>16 =  {}</v>
      </c>
    </row>
    <row r="1445" spans="1:7" hidden="1" x14ac:dyDescent="0.2">
      <c r="A1445" t="str">
        <f t="shared" si="44"/>
        <v>gnir52_17</v>
      </c>
      <c r="B1445" t="s">
        <v>168</v>
      </c>
      <c r="C1445" t="s">
        <v>5</v>
      </c>
      <c r="D1445" t="s">
        <v>28</v>
      </c>
      <c r="E1445">
        <v>17</v>
      </c>
      <c r="F1445" t="s">
        <v>3887</v>
      </c>
      <c r="G1445" t="str">
        <f t="shared" si="45"/>
        <v>17 = specific method 1 {}</v>
      </c>
    </row>
    <row r="1446" spans="1:7" hidden="1" x14ac:dyDescent="0.2">
      <c r="A1446" t="str">
        <f t="shared" si="44"/>
        <v>gnir52_18</v>
      </c>
      <c r="B1446" t="s">
        <v>168</v>
      </c>
      <c r="C1446" t="s">
        <v>5</v>
      </c>
      <c r="D1446" t="s">
        <v>24</v>
      </c>
      <c r="E1446">
        <v>18</v>
      </c>
      <c r="F1446" t="s">
        <v>3887</v>
      </c>
      <c r="G1446" t="str">
        <f t="shared" si="45"/>
        <v>18 = specific method 2 {}</v>
      </c>
    </row>
    <row r="1447" spans="1:7" hidden="1" x14ac:dyDescent="0.2">
      <c r="A1447" t="str">
        <f t="shared" si="44"/>
        <v>gnir52_19</v>
      </c>
      <c r="B1447" t="s">
        <v>168</v>
      </c>
      <c r="C1447" t="s">
        <v>5</v>
      </c>
      <c r="D1447" t="s">
        <v>25</v>
      </c>
      <c r="E1447">
        <v>19</v>
      </c>
      <c r="F1447" t="s">
        <v>3887</v>
      </c>
      <c r="G1447" t="str">
        <f t="shared" si="45"/>
        <v>19 = specific method 3 {}</v>
      </c>
    </row>
    <row r="1448" spans="1:7" hidden="1" x14ac:dyDescent="0.2">
      <c r="A1448" t="str">
        <f t="shared" si="44"/>
        <v>gnir52_20</v>
      </c>
      <c r="B1448" t="s">
        <v>168</v>
      </c>
      <c r="C1448" t="s">
        <v>5</v>
      </c>
      <c r="D1448" t="s">
        <v>26</v>
      </c>
      <c r="E1448">
        <v>20</v>
      </c>
      <c r="F1448" t="s">
        <v>3887</v>
      </c>
      <c r="G1448" t="str">
        <f t="shared" si="45"/>
        <v>20 = specific method 4 {}</v>
      </c>
    </row>
    <row r="1449" spans="1:7" hidden="1" x14ac:dyDescent="0.2">
      <c r="A1449" t="str">
        <f t="shared" si="44"/>
        <v>gnir61_0</v>
      </c>
      <c r="B1449" t="s">
        <v>169</v>
      </c>
      <c r="C1449" t="s">
        <v>92</v>
      </c>
      <c r="D1449" t="s">
        <v>93</v>
      </c>
      <c r="E1449">
        <v>0</v>
      </c>
      <c r="F1449">
        <v>8371</v>
      </c>
      <c r="G1449" t="str">
        <f t="shared" si="45"/>
        <v>0 = Not using {8371}</v>
      </c>
    </row>
    <row r="1450" spans="1:7" hidden="1" x14ac:dyDescent="0.2">
      <c r="A1450" t="str">
        <f t="shared" si="44"/>
        <v>gnir61_1</v>
      </c>
      <c r="B1450" t="s">
        <v>169</v>
      </c>
      <c r="C1450" t="s">
        <v>92</v>
      </c>
      <c r="D1450" t="s">
        <v>94</v>
      </c>
      <c r="E1450">
        <v>1</v>
      </c>
      <c r="F1450">
        <v>146</v>
      </c>
      <c r="G1450" t="str">
        <f t="shared" si="45"/>
        <v>1 = Pill {146}</v>
      </c>
    </row>
    <row r="1451" spans="1:7" hidden="1" x14ac:dyDescent="0.2">
      <c r="A1451" t="str">
        <f t="shared" si="44"/>
        <v>gnir61_2</v>
      </c>
      <c r="B1451" t="s">
        <v>169</v>
      </c>
      <c r="C1451" t="s">
        <v>92</v>
      </c>
      <c r="D1451" t="s">
        <v>95</v>
      </c>
      <c r="E1451">
        <v>2</v>
      </c>
      <c r="F1451">
        <v>17</v>
      </c>
      <c r="G1451" t="str">
        <f t="shared" si="45"/>
        <v>2 = IUD {17}</v>
      </c>
    </row>
    <row r="1452" spans="1:7" hidden="1" x14ac:dyDescent="0.2">
      <c r="A1452" t="str">
        <f t="shared" si="44"/>
        <v>gnir61_3</v>
      </c>
      <c r="B1452" t="s">
        <v>169</v>
      </c>
      <c r="C1452" t="s">
        <v>92</v>
      </c>
      <c r="D1452" t="s">
        <v>96</v>
      </c>
      <c r="E1452">
        <v>3</v>
      </c>
      <c r="F1452">
        <v>136</v>
      </c>
      <c r="G1452" t="str">
        <f t="shared" si="45"/>
        <v>3 = Injections {136}</v>
      </c>
    </row>
    <row r="1453" spans="1:7" hidden="1" x14ac:dyDescent="0.2">
      <c r="A1453" t="str">
        <f t="shared" si="44"/>
        <v>gnir61_4</v>
      </c>
      <c r="B1453" t="s">
        <v>169</v>
      </c>
      <c r="C1453" t="s">
        <v>92</v>
      </c>
      <c r="D1453" t="s">
        <v>97</v>
      </c>
      <c r="E1453">
        <v>4</v>
      </c>
      <c r="F1453" t="s">
        <v>3887</v>
      </c>
      <c r="G1453" t="str">
        <f t="shared" si="45"/>
        <v>4 = Diaphragm {}</v>
      </c>
    </row>
    <row r="1454" spans="1:7" hidden="1" x14ac:dyDescent="0.2">
      <c r="A1454" t="str">
        <f t="shared" si="44"/>
        <v>gnir61_5</v>
      </c>
      <c r="B1454" t="s">
        <v>169</v>
      </c>
      <c r="C1454" t="s">
        <v>92</v>
      </c>
      <c r="D1454" t="s">
        <v>98</v>
      </c>
      <c r="E1454">
        <v>5</v>
      </c>
      <c r="F1454">
        <v>219</v>
      </c>
      <c r="G1454" t="str">
        <f t="shared" si="45"/>
        <v>5 = Condom {219}</v>
      </c>
    </row>
    <row r="1455" spans="1:7" hidden="1" x14ac:dyDescent="0.2">
      <c r="A1455" t="str">
        <f t="shared" si="44"/>
        <v>gnir61_6</v>
      </c>
      <c r="B1455" t="s">
        <v>169</v>
      </c>
      <c r="C1455" t="s">
        <v>92</v>
      </c>
      <c r="D1455" t="s">
        <v>99</v>
      </c>
      <c r="E1455">
        <v>6</v>
      </c>
      <c r="F1455">
        <v>7</v>
      </c>
      <c r="G1455" t="str">
        <f t="shared" si="45"/>
        <v>6 = Female sterilization {7}</v>
      </c>
    </row>
    <row r="1456" spans="1:7" hidden="1" x14ac:dyDescent="0.2">
      <c r="A1456" t="str">
        <f t="shared" si="44"/>
        <v>gnir61_7</v>
      </c>
      <c r="B1456" t="s">
        <v>169</v>
      </c>
      <c r="C1456" t="s">
        <v>92</v>
      </c>
      <c r="D1456" t="s">
        <v>100</v>
      </c>
      <c r="E1456">
        <v>7</v>
      </c>
      <c r="F1456">
        <v>1</v>
      </c>
      <c r="G1456" t="str">
        <f t="shared" si="45"/>
        <v>7 = Male sterilization {1}</v>
      </c>
    </row>
    <row r="1457" spans="1:7" hidden="1" x14ac:dyDescent="0.2">
      <c r="A1457" t="str">
        <f t="shared" si="44"/>
        <v>gnir61_8</v>
      </c>
      <c r="B1457" t="s">
        <v>169</v>
      </c>
      <c r="C1457" t="s">
        <v>92</v>
      </c>
      <c r="D1457" t="s">
        <v>101</v>
      </c>
      <c r="E1457">
        <v>8</v>
      </c>
      <c r="F1457">
        <v>63</v>
      </c>
      <c r="G1457" t="str">
        <f t="shared" si="45"/>
        <v>8 = Periodic abstinence {63}</v>
      </c>
    </row>
    <row r="1458" spans="1:7" hidden="1" x14ac:dyDescent="0.2">
      <c r="A1458" t="str">
        <f t="shared" si="44"/>
        <v>gnir61_9</v>
      </c>
      <c r="B1458" t="s">
        <v>169</v>
      </c>
      <c r="C1458" t="s">
        <v>92</v>
      </c>
      <c r="D1458" t="s">
        <v>102</v>
      </c>
      <c r="E1458">
        <v>9</v>
      </c>
      <c r="F1458">
        <v>39</v>
      </c>
      <c r="G1458" t="str">
        <f t="shared" si="45"/>
        <v>9 = Withdrawal {39}</v>
      </c>
    </row>
    <row r="1459" spans="1:7" hidden="1" x14ac:dyDescent="0.2">
      <c r="A1459" t="str">
        <f t="shared" si="44"/>
        <v>gnir61_10</v>
      </c>
      <c r="B1459" t="s">
        <v>169</v>
      </c>
      <c r="C1459" t="s">
        <v>92</v>
      </c>
      <c r="D1459" t="s">
        <v>103</v>
      </c>
      <c r="E1459">
        <v>10</v>
      </c>
      <c r="F1459">
        <v>34</v>
      </c>
      <c r="G1459" t="str">
        <f t="shared" si="45"/>
        <v>10 = Other {34}</v>
      </c>
    </row>
    <row r="1460" spans="1:7" hidden="1" x14ac:dyDescent="0.2">
      <c r="A1460" t="str">
        <f t="shared" si="44"/>
        <v>gnir61_11</v>
      </c>
      <c r="B1460" t="s">
        <v>169</v>
      </c>
      <c r="C1460" t="s">
        <v>92</v>
      </c>
      <c r="D1460" t="s">
        <v>104</v>
      </c>
      <c r="E1460">
        <v>11</v>
      </c>
      <c r="F1460">
        <v>9</v>
      </c>
      <c r="G1460" t="str">
        <f t="shared" si="45"/>
        <v>11 = Implants/Norplant {9}</v>
      </c>
    </row>
    <row r="1461" spans="1:7" hidden="1" x14ac:dyDescent="0.2">
      <c r="A1461" t="str">
        <f t="shared" si="44"/>
        <v>gnir61_12</v>
      </c>
      <c r="B1461" t="s">
        <v>169</v>
      </c>
      <c r="C1461" t="s">
        <v>92</v>
      </c>
      <c r="D1461" t="s">
        <v>105</v>
      </c>
      <c r="E1461">
        <v>12</v>
      </c>
      <c r="F1461" t="s">
        <v>3887</v>
      </c>
      <c r="G1461" t="str">
        <f t="shared" si="45"/>
        <v>12 = Abstinence {}</v>
      </c>
    </row>
    <row r="1462" spans="1:7" hidden="1" x14ac:dyDescent="0.2">
      <c r="A1462" t="str">
        <f t="shared" si="44"/>
        <v>gnir61_13</v>
      </c>
      <c r="B1462" t="s">
        <v>169</v>
      </c>
      <c r="C1462" t="s">
        <v>92</v>
      </c>
      <c r="D1462" t="s">
        <v>106</v>
      </c>
      <c r="E1462">
        <v>13</v>
      </c>
      <c r="F1462">
        <v>94</v>
      </c>
      <c r="G1462" t="str">
        <f t="shared" si="45"/>
        <v>13 = Lactational amenorrhea (LAM) {94}</v>
      </c>
    </row>
    <row r="1463" spans="1:7" hidden="1" x14ac:dyDescent="0.2">
      <c r="A1463" t="str">
        <f t="shared" si="44"/>
        <v>gnir61_14</v>
      </c>
      <c r="B1463" t="s">
        <v>169</v>
      </c>
      <c r="C1463" t="s">
        <v>92</v>
      </c>
      <c r="D1463" t="s">
        <v>107</v>
      </c>
      <c r="E1463">
        <v>14</v>
      </c>
      <c r="F1463">
        <v>2</v>
      </c>
      <c r="G1463" t="str">
        <f t="shared" si="45"/>
        <v>14 = Female condom {2}</v>
      </c>
    </row>
    <row r="1464" spans="1:7" hidden="1" x14ac:dyDescent="0.2">
      <c r="A1464" t="str">
        <f t="shared" si="44"/>
        <v>gnir61_15</v>
      </c>
      <c r="B1464" t="s">
        <v>169</v>
      </c>
      <c r="C1464" t="s">
        <v>92</v>
      </c>
      <c r="D1464" t="s">
        <v>108</v>
      </c>
      <c r="E1464">
        <v>15</v>
      </c>
      <c r="F1464" t="s">
        <v>3887</v>
      </c>
      <c r="G1464" t="str">
        <f t="shared" si="45"/>
        <v>15 = Foam or jelly {}</v>
      </c>
    </row>
    <row r="1465" spans="1:7" hidden="1" x14ac:dyDescent="0.2">
      <c r="A1465" t="str">
        <f t="shared" si="44"/>
        <v>gnir61_17</v>
      </c>
      <c r="B1465" t="s">
        <v>169</v>
      </c>
      <c r="C1465" t="s">
        <v>92</v>
      </c>
      <c r="D1465" t="s">
        <v>109</v>
      </c>
      <c r="E1465">
        <v>17</v>
      </c>
      <c r="F1465">
        <v>4</v>
      </c>
      <c r="G1465" t="str">
        <f t="shared" si="45"/>
        <v>17 = Oher modern method {4}</v>
      </c>
    </row>
    <row r="1466" spans="1:7" hidden="1" x14ac:dyDescent="0.2">
      <c r="A1466" t="str">
        <f t="shared" si="44"/>
        <v>gnir61_18</v>
      </c>
      <c r="B1466" t="s">
        <v>169</v>
      </c>
      <c r="C1466" t="s">
        <v>92</v>
      </c>
      <c r="D1466" t="s">
        <v>110</v>
      </c>
      <c r="E1466">
        <v>18</v>
      </c>
      <c r="F1466" t="s">
        <v>3887</v>
      </c>
      <c r="G1466" t="str">
        <f t="shared" si="45"/>
        <v>18 = Specific method 1 {}</v>
      </c>
    </row>
    <row r="1467" spans="1:7" hidden="1" x14ac:dyDescent="0.2">
      <c r="A1467" t="str">
        <f t="shared" si="44"/>
        <v>gnir61_19</v>
      </c>
      <c r="B1467" t="s">
        <v>169</v>
      </c>
      <c r="C1467" t="s">
        <v>92</v>
      </c>
      <c r="D1467" t="s">
        <v>111</v>
      </c>
      <c r="E1467">
        <v>19</v>
      </c>
      <c r="F1467" t="s">
        <v>3887</v>
      </c>
      <c r="G1467" t="str">
        <f t="shared" si="45"/>
        <v>19 = Specific method 2 {}</v>
      </c>
    </row>
    <row r="1468" spans="1:7" hidden="1" x14ac:dyDescent="0.2">
      <c r="A1468" t="str">
        <f t="shared" si="44"/>
        <v>gnir61_20</v>
      </c>
      <c r="B1468" t="s">
        <v>169</v>
      </c>
      <c r="C1468" t="s">
        <v>92</v>
      </c>
      <c r="D1468" t="s">
        <v>112</v>
      </c>
      <c r="E1468">
        <v>20</v>
      </c>
      <c r="F1468" t="s">
        <v>3887</v>
      </c>
      <c r="G1468" t="str">
        <f t="shared" si="45"/>
        <v>20 = Specific method 3 {}</v>
      </c>
    </row>
    <row r="1469" spans="1:7" hidden="1" x14ac:dyDescent="0.2">
      <c r="A1469" t="str">
        <f t="shared" si="44"/>
        <v>gyir5i_0</v>
      </c>
      <c r="B1469" t="s">
        <v>170</v>
      </c>
      <c r="C1469" t="s">
        <v>5</v>
      </c>
      <c r="D1469" t="s">
        <v>6</v>
      </c>
      <c r="E1469">
        <v>0</v>
      </c>
      <c r="F1469">
        <v>3345</v>
      </c>
      <c r="G1469" t="str">
        <f t="shared" si="45"/>
        <v>0 = not using {3345}</v>
      </c>
    </row>
    <row r="1470" spans="1:7" hidden="1" x14ac:dyDescent="0.2">
      <c r="A1470" t="str">
        <f t="shared" si="44"/>
        <v>gyir5i_1</v>
      </c>
      <c r="B1470" t="s">
        <v>170</v>
      </c>
      <c r="C1470" t="s">
        <v>5</v>
      </c>
      <c r="D1470" t="s">
        <v>7</v>
      </c>
      <c r="E1470">
        <v>1</v>
      </c>
      <c r="F1470">
        <v>267</v>
      </c>
      <c r="G1470" t="str">
        <f t="shared" si="45"/>
        <v>1 = pill {267}</v>
      </c>
    </row>
    <row r="1471" spans="1:7" hidden="1" x14ac:dyDescent="0.2">
      <c r="A1471" t="str">
        <f t="shared" si="44"/>
        <v>gyir5i_2</v>
      </c>
      <c r="B1471" t="s">
        <v>170</v>
      </c>
      <c r="C1471" t="s">
        <v>5</v>
      </c>
      <c r="D1471" t="s">
        <v>8</v>
      </c>
      <c r="E1471">
        <v>2</v>
      </c>
      <c r="F1471">
        <v>216</v>
      </c>
      <c r="G1471" t="str">
        <f t="shared" si="45"/>
        <v>2 = iud {216}</v>
      </c>
    </row>
    <row r="1472" spans="1:7" hidden="1" x14ac:dyDescent="0.2">
      <c r="A1472" t="str">
        <f t="shared" si="44"/>
        <v>gyir5i_3</v>
      </c>
      <c r="B1472" t="s">
        <v>170</v>
      </c>
      <c r="C1472" t="s">
        <v>5</v>
      </c>
      <c r="D1472" t="s">
        <v>9</v>
      </c>
      <c r="E1472">
        <v>3</v>
      </c>
      <c r="F1472">
        <v>223</v>
      </c>
      <c r="G1472" t="str">
        <f t="shared" si="45"/>
        <v>3 = injections {223}</v>
      </c>
    </row>
    <row r="1473" spans="1:7" hidden="1" x14ac:dyDescent="0.2">
      <c r="A1473" t="str">
        <f t="shared" si="44"/>
        <v>gyir5i_4</v>
      </c>
      <c r="B1473" t="s">
        <v>170</v>
      </c>
      <c r="C1473" t="s">
        <v>5</v>
      </c>
      <c r="D1473" t="s">
        <v>10</v>
      </c>
      <c r="E1473">
        <v>4</v>
      </c>
      <c r="F1473" t="s">
        <v>3887</v>
      </c>
      <c r="G1473" t="str">
        <f t="shared" si="45"/>
        <v>4 = diaphragm {}</v>
      </c>
    </row>
    <row r="1474" spans="1:7" hidden="1" x14ac:dyDescent="0.2">
      <c r="A1474" t="str">
        <f t="shared" ref="A1474:A1537" si="46">B1474&amp;"_"&amp;E1474</f>
        <v>gyir5i_5</v>
      </c>
      <c r="B1474" t="s">
        <v>170</v>
      </c>
      <c r="C1474" t="s">
        <v>5</v>
      </c>
      <c r="D1474" t="s">
        <v>11</v>
      </c>
      <c r="E1474">
        <v>5</v>
      </c>
      <c r="F1474">
        <v>628</v>
      </c>
      <c r="G1474" t="str">
        <f t="shared" si="45"/>
        <v>5 = condom {628}</v>
      </c>
    </row>
    <row r="1475" spans="1:7" hidden="1" x14ac:dyDescent="0.2">
      <c r="A1475" t="str">
        <f t="shared" si="46"/>
        <v>gyir5i_6</v>
      </c>
      <c r="B1475" t="s">
        <v>170</v>
      </c>
      <c r="C1475" t="s">
        <v>5</v>
      </c>
      <c r="D1475" t="s">
        <v>12</v>
      </c>
      <c r="E1475">
        <v>6</v>
      </c>
      <c r="F1475">
        <v>195</v>
      </c>
      <c r="G1475" t="str">
        <f t="shared" ref="G1475:G1538" si="47">E1475&amp;" = "&amp;D1475&amp;" {"&amp;F1475&amp;"}"</f>
        <v>6 = female sterilization {195}</v>
      </c>
    </row>
    <row r="1476" spans="1:7" hidden="1" x14ac:dyDescent="0.2">
      <c r="A1476" t="str">
        <f t="shared" si="46"/>
        <v>gyir5i_7</v>
      </c>
      <c r="B1476" t="s">
        <v>170</v>
      </c>
      <c r="C1476" t="s">
        <v>5</v>
      </c>
      <c r="D1476" t="s">
        <v>13</v>
      </c>
      <c r="E1476">
        <v>7</v>
      </c>
      <c r="F1476">
        <v>1</v>
      </c>
      <c r="G1476" t="str">
        <f t="shared" si="47"/>
        <v>7 = male sterilization {1}</v>
      </c>
    </row>
    <row r="1477" spans="1:7" hidden="1" x14ac:dyDescent="0.2">
      <c r="A1477" t="str">
        <f t="shared" si="46"/>
        <v>gyir5i_8</v>
      </c>
      <c r="B1477" t="s">
        <v>170</v>
      </c>
      <c r="C1477" t="s">
        <v>5</v>
      </c>
      <c r="D1477" t="s">
        <v>14</v>
      </c>
      <c r="E1477">
        <v>8</v>
      </c>
      <c r="F1477">
        <v>26</v>
      </c>
      <c r="G1477" t="str">
        <f t="shared" si="47"/>
        <v>8 = periodic abstinence {26}</v>
      </c>
    </row>
    <row r="1478" spans="1:7" hidden="1" x14ac:dyDescent="0.2">
      <c r="A1478" t="str">
        <f t="shared" si="46"/>
        <v>gyir5i_9</v>
      </c>
      <c r="B1478" t="s">
        <v>170</v>
      </c>
      <c r="C1478" t="s">
        <v>5</v>
      </c>
      <c r="D1478" t="s">
        <v>15</v>
      </c>
      <c r="E1478">
        <v>9</v>
      </c>
      <c r="F1478">
        <v>51</v>
      </c>
      <c r="G1478" t="str">
        <f t="shared" si="47"/>
        <v>9 = withdrawal {51}</v>
      </c>
    </row>
    <row r="1479" spans="1:7" hidden="1" x14ac:dyDescent="0.2">
      <c r="A1479" t="str">
        <f t="shared" si="46"/>
        <v>gyir5i_10</v>
      </c>
      <c r="B1479" t="s">
        <v>170</v>
      </c>
      <c r="C1479" t="s">
        <v>5</v>
      </c>
      <c r="D1479" t="s">
        <v>16</v>
      </c>
      <c r="E1479">
        <v>10</v>
      </c>
      <c r="F1479">
        <v>29</v>
      </c>
      <c r="G1479" t="str">
        <f t="shared" si="47"/>
        <v>10 = other {29}</v>
      </c>
    </row>
    <row r="1480" spans="1:7" hidden="1" x14ac:dyDescent="0.2">
      <c r="A1480" t="str">
        <f t="shared" si="46"/>
        <v>gyir5i_11</v>
      </c>
      <c r="B1480" t="s">
        <v>170</v>
      </c>
      <c r="C1480" t="s">
        <v>5</v>
      </c>
      <c r="D1480" t="s">
        <v>17</v>
      </c>
      <c r="E1480">
        <v>11</v>
      </c>
      <c r="F1480">
        <v>7</v>
      </c>
      <c r="G1480" t="str">
        <f t="shared" si="47"/>
        <v>11 = norplant {7}</v>
      </c>
    </row>
    <row r="1481" spans="1:7" hidden="1" x14ac:dyDescent="0.2">
      <c r="A1481" t="str">
        <f t="shared" si="46"/>
        <v>gyir5i_12</v>
      </c>
      <c r="B1481" t="s">
        <v>170</v>
      </c>
      <c r="C1481" t="s">
        <v>5</v>
      </c>
      <c r="D1481" t="s">
        <v>18</v>
      </c>
      <c r="E1481">
        <v>12</v>
      </c>
      <c r="F1481" t="s">
        <v>3887</v>
      </c>
      <c r="G1481" t="str">
        <f t="shared" si="47"/>
        <v>12 = abstinence {}</v>
      </c>
    </row>
    <row r="1482" spans="1:7" hidden="1" x14ac:dyDescent="0.2">
      <c r="A1482" t="str">
        <f t="shared" si="46"/>
        <v>gyir5i_13</v>
      </c>
      <c r="B1482" t="s">
        <v>170</v>
      </c>
      <c r="C1482" t="s">
        <v>5</v>
      </c>
      <c r="D1482" t="s">
        <v>19</v>
      </c>
      <c r="E1482">
        <v>13</v>
      </c>
      <c r="F1482">
        <v>4</v>
      </c>
      <c r="G1482" t="str">
        <f t="shared" si="47"/>
        <v>13 = lactational amenorrhea {4}</v>
      </c>
    </row>
    <row r="1483" spans="1:7" hidden="1" x14ac:dyDescent="0.2">
      <c r="A1483" t="str">
        <f t="shared" si="46"/>
        <v>gyir5i_14</v>
      </c>
      <c r="B1483" t="s">
        <v>170</v>
      </c>
      <c r="C1483" t="s">
        <v>5</v>
      </c>
      <c r="D1483" t="s">
        <v>20</v>
      </c>
      <c r="E1483">
        <v>14</v>
      </c>
      <c r="F1483">
        <v>3</v>
      </c>
      <c r="G1483" t="str">
        <f t="shared" si="47"/>
        <v>14 = female condom {3}</v>
      </c>
    </row>
    <row r="1484" spans="1:7" hidden="1" x14ac:dyDescent="0.2">
      <c r="A1484" t="str">
        <f t="shared" si="46"/>
        <v>gyir5i_15</v>
      </c>
      <c r="B1484" t="s">
        <v>170</v>
      </c>
      <c r="C1484" t="s">
        <v>5</v>
      </c>
      <c r="D1484" t="s">
        <v>21</v>
      </c>
      <c r="E1484">
        <v>15</v>
      </c>
      <c r="F1484">
        <v>1</v>
      </c>
      <c r="G1484" t="str">
        <f t="shared" si="47"/>
        <v>15 = foam or jelly {1}</v>
      </c>
    </row>
    <row r="1485" spans="1:7" hidden="1" x14ac:dyDescent="0.2">
      <c r="A1485" t="str">
        <f t="shared" si="46"/>
        <v>gyir5i_16</v>
      </c>
      <c r="B1485" t="s">
        <v>170</v>
      </c>
      <c r="C1485" t="s">
        <v>5</v>
      </c>
      <c r="E1485">
        <v>16</v>
      </c>
      <c r="F1485" t="s">
        <v>3887</v>
      </c>
      <c r="G1485" t="str">
        <f t="shared" si="47"/>
        <v>16 =  {}</v>
      </c>
    </row>
    <row r="1486" spans="1:7" hidden="1" x14ac:dyDescent="0.2">
      <c r="A1486" t="str">
        <f t="shared" si="46"/>
        <v>gyir5i_17</v>
      </c>
      <c r="B1486" t="s">
        <v>170</v>
      </c>
      <c r="C1486" t="s">
        <v>5</v>
      </c>
      <c r="D1486" t="s">
        <v>28</v>
      </c>
      <c r="E1486">
        <v>17</v>
      </c>
      <c r="F1486" t="s">
        <v>3887</v>
      </c>
      <c r="G1486" t="str">
        <f t="shared" si="47"/>
        <v>17 = specific method 1 {}</v>
      </c>
    </row>
    <row r="1487" spans="1:7" hidden="1" x14ac:dyDescent="0.2">
      <c r="A1487" t="str">
        <f t="shared" si="46"/>
        <v>gyir5i_18</v>
      </c>
      <c r="B1487" t="s">
        <v>170</v>
      </c>
      <c r="C1487" t="s">
        <v>5</v>
      </c>
      <c r="D1487" t="s">
        <v>24</v>
      </c>
      <c r="E1487">
        <v>18</v>
      </c>
      <c r="F1487" t="s">
        <v>3887</v>
      </c>
      <c r="G1487" t="str">
        <f t="shared" si="47"/>
        <v>18 = specific method 2 {}</v>
      </c>
    </row>
    <row r="1488" spans="1:7" hidden="1" x14ac:dyDescent="0.2">
      <c r="A1488" t="str">
        <f t="shared" si="46"/>
        <v>gyir5i_19</v>
      </c>
      <c r="B1488" t="s">
        <v>170</v>
      </c>
      <c r="C1488" t="s">
        <v>5</v>
      </c>
      <c r="D1488" t="s">
        <v>25</v>
      </c>
      <c r="E1488">
        <v>19</v>
      </c>
      <c r="F1488" t="s">
        <v>3887</v>
      </c>
      <c r="G1488" t="str">
        <f t="shared" si="47"/>
        <v>19 = specific method 3 {}</v>
      </c>
    </row>
    <row r="1489" spans="1:7" hidden="1" x14ac:dyDescent="0.2">
      <c r="A1489" t="str">
        <f t="shared" si="46"/>
        <v>gyir5i_20</v>
      </c>
      <c r="B1489" t="s">
        <v>170</v>
      </c>
      <c r="C1489" t="s">
        <v>5</v>
      </c>
      <c r="D1489" t="s">
        <v>26</v>
      </c>
      <c r="E1489">
        <v>20</v>
      </c>
      <c r="F1489" t="s">
        <v>3887</v>
      </c>
      <c r="G1489" t="str">
        <f t="shared" si="47"/>
        <v>20 = specific method 4 {}</v>
      </c>
    </row>
    <row r="1490" spans="1:7" hidden="1" x14ac:dyDescent="0.2">
      <c r="A1490" t="str">
        <f t="shared" si="46"/>
        <v>htir31_0</v>
      </c>
      <c r="B1490" t="s">
        <v>171</v>
      </c>
      <c r="C1490" t="s">
        <v>5</v>
      </c>
      <c r="D1490" t="s">
        <v>6</v>
      </c>
      <c r="E1490">
        <v>0</v>
      </c>
      <c r="F1490">
        <v>4683</v>
      </c>
      <c r="G1490" t="str">
        <f t="shared" si="47"/>
        <v>0 = not using {4683}</v>
      </c>
    </row>
    <row r="1491" spans="1:7" hidden="1" x14ac:dyDescent="0.2">
      <c r="A1491" t="str">
        <f t="shared" si="46"/>
        <v>htir31_1</v>
      </c>
      <c r="B1491" t="s">
        <v>171</v>
      </c>
      <c r="C1491" t="s">
        <v>5</v>
      </c>
      <c r="D1491" t="s">
        <v>7</v>
      </c>
      <c r="E1491">
        <v>1</v>
      </c>
      <c r="F1491">
        <v>108</v>
      </c>
      <c r="G1491" t="str">
        <f t="shared" si="47"/>
        <v>1 = pill {108}</v>
      </c>
    </row>
    <row r="1492" spans="1:7" hidden="1" x14ac:dyDescent="0.2">
      <c r="A1492" t="str">
        <f t="shared" si="46"/>
        <v>htir31_2</v>
      </c>
      <c r="B1492" t="s">
        <v>171</v>
      </c>
      <c r="C1492" t="s">
        <v>5</v>
      </c>
      <c r="D1492" t="s">
        <v>8</v>
      </c>
      <c r="E1492">
        <v>2</v>
      </c>
      <c r="F1492">
        <v>8</v>
      </c>
      <c r="G1492" t="str">
        <f t="shared" si="47"/>
        <v>2 = iud {8}</v>
      </c>
    </row>
    <row r="1493" spans="1:7" hidden="1" x14ac:dyDescent="0.2">
      <c r="A1493" t="str">
        <f t="shared" si="46"/>
        <v>htir31_3</v>
      </c>
      <c r="B1493" t="s">
        <v>171</v>
      </c>
      <c r="C1493" t="s">
        <v>5</v>
      </c>
      <c r="D1493" t="s">
        <v>9</v>
      </c>
      <c r="E1493">
        <v>3</v>
      </c>
      <c r="F1493">
        <v>91</v>
      </c>
      <c r="G1493" t="str">
        <f t="shared" si="47"/>
        <v>3 = injections {91}</v>
      </c>
    </row>
    <row r="1494" spans="1:7" hidden="1" x14ac:dyDescent="0.2">
      <c r="A1494" t="str">
        <f t="shared" si="46"/>
        <v>htir31_4</v>
      </c>
      <c r="B1494" t="s">
        <v>171</v>
      </c>
      <c r="C1494" t="s">
        <v>5</v>
      </c>
      <c r="D1494" t="s">
        <v>172</v>
      </c>
      <c r="E1494">
        <v>4</v>
      </c>
      <c r="F1494">
        <v>1</v>
      </c>
      <c r="G1494" t="str">
        <f t="shared" si="47"/>
        <v>4 = foam, jelly, diaphr. {1}</v>
      </c>
    </row>
    <row r="1495" spans="1:7" hidden="1" x14ac:dyDescent="0.2">
      <c r="A1495" t="str">
        <f t="shared" si="46"/>
        <v>htir31_5</v>
      </c>
      <c r="B1495" t="s">
        <v>171</v>
      </c>
      <c r="C1495" t="s">
        <v>5</v>
      </c>
      <c r="D1495" t="s">
        <v>11</v>
      </c>
      <c r="E1495">
        <v>5</v>
      </c>
      <c r="F1495">
        <v>124</v>
      </c>
      <c r="G1495" t="str">
        <f t="shared" si="47"/>
        <v>5 = condom {124}</v>
      </c>
    </row>
    <row r="1496" spans="1:7" hidden="1" x14ac:dyDescent="0.2">
      <c r="A1496" t="str">
        <f t="shared" si="46"/>
        <v>htir31_6</v>
      </c>
      <c r="B1496" t="s">
        <v>171</v>
      </c>
      <c r="C1496" t="s">
        <v>5</v>
      </c>
      <c r="D1496" t="s">
        <v>12</v>
      </c>
      <c r="E1496">
        <v>6</v>
      </c>
      <c r="F1496">
        <v>111</v>
      </c>
      <c r="G1496" t="str">
        <f t="shared" si="47"/>
        <v>6 = female sterilization {111}</v>
      </c>
    </row>
    <row r="1497" spans="1:7" hidden="1" x14ac:dyDescent="0.2">
      <c r="A1497" t="str">
        <f t="shared" si="46"/>
        <v>htir31_7</v>
      </c>
      <c r="B1497" t="s">
        <v>171</v>
      </c>
      <c r="C1497" t="s">
        <v>5</v>
      </c>
      <c r="D1497" t="s">
        <v>13</v>
      </c>
      <c r="E1497">
        <v>7</v>
      </c>
      <c r="F1497">
        <v>6</v>
      </c>
      <c r="G1497" t="str">
        <f t="shared" si="47"/>
        <v>7 = male sterilization {6}</v>
      </c>
    </row>
    <row r="1498" spans="1:7" hidden="1" x14ac:dyDescent="0.2">
      <c r="A1498" t="str">
        <f t="shared" si="46"/>
        <v>htir31_8</v>
      </c>
      <c r="B1498" t="s">
        <v>171</v>
      </c>
      <c r="C1498" t="s">
        <v>5</v>
      </c>
      <c r="D1498" t="s">
        <v>14</v>
      </c>
      <c r="E1498">
        <v>8</v>
      </c>
      <c r="F1498">
        <v>25</v>
      </c>
      <c r="G1498" t="str">
        <f t="shared" si="47"/>
        <v>8 = periodic abstinence {25}</v>
      </c>
    </row>
    <row r="1499" spans="1:7" hidden="1" x14ac:dyDescent="0.2">
      <c r="A1499" t="str">
        <f t="shared" si="46"/>
        <v>htir31_9</v>
      </c>
      <c r="B1499" t="s">
        <v>171</v>
      </c>
      <c r="C1499" t="s">
        <v>5</v>
      </c>
      <c r="D1499" t="s">
        <v>173</v>
      </c>
      <c r="E1499">
        <v>9</v>
      </c>
      <c r="F1499">
        <v>94</v>
      </c>
      <c r="G1499" t="str">
        <f t="shared" si="47"/>
        <v>9 = withdrawl {94}</v>
      </c>
    </row>
    <row r="1500" spans="1:7" hidden="1" x14ac:dyDescent="0.2">
      <c r="A1500" t="str">
        <f t="shared" si="46"/>
        <v>htir31_10</v>
      </c>
      <c r="B1500" t="s">
        <v>171</v>
      </c>
      <c r="C1500" t="s">
        <v>5</v>
      </c>
      <c r="D1500" t="s">
        <v>16</v>
      </c>
      <c r="E1500">
        <v>10</v>
      </c>
      <c r="F1500">
        <v>11</v>
      </c>
      <c r="G1500" t="str">
        <f t="shared" si="47"/>
        <v>10 = other {11}</v>
      </c>
    </row>
    <row r="1501" spans="1:7" hidden="1" x14ac:dyDescent="0.2">
      <c r="A1501" t="str">
        <f t="shared" si="46"/>
        <v>htir31_11</v>
      </c>
      <c r="B1501" t="s">
        <v>171</v>
      </c>
      <c r="C1501" t="s">
        <v>5</v>
      </c>
      <c r="D1501" t="s">
        <v>174</v>
      </c>
      <c r="E1501">
        <v>11</v>
      </c>
      <c r="F1501">
        <v>41</v>
      </c>
      <c r="G1501" t="str">
        <f t="shared" si="47"/>
        <v>11 = implants  / norplant {41}</v>
      </c>
    </row>
    <row r="1502" spans="1:7" hidden="1" x14ac:dyDescent="0.2">
      <c r="A1502" t="str">
        <f t="shared" si="46"/>
        <v>htir31_13</v>
      </c>
      <c r="B1502" t="s">
        <v>171</v>
      </c>
      <c r="C1502" t="s">
        <v>5</v>
      </c>
      <c r="D1502" t="s">
        <v>175</v>
      </c>
      <c r="E1502">
        <v>13</v>
      </c>
      <c r="F1502">
        <v>52</v>
      </c>
      <c r="G1502" t="str">
        <f t="shared" si="47"/>
        <v>13 = calen., rythm, ogino {52}</v>
      </c>
    </row>
    <row r="1503" spans="1:7" hidden="1" x14ac:dyDescent="0.2">
      <c r="A1503" t="str">
        <f t="shared" si="46"/>
        <v>htir31_14</v>
      </c>
      <c r="B1503" t="s">
        <v>171</v>
      </c>
      <c r="C1503" t="s">
        <v>5</v>
      </c>
      <c r="D1503" t="s">
        <v>176</v>
      </c>
      <c r="E1503">
        <v>14</v>
      </c>
      <c r="F1503">
        <v>1</v>
      </c>
      <c r="G1503" t="str">
        <f t="shared" si="47"/>
        <v>14 = temperature {1}</v>
      </c>
    </row>
    <row r="1504" spans="1:7" hidden="1" x14ac:dyDescent="0.2">
      <c r="A1504" t="str">
        <f t="shared" si="46"/>
        <v>htir31_15</v>
      </c>
      <c r="B1504" t="s">
        <v>171</v>
      </c>
      <c r="C1504" t="s">
        <v>5</v>
      </c>
      <c r="D1504" t="s">
        <v>177</v>
      </c>
      <c r="E1504">
        <v>15</v>
      </c>
      <c r="F1504" t="s">
        <v>3887</v>
      </c>
      <c r="G1504" t="str">
        <f t="shared" si="47"/>
        <v>15 = mucus, billing {}</v>
      </c>
    </row>
    <row r="1505" spans="1:7" hidden="1" x14ac:dyDescent="0.2">
      <c r="A1505" t="str">
        <f t="shared" si="46"/>
        <v>htir42_0</v>
      </c>
      <c r="B1505" t="s">
        <v>178</v>
      </c>
      <c r="C1505" t="s">
        <v>5</v>
      </c>
      <c r="D1505" t="s">
        <v>6</v>
      </c>
      <c r="E1505">
        <v>0</v>
      </c>
      <c r="F1505">
        <v>8219</v>
      </c>
      <c r="G1505" t="str">
        <f t="shared" si="47"/>
        <v>0 = not using {8219}</v>
      </c>
    </row>
    <row r="1506" spans="1:7" hidden="1" x14ac:dyDescent="0.2">
      <c r="A1506" t="str">
        <f t="shared" si="46"/>
        <v>htir42_1</v>
      </c>
      <c r="B1506" t="s">
        <v>178</v>
      </c>
      <c r="C1506" t="s">
        <v>5</v>
      </c>
      <c r="D1506" t="s">
        <v>7</v>
      </c>
      <c r="E1506">
        <v>1</v>
      </c>
      <c r="F1506">
        <v>145</v>
      </c>
      <c r="G1506" t="str">
        <f t="shared" si="47"/>
        <v>1 = pill {145}</v>
      </c>
    </row>
    <row r="1507" spans="1:7" hidden="1" x14ac:dyDescent="0.2">
      <c r="A1507" t="str">
        <f t="shared" si="46"/>
        <v>htir42_2</v>
      </c>
      <c r="B1507" t="s">
        <v>178</v>
      </c>
      <c r="C1507" t="s">
        <v>5</v>
      </c>
      <c r="D1507" t="s">
        <v>8</v>
      </c>
      <c r="E1507">
        <v>2</v>
      </c>
      <c r="F1507">
        <v>10</v>
      </c>
      <c r="G1507" t="str">
        <f t="shared" si="47"/>
        <v>2 = iud {10}</v>
      </c>
    </row>
    <row r="1508" spans="1:7" hidden="1" x14ac:dyDescent="0.2">
      <c r="A1508" t="str">
        <f t="shared" si="46"/>
        <v>htir42_3</v>
      </c>
      <c r="B1508" t="s">
        <v>178</v>
      </c>
      <c r="C1508" t="s">
        <v>5</v>
      </c>
      <c r="D1508" t="s">
        <v>9</v>
      </c>
      <c r="E1508">
        <v>3</v>
      </c>
      <c r="F1508">
        <v>715</v>
      </c>
      <c r="G1508" t="str">
        <f t="shared" si="47"/>
        <v>3 = injections {715}</v>
      </c>
    </row>
    <row r="1509" spans="1:7" hidden="1" x14ac:dyDescent="0.2">
      <c r="A1509" t="str">
        <f t="shared" si="46"/>
        <v>htir42_4</v>
      </c>
      <c r="B1509" t="s">
        <v>178</v>
      </c>
      <c r="C1509" t="s">
        <v>5</v>
      </c>
      <c r="D1509" t="s">
        <v>10</v>
      </c>
      <c r="E1509">
        <v>4</v>
      </c>
      <c r="F1509" t="s">
        <v>3887</v>
      </c>
      <c r="G1509" t="str">
        <f t="shared" si="47"/>
        <v>4 = diaphragm {}</v>
      </c>
    </row>
    <row r="1510" spans="1:7" hidden="1" x14ac:dyDescent="0.2">
      <c r="A1510" t="str">
        <f t="shared" si="46"/>
        <v>htir42_5</v>
      </c>
      <c r="B1510" t="s">
        <v>178</v>
      </c>
      <c r="C1510" t="s">
        <v>5</v>
      </c>
      <c r="D1510" t="s">
        <v>11</v>
      </c>
      <c r="E1510">
        <v>5</v>
      </c>
      <c r="F1510">
        <v>288</v>
      </c>
      <c r="G1510" t="str">
        <f t="shared" si="47"/>
        <v>5 = condom {288}</v>
      </c>
    </row>
    <row r="1511" spans="1:7" hidden="1" x14ac:dyDescent="0.2">
      <c r="A1511" t="str">
        <f t="shared" si="46"/>
        <v>htir42_6</v>
      </c>
      <c r="B1511" t="s">
        <v>178</v>
      </c>
      <c r="C1511" t="s">
        <v>5</v>
      </c>
      <c r="D1511" t="s">
        <v>12</v>
      </c>
      <c r="E1511">
        <v>6</v>
      </c>
      <c r="F1511">
        <v>225</v>
      </c>
      <c r="G1511" t="str">
        <f t="shared" si="47"/>
        <v>6 = female sterilization {225}</v>
      </c>
    </row>
    <row r="1512" spans="1:7" hidden="1" x14ac:dyDescent="0.2">
      <c r="A1512" t="str">
        <f t="shared" si="46"/>
        <v>htir42_7</v>
      </c>
      <c r="B1512" t="s">
        <v>178</v>
      </c>
      <c r="C1512" t="s">
        <v>5</v>
      </c>
      <c r="D1512" t="s">
        <v>13</v>
      </c>
      <c r="E1512">
        <v>7</v>
      </c>
      <c r="F1512">
        <v>29</v>
      </c>
      <c r="G1512" t="str">
        <f t="shared" si="47"/>
        <v>7 = male sterilization {29}</v>
      </c>
    </row>
    <row r="1513" spans="1:7" hidden="1" x14ac:dyDescent="0.2">
      <c r="A1513" t="str">
        <f t="shared" si="46"/>
        <v>htir42_8</v>
      </c>
      <c r="B1513" t="s">
        <v>178</v>
      </c>
      <c r="C1513" t="s">
        <v>5</v>
      </c>
      <c r="D1513" t="s">
        <v>14</v>
      </c>
      <c r="E1513">
        <v>8</v>
      </c>
      <c r="F1513">
        <v>144</v>
      </c>
      <c r="G1513" t="str">
        <f t="shared" si="47"/>
        <v>8 = periodic abstinence {144}</v>
      </c>
    </row>
    <row r="1514" spans="1:7" hidden="1" x14ac:dyDescent="0.2">
      <c r="A1514" t="str">
        <f t="shared" si="46"/>
        <v>htir42_9</v>
      </c>
      <c r="B1514" t="s">
        <v>178</v>
      </c>
      <c r="C1514" t="s">
        <v>5</v>
      </c>
      <c r="D1514" t="s">
        <v>15</v>
      </c>
      <c r="E1514">
        <v>9</v>
      </c>
      <c r="F1514">
        <v>201</v>
      </c>
      <c r="G1514" t="str">
        <f t="shared" si="47"/>
        <v>9 = withdrawal {201}</v>
      </c>
    </row>
    <row r="1515" spans="1:7" hidden="1" x14ac:dyDescent="0.2">
      <c r="A1515" t="str">
        <f t="shared" si="46"/>
        <v>htir42_10</v>
      </c>
      <c r="B1515" t="s">
        <v>178</v>
      </c>
      <c r="C1515" t="s">
        <v>5</v>
      </c>
      <c r="D1515" t="s">
        <v>16</v>
      </c>
      <c r="E1515">
        <v>10</v>
      </c>
      <c r="F1515">
        <v>10</v>
      </c>
      <c r="G1515" t="str">
        <f t="shared" si="47"/>
        <v>10 = other {10}</v>
      </c>
    </row>
    <row r="1516" spans="1:7" hidden="1" x14ac:dyDescent="0.2">
      <c r="A1516" t="str">
        <f t="shared" si="46"/>
        <v>htir42_11</v>
      </c>
      <c r="B1516" t="s">
        <v>178</v>
      </c>
      <c r="C1516" t="s">
        <v>5</v>
      </c>
      <c r="D1516" t="s">
        <v>17</v>
      </c>
      <c r="E1516">
        <v>11</v>
      </c>
      <c r="F1516">
        <v>126</v>
      </c>
      <c r="G1516" t="str">
        <f t="shared" si="47"/>
        <v>11 = norplant {126}</v>
      </c>
    </row>
    <row r="1517" spans="1:7" hidden="1" x14ac:dyDescent="0.2">
      <c r="A1517" t="str">
        <f t="shared" si="46"/>
        <v>htir42_12</v>
      </c>
      <c r="B1517" t="s">
        <v>178</v>
      </c>
      <c r="C1517" t="s">
        <v>5</v>
      </c>
      <c r="D1517" t="s">
        <v>18</v>
      </c>
      <c r="E1517">
        <v>12</v>
      </c>
      <c r="F1517" t="s">
        <v>3887</v>
      </c>
      <c r="G1517" t="str">
        <f t="shared" si="47"/>
        <v>12 = abstinence {}</v>
      </c>
    </row>
    <row r="1518" spans="1:7" hidden="1" x14ac:dyDescent="0.2">
      <c r="A1518" t="str">
        <f t="shared" si="46"/>
        <v>htir42_13</v>
      </c>
      <c r="B1518" t="s">
        <v>178</v>
      </c>
      <c r="C1518" t="s">
        <v>5</v>
      </c>
      <c r="D1518" t="s">
        <v>19</v>
      </c>
      <c r="E1518">
        <v>13</v>
      </c>
      <c r="F1518">
        <v>46</v>
      </c>
      <c r="G1518" t="str">
        <f t="shared" si="47"/>
        <v>13 = lactational amenorrhea {46}</v>
      </c>
    </row>
    <row r="1519" spans="1:7" hidden="1" x14ac:dyDescent="0.2">
      <c r="A1519" t="str">
        <f t="shared" si="46"/>
        <v>htir42_14</v>
      </c>
      <c r="B1519" t="s">
        <v>178</v>
      </c>
      <c r="C1519" t="s">
        <v>5</v>
      </c>
      <c r="D1519" t="s">
        <v>20</v>
      </c>
      <c r="E1519">
        <v>14</v>
      </c>
      <c r="F1519" t="s">
        <v>3887</v>
      </c>
      <c r="G1519" t="str">
        <f t="shared" si="47"/>
        <v>14 = female condom {}</v>
      </c>
    </row>
    <row r="1520" spans="1:7" hidden="1" x14ac:dyDescent="0.2">
      <c r="A1520" t="str">
        <f t="shared" si="46"/>
        <v>htir42_15</v>
      </c>
      <c r="B1520" t="s">
        <v>178</v>
      </c>
      <c r="C1520" t="s">
        <v>5</v>
      </c>
      <c r="D1520" t="s">
        <v>21</v>
      </c>
      <c r="E1520">
        <v>15</v>
      </c>
      <c r="F1520">
        <v>1</v>
      </c>
      <c r="G1520" t="str">
        <f t="shared" si="47"/>
        <v>15 = foam or jelly {1}</v>
      </c>
    </row>
    <row r="1521" spans="1:7" hidden="1" x14ac:dyDescent="0.2">
      <c r="A1521" t="str">
        <f t="shared" si="46"/>
        <v>htir42_16</v>
      </c>
      <c r="B1521" t="s">
        <v>178</v>
      </c>
      <c r="C1521" t="s">
        <v>5</v>
      </c>
      <c r="E1521">
        <v>16</v>
      </c>
      <c r="F1521" t="s">
        <v>3887</v>
      </c>
      <c r="G1521" t="str">
        <f t="shared" si="47"/>
        <v>16 =  {}</v>
      </c>
    </row>
    <row r="1522" spans="1:7" hidden="1" x14ac:dyDescent="0.2">
      <c r="A1522" t="str">
        <f t="shared" si="46"/>
        <v>htir42_17</v>
      </c>
      <c r="B1522" t="s">
        <v>178</v>
      </c>
      <c r="C1522" t="s">
        <v>5</v>
      </c>
      <c r="D1522" t="s">
        <v>28</v>
      </c>
      <c r="E1522">
        <v>17</v>
      </c>
      <c r="F1522" t="s">
        <v>3887</v>
      </c>
      <c r="G1522" t="str">
        <f t="shared" si="47"/>
        <v>17 = specific method 1 {}</v>
      </c>
    </row>
    <row r="1523" spans="1:7" hidden="1" x14ac:dyDescent="0.2">
      <c r="A1523" t="str">
        <f t="shared" si="46"/>
        <v>htir42_18</v>
      </c>
      <c r="B1523" t="s">
        <v>178</v>
      </c>
      <c r="C1523" t="s">
        <v>5</v>
      </c>
      <c r="D1523" t="s">
        <v>24</v>
      </c>
      <c r="E1523">
        <v>18</v>
      </c>
      <c r="F1523" t="s">
        <v>3887</v>
      </c>
      <c r="G1523" t="str">
        <f t="shared" si="47"/>
        <v>18 = specific method 2 {}</v>
      </c>
    </row>
    <row r="1524" spans="1:7" hidden="1" x14ac:dyDescent="0.2">
      <c r="A1524" t="str">
        <f t="shared" si="46"/>
        <v>htir42_19</v>
      </c>
      <c r="B1524" t="s">
        <v>178</v>
      </c>
      <c r="C1524" t="s">
        <v>5</v>
      </c>
      <c r="D1524" t="s">
        <v>25</v>
      </c>
      <c r="E1524">
        <v>19</v>
      </c>
      <c r="F1524" t="s">
        <v>3887</v>
      </c>
      <c r="G1524" t="str">
        <f t="shared" si="47"/>
        <v>19 = specific method 3 {}</v>
      </c>
    </row>
    <row r="1525" spans="1:7" hidden="1" x14ac:dyDescent="0.2">
      <c r="A1525" t="str">
        <f t="shared" si="46"/>
        <v>htir42_20</v>
      </c>
      <c r="B1525" t="s">
        <v>178</v>
      </c>
      <c r="C1525" t="s">
        <v>5</v>
      </c>
      <c r="D1525" t="s">
        <v>26</v>
      </c>
      <c r="E1525">
        <v>20</v>
      </c>
      <c r="F1525" t="s">
        <v>3887</v>
      </c>
      <c r="G1525" t="str">
        <f t="shared" si="47"/>
        <v>20 = specific method 4 {}</v>
      </c>
    </row>
    <row r="1526" spans="1:7" hidden="1" x14ac:dyDescent="0.2">
      <c r="A1526" t="str">
        <f t="shared" si="46"/>
        <v>htir52_0</v>
      </c>
      <c r="B1526" t="s">
        <v>179</v>
      </c>
      <c r="C1526" t="s">
        <v>5</v>
      </c>
      <c r="D1526" t="s">
        <v>6</v>
      </c>
      <c r="E1526">
        <v>0</v>
      </c>
      <c r="F1526">
        <v>8369</v>
      </c>
      <c r="G1526" t="str">
        <f t="shared" si="47"/>
        <v>0 = not using {8369}</v>
      </c>
    </row>
    <row r="1527" spans="1:7" hidden="1" x14ac:dyDescent="0.2">
      <c r="A1527" t="str">
        <f t="shared" si="46"/>
        <v>htir52_1</v>
      </c>
      <c r="B1527" t="s">
        <v>179</v>
      </c>
      <c r="C1527" t="s">
        <v>5</v>
      </c>
      <c r="D1527" t="s">
        <v>7</v>
      </c>
      <c r="E1527">
        <v>1</v>
      </c>
      <c r="F1527">
        <v>205</v>
      </c>
      <c r="G1527" t="str">
        <f t="shared" si="47"/>
        <v>1 = pill {205}</v>
      </c>
    </row>
    <row r="1528" spans="1:7" hidden="1" x14ac:dyDescent="0.2">
      <c r="A1528" t="str">
        <f t="shared" si="46"/>
        <v>htir52_2</v>
      </c>
      <c r="B1528" t="s">
        <v>179</v>
      </c>
      <c r="C1528" t="s">
        <v>5</v>
      </c>
      <c r="D1528" t="s">
        <v>8</v>
      </c>
      <c r="E1528">
        <v>2</v>
      </c>
      <c r="F1528">
        <v>1</v>
      </c>
      <c r="G1528" t="str">
        <f t="shared" si="47"/>
        <v>2 = iud {1}</v>
      </c>
    </row>
    <row r="1529" spans="1:7" hidden="1" x14ac:dyDescent="0.2">
      <c r="A1529" t="str">
        <f t="shared" si="46"/>
        <v>htir52_3</v>
      </c>
      <c r="B1529" t="s">
        <v>179</v>
      </c>
      <c r="C1529" t="s">
        <v>5</v>
      </c>
      <c r="D1529" t="s">
        <v>9</v>
      </c>
      <c r="E1529">
        <v>3</v>
      </c>
      <c r="F1529">
        <v>771</v>
      </c>
      <c r="G1529" t="str">
        <f t="shared" si="47"/>
        <v>3 = injections {771}</v>
      </c>
    </row>
    <row r="1530" spans="1:7" hidden="1" x14ac:dyDescent="0.2">
      <c r="A1530" t="str">
        <f t="shared" si="46"/>
        <v>htir52_4</v>
      </c>
      <c r="B1530" t="s">
        <v>179</v>
      </c>
      <c r="C1530" t="s">
        <v>5</v>
      </c>
      <c r="D1530" t="s">
        <v>10</v>
      </c>
      <c r="E1530">
        <v>4</v>
      </c>
      <c r="F1530">
        <v>1</v>
      </c>
      <c r="G1530" t="str">
        <f t="shared" si="47"/>
        <v>4 = diaphragm {1}</v>
      </c>
    </row>
    <row r="1531" spans="1:7" hidden="1" x14ac:dyDescent="0.2">
      <c r="A1531" t="str">
        <f t="shared" si="46"/>
        <v>htir52_5</v>
      </c>
      <c r="B1531" t="s">
        <v>179</v>
      </c>
      <c r="C1531" t="s">
        <v>5</v>
      </c>
      <c r="D1531" t="s">
        <v>11</v>
      </c>
      <c r="E1531">
        <v>5</v>
      </c>
      <c r="F1531">
        <v>544</v>
      </c>
      <c r="G1531" t="str">
        <f t="shared" si="47"/>
        <v>5 = condom {544}</v>
      </c>
    </row>
    <row r="1532" spans="1:7" hidden="1" x14ac:dyDescent="0.2">
      <c r="A1532" t="str">
        <f t="shared" si="46"/>
        <v>htir52_6</v>
      </c>
      <c r="B1532" t="s">
        <v>179</v>
      </c>
      <c r="C1532" t="s">
        <v>5</v>
      </c>
      <c r="D1532" t="s">
        <v>12</v>
      </c>
      <c r="E1532">
        <v>6</v>
      </c>
      <c r="F1532">
        <v>167</v>
      </c>
      <c r="G1532" t="str">
        <f t="shared" si="47"/>
        <v>6 = female sterilization {167}</v>
      </c>
    </row>
    <row r="1533" spans="1:7" hidden="1" x14ac:dyDescent="0.2">
      <c r="A1533" t="str">
        <f t="shared" si="46"/>
        <v>htir52_7</v>
      </c>
      <c r="B1533" t="s">
        <v>179</v>
      </c>
      <c r="C1533" t="s">
        <v>5</v>
      </c>
      <c r="D1533" t="s">
        <v>13</v>
      </c>
      <c r="E1533">
        <v>7</v>
      </c>
      <c r="F1533">
        <v>7</v>
      </c>
      <c r="G1533" t="str">
        <f t="shared" si="47"/>
        <v>7 = male sterilization {7}</v>
      </c>
    </row>
    <row r="1534" spans="1:7" hidden="1" x14ac:dyDescent="0.2">
      <c r="A1534" t="str">
        <f t="shared" si="46"/>
        <v>htir52_8</v>
      </c>
      <c r="B1534" t="s">
        <v>179</v>
      </c>
      <c r="C1534" t="s">
        <v>5</v>
      </c>
      <c r="D1534" t="s">
        <v>14</v>
      </c>
      <c r="E1534">
        <v>8</v>
      </c>
      <c r="F1534">
        <v>199</v>
      </c>
      <c r="G1534" t="str">
        <f t="shared" si="47"/>
        <v>8 = periodic abstinence {199}</v>
      </c>
    </row>
    <row r="1535" spans="1:7" hidden="1" x14ac:dyDescent="0.2">
      <c r="A1535" t="str">
        <f t="shared" si="46"/>
        <v>htir52_9</v>
      </c>
      <c r="B1535" t="s">
        <v>179</v>
      </c>
      <c r="C1535" t="s">
        <v>5</v>
      </c>
      <c r="D1535" t="s">
        <v>15</v>
      </c>
      <c r="E1535">
        <v>9</v>
      </c>
      <c r="F1535">
        <v>271</v>
      </c>
      <c r="G1535" t="str">
        <f t="shared" si="47"/>
        <v>9 = withdrawal {271}</v>
      </c>
    </row>
    <row r="1536" spans="1:7" hidden="1" x14ac:dyDescent="0.2">
      <c r="A1536" t="str">
        <f t="shared" si="46"/>
        <v>htir52_10</v>
      </c>
      <c r="B1536" t="s">
        <v>179</v>
      </c>
      <c r="C1536" t="s">
        <v>5</v>
      </c>
      <c r="D1536" t="s">
        <v>16</v>
      </c>
      <c r="E1536">
        <v>10</v>
      </c>
      <c r="F1536">
        <v>40</v>
      </c>
      <c r="G1536" t="str">
        <f t="shared" si="47"/>
        <v>10 = other {40}</v>
      </c>
    </row>
    <row r="1537" spans="1:7" hidden="1" x14ac:dyDescent="0.2">
      <c r="A1537" t="str">
        <f t="shared" si="46"/>
        <v>htir52_11</v>
      </c>
      <c r="B1537" t="s">
        <v>179</v>
      </c>
      <c r="C1537" t="s">
        <v>5</v>
      </c>
      <c r="D1537" t="s">
        <v>17</v>
      </c>
      <c r="E1537">
        <v>11</v>
      </c>
      <c r="F1537">
        <v>99</v>
      </c>
      <c r="G1537" t="str">
        <f t="shared" si="47"/>
        <v>11 = norplant {99}</v>
      </c>
    </row>
    <row r="1538" spans="1:7" hidden="1" x14ac:dyDescent="0.2">
      <c r="A1538" t="str">
        <f t="shared" ref="A1538:A1601" si="48">B1538&amp;"_"&amp;E1538</f>
        <v>htir52_12</v>
      </c>
      <c r="B1538" t="s">
        <v>179</v>
      </c>
      <c r="C1538" t="s">
        <v>5</v>
      </c>
      <c r="D1538" t="s">
        <v>18</v>
      </c>
      <c r="E1538">
        <v>12</v>
      </c>
      <c r="F1538" t="s">
        <v>3887</v>
      </c>
      <c r="G1538" t="str">
        <f t="shared" si="47"/>
        <v>12 = abstinence {}</v>
      </c>
    </row>
    <row r="1539" spans="1:7" hidden="1" x14ac:dyDescent="0.2">
      <c r="A1539" t="str">
        <f t="shared" si="48"/>
        <v>htir52_13</v>
      </c>
      <c r="B1539" t="s">
        <v>179</v>
      </c>
      <c r="C1539" t="s">
        <v>5</v>
      </c>
      <c r="D1539" t="s">
        <v>19</v>
      </c>
      <c r="E1539">
        <v>13</v>
      </c>
      <c r="F1539">
        <v>80</v>
      </c>
      <c r="G1539" t="str">
        <f t="shared" ref="G1539:G1602" si="49">E1539&amp;" = "&amp;D1539&amp;" {"&amp;F1539&amp;"}"</f>
        <v>13 = lactational amenorrhea {80}</v>
      </c>
    </row>
    <row r="1540" spans="1:7" hidden="1" x14ac:dyDescent="0.2">
      <c r="A1540" t="str">
        <f t="shared" si="48"/>
        <v>htir52_14</v>
      </c>
      <c r="B1540" t="s">
        <v>179</v>
      </c>
      <c r="C1540" t="s">
        <v>5</v>
      </c>
      <c r="D1540" t="s">
        <v>20</v>
      </c>
      <c r="E1540">
        <v>14</v>
      </c>
      <c r="F1540">
        <v>3</v>
      </c>
      <c r="G1540" t="str">
        <f t="shared" si="49"/>
        <v>14 = female condom {3}</v>
      </c>
    </row>
    <row r="1541" spans="1:7" hidden="1" x14ac:dyDescent="0.2">
      <c r="A1541" t="str">
        <f t="shared" si="48"/>
        <v>htir52_15</v>
      </c>
      <c r="B1541" t="s">
        <v>179</v>
      </c>
      <c r="C1541" t="s">
        <v>5</v>
      </c>
      <c r="D1541" t="s">
        <v>21</v>
      </c>
      <c r="E1541">
        <v>15</v>
      </c>
      <c r="F1541" t="s">
        <v>3887</v>
      </c>
      <c r="G1541" t="str">
        <f t="shared" si="49"/>
        <v>15 = foam or jelly {}</v>
      </c>
    </row>
    <row r="1542" spans="1:7" hidden="1" x14ac:dyDescent="0.2">
      <c r="A1542" t="str">
        <f t="shared" si="48"/>
        <v>htir52_16</v>
      </c>
      <c r="B1542" t="s">
        <v>179</v>
      </c>
      <c r="C1542" t="s">
        <v>5</v>
      </c>
      <c r="E1542">
        <v>16</v>
      </c>
      <c r="F1542" t="s">
        <v>3887</v>
      </c>
      <c r="G1542" t="str">
        <f t="shared" si="49"/>
        <v>16 =  {}</v>
      </c>
    </row>
    <row r="1543" spans="1:7" hidden="1" x14ac:dyDescent="0.2">
      <c r="A1543" t="str">
        <f t="shared" si="48"/>
        <v>htir52_17</v>
      </c>
      <c r="B1543" t="s">
        <v>179</v>
      </c>
      <c r="C1543" t="s">
        <v>5</v>
      </c>
      <c r="D1543" t="s">
        <v>28</v>
      </c>
      <c r="E1543">
        <v>17</v>
      </c>
      <c r="F1543" t="s">
        <v>3887</v>
      </c>
      <c r="G1543" t="str">
        <f t="shared" si="49"/>
        <v>17 = specific method 1 {}</v>
      </c>
    </row>
    <row r="1544" spans="1:7" hidden="1" x14ac:dyDescent="0.2">
      <c r="A1544" t="str">
        <f t="shared" si="48"/>
        <v>htir52_18</v>
      </c>
      <c r="B1544" t="s">
        <v>179</v>
      </c>
      <c r="C1544" t="s">
        <v>5</v>
      </c>
      <c r="D1544" t="s">
        <v>24</v>
      </c>
      <c r="E1544">
        <v>18</v>
      </c>
      <c r="F1544" t="s">
        <v>3887</v>
      </c>
      <c r="G1544" t="str">
        <f t="shared" si="49"/>
        <v>18 = specific method 2 {}</v>
      </c>
    </row>
    <row r="1545" spans="1:7" hidden="1" x14ac:dyDescent="0.2">
      <c r="A1545" t="str">
        <f t="shared" si="48"/>
        <v>htir52_19</v>
      </c>
      <c r="B1545" t="s">
        <v>179</v>
      </c>
      <c r="C1545" t="s">
        <v>5</v>
      </c>
      <c r="D1545" t="s">
        <v>25</v>
      </c>
      <c r="E1545">
        <v>19</v>
      </c>
      <c r="F1545" t="s">
        <v>3887</v>
      </c>
      <c r="G1545" t="str">
        <f t="shared" si="49"/>
        <v>19 = specific method 3 {}</v>
      </c>
    </row>
    <row r="1546" spans="1:7" hidden="1" x14ac:dyDescent="0.2">
      <c r="A1546" t="str">
        <f t="shared" si="48"/>
        <v>htir52_20</v>
      </c>
      <c r="B1546" t="s">
        <v>179</v>
      </c>
      <c r="C1546" t="s">
        <v>5</v>
      </c>
      <c r="D1546" t="s">
        <v>26</v>
      </c>
      <c r="E1546">
        <v>20</v>
      </c>
      <c r="F1546" t="s">
        <v>3887</v>
      </c>
      <c r="G1546" t="str">
        <f t="shared" si="49"/>
        <v>20 = specific method 4 {}</v>
      </c>
    </row>
    <row r="1547" spans="1:7" hidden="1" x14ac:dyDescent="0.2">
      <c r="A1547" t="str">
        <f t="shared" si="48"/>
        <v>htir61_0</v>
      </c>
      <c r="B1547" t="s">
        <v>180</v>
      </c>
      <c r="C1547" t="s">
        <v>5</v>
      </c>
      <c r="D1547" t="s">
        <v>6</v>
      </c>
      <c r="E1547">
        <v>0</v>
      </c>
      <c r="F1547">
        <v>10954</v>
      </c>
      <c r="G1547" t="str">
        <f t="shared" si="49"/>
        <v>0 = not using {10954}</v>
      </c>
    </row>
    <row r="1548" spans="1:7" hidden="1" x14ac:dyDescent="0.2">
      <c r="A1548" t="str">
        <f t="shared" si="48"/>
        <v>htir61_1</v>
      </c>
      <c r="B1548" t="s">
        <v>180</v>
      </c>
      <c r="C1548" t="s">
        <v>5</v>
      </c>
      <c r="D1548" t="s">
        <v>7</v>
      </c>
      <c r="E1548">
        <v>1</v>
      </c>
      <c r="F1548">
        <v>217</v>
      </c>
      <c r="G1548" t="str">
        <f t="shared" si="49"/>
        <v>1 = pill {217}</v>
      </c>
    </row>
    <row r="1549" spans="1:7" hidden="1" x14ac:dyDescent="0.2">
      <c r="A1549" t="str">
        <f t="shared" si="48"/>
        <v>htir61_2</v>
      </c>
      <c r="B1549" t="s">
        <v>180</v>
      </c>
      <c r="C1549" t="s">
        <v>5</v>
      </c>
      <c r="D1549" t="s">
        <v>8</v>
      </c>
      <c r="E1549">
        <v>2</v>
      </c>
      <c r="F1549">
        <v>6</v>
      </c>
      <c r="G1549" t="str">
        <f t="shared" si="49"/>
        <v>2 = iud {6}</v>
      </c>
    </row>
    <row r="1550" spans="1:7" hidden="1" x14ac:dyDescent="0.2">
      <c r="A1550" t="str">
        <f t="shared" si="48"/>
        <v>htir61_3</v>
      </c>
      <c r="B1550" t="s">
        <v>180</v>
      </c>
      <c r="C1550" t="s">
        <v>5</v>
      </c>
      <c r="D1550" t="s">
        <v>9</v>
      </c>
      <c r="E1550">
        <v>3</v>
      </c>
      <c r="F1550">
        <v>1739</v>
      </c>
      <c r="G1550" t="str">
        <f t="shared" si="49"/>
        <v>3 = injections {1739}</v>
      </c>
    </row>
    <row r="1551" spans="1:7" hidden="1" x14ac:dyDescent="0.2">
      <c r="A1551" t="str">
        <f t="shared" si="48"/>
        <v>htir61_4</v>
      </c>
      <c r="B1551" t="s">
        <v>180</v>
      </c>
      <c r="C1551" t="s">
        <v>5</v>
      </c>
      <c r="D1551" t="s">
        <v>10</v>
      </c>
      <c r="E1551">
        <v>4</v>
      </c>
      <c r="F1551" t="s">
        <v>3887</v>
      </c>
      <c r="G1551" t="str">
        <f t="shared" si="49"/>
        <v>4 = diaphragm {}</v>
      </c>
    </row>
    <row r="1552" spans="1:7" hidden="1" x14ac:dyDescent="0.2">
      <c r="A1552" t="str">
        <f t="shared" si="48"/>
        <v>htir61_5</v>
      </c>
      <c r="B1552" t="s">
        <v>180</v>
      </c>
      <c r="C1552" t="s">
        <v>5</v>
      </c>
      <c r="D1552" t="s">
        <v>11</v>
      </c>
      <c r="E1552">
        <v>5</v>
      </c>
      <c r="F1552">
        <v>741</v>
      </c>
      <c r="G1552" t="str">
        <f t="shared" si="49"/>
        <v>5 = condom {741}</v>
      </c>
    </row>
    <row r="1553" spans="1:7" hidden="1" x14ac:dyDescent="0.2">
      <c r="A1553" t="str">
        <f t="shared" si="48"/>
        <v>htir61_6</v>
      </c>
      <c r="B1553" t="s">
        <v>180</v>
      </c>
      <c r="C1553" t="s">
        <v>5</v>
      </c>
      <c r="D1553" t="s">
        <v>12</v>
      </c>
      <c r="E1553">
        <v>6</v>
      </c>
      <c r="F1553">
        <v>129</v>
      </c>
      <c r="G1553" t="str">
        <f t="shared" si="49"/>
        <v>6 = female sterilization {129}</v>
      </c>
    </row>
    <row r="1554" spans="1:7" hidden="1" x14ac:dyDescent="0.2">
      <c r="A1554" t="str">
        <f t="shared" si="48"/>
        <v>htir61_7</v>
      </c>
      <c r="B1554" t="s">
        <v>180</v>
      </c>
      <c r="C1554" t="s">
        <v>5</v>
      </c>
      <c r="D1554" t="s">
        <v>13</v>
      </c>
      <c r="E1554">
        <v>7</v>
      </c>
      <c r="F1554">
        <v>7</v>
      </c>
      <c r="G1554" t="str">
        <f t="shared" si="49"/>
        <v>7 = male sterilization {7}</v>
      </c>
    </row>
    <row r="1555" spans="1:7" hidden="1" x14ac:dyDescent="0.2">
      <c r="A1555" t="str">
        <f t="shared" si="48"/>
        <v>htir61_8</v>
      </c>
      <c r="B1555" t="s">
        <v>180</v>
      </c>
      <c r="C1555" t="s">
        <v>5</v>
      </c>
      <c r="D1555" t="s">
        <v>14</v>
      </c>
      <c r="E1555">
        <v>8</v>
      </c>
      <c r="F1555">
        <v>123</v>
      </c>
      <c r="G1555" t="str">
        <f t="shared" si="49"/>
        <v>8 = periodic abstinence {123}</v>
      </c>
    </row>
    <row r="1556" spans="1:7" hidden="1" x14ac:dyDescent="0.2">
      <c r="A1556" t="str">
        <f t="shared" si="48"/>
        <v>htir61_9</v>
      </c>
      <c r="B1556" t="s">
        <v>180</v>
      </c>
      <c r="C1556" t="s">
        <v>5</v>
      </c>
      <c r="D1556" t="s">
        <v>15</v>
      </c>
      <c r="E1556">
        <v>9</v>
      </c>
      <c r="F1556">
        <v>110</v>
      </c>
      <c r="G1556" t="str">
        <f t="shared" si="49"/>
        <v>9 = withdrawal {110}</v>
      </c>
    </row>
    <row r="1557" spans="1:7" hidden="1" x14ac:dyDescent="0.2">
      <c r="A1557" t="str">
        <f t="shared" si="48"/>
        <v>htir61_10</v>
      </c>
      <c r="B1557" t="s">
        <v>180</v>
      </c>
      <c r="C1557" t="s">
        <v>5</v>
      </c>
      <c r="D1557" t="s">
        <v>16</v>
      </c>
      <c r="E1557">
        <v>10</v>
      </c>
      <c r="F1557">
        <v>39</v>
      </c>
      <c r="G1557" t="str">
        <f t="shared" si="49"/>
        <v>10 = other {39}</v>
      </c>
    </row>
    <row r="1558" spans="1:7" hidden="1" x14ac:dyDescent="0.2">
      <c r="A1558" t="str">
        <f t="shared" si="48"/>
        <v>htir61_11</v>
      </c>
      <c r="B1558" t="s">
        <v>180</v>
      </c>
      <c r="C1558" t="s">
        <v>5</v>
      </c>
      <c r="D1558" t="s">
        <v>30</v>
      </c>
      <c r="E1558">
        <v>11</v>
      </c>
      <c r="F1558">
        <v>181</v>
      </c>
      <c r="G1558" t="str">
        <f t="shared" si="49"/>
        <v>11 = implants/norplant {181}</v>
      </c>
    </row>
    <row r="1559" spans="1:7" hidden="1" x14ac:dyDescent="0.2">
      <c r="A1559" t="str">
        <f t="shared" si="48"/>
        <v>htir61_12</v>
      </c>
      <c r="B1559" t="s">
        <v>180</v>
      </c>
      <c r="C1559" t="s">
        <v>5</v>
      </c>
      <c r="D1559" t="s">
        <v>18</v>
      </c>
      <c r="E1559">
        <v>12</v>
      </c>
      <c r="F1559" t="s">
        <v>3887</v>
      </c>
      <c r="G1559" t="str">
        <f t="shared" si="49"/>
        <v>12 = abstinence {}</v>
      </c>
    </row>
    <row r="1560" spans="1:7" hidden="1" x14ac:dyDescent="0.2">
      <c r="A1560" t="str">
        <f t="shared" si="48"/>
        <v>htir61_13</v>
      </c>
      <c r="B1560" t="s">
        <v>180</v>
      </c>
      <c r="C1560" t="s">
        <v>5</v>
      </c>
      <c r="D1560" t="s">
        <v>31</v>
      </c>
      <c r="E1560">
        <v>13</v>
      </c>
      <c r="F1560">
        <v>33</v>
      </c>
      <c r="G1560" t="str">
        <f t="shared" si="49"/>
        <v>13 = lactational amenorrhea (lam) {33}</v>
      </c>
    </row>
    <row r="1561" spans="1:7" hidden="1" x14ac:dyDescent="0.2">
      <c r="A1561" t="str">
        <f t="shared" si="48"/>
        <v>htir61_14</v>
      </c>
      <c r="B1561" t="s">
        <v>180</v>
      </c>
      <c r="C1561" t="s">
        <v>5</v>
      </c>
      <c r="D1561" t="s">
        <v>20</v>
      </c>
      <c r="E1561">
        <v>14</v>
      </c>
      <c r="F1561">
        <v>3</v>
      </c>
      <c r="G1561" t="str">
        <f t="shared" si="49"/>
        <v>14 = female condom {3}</v>
      </c>
    </row>
    <row r="1562" spans="1:7" hidden="1" x14ac:dyDescent="0.2">
      <c r="A1562" t="str">
        <f t="shared" si="48"/>
        <v>htir61_15</v>
      </c>
      <c r="B1562" t="s">
        <v>180</v>
      </c>
      <c r="C1562" t="s">
        <v>5</v>
      </c>
      <c r="D1562" t="s">
        <v>21</v>
      </c>
      <c r="E1562">
        <v>15</v>
      </c>
      <c r="F1562" t="s">
        <v>3887</v>
      </c>
      <c r="G1562" t="str">
        <f t="shared" si="49"/>
        <v>15 = foam or jelly {}</v>
      </c>
    </row>
    <row r="1563" spans="1:7" hidden="1" x14ac:dyDescent="0.2">
      <c r="A1563" t="str">
        <f t="shared" si="48"/>
        <v>htir61_17</v>
      </c>
      <c r="B1563" t="s">
        <v>180</v>
      </c>
      <c r="C1563" t="s">
        <v>5</v>
      </c>
      <c r="D1563" t="s">
        <v>32</v>
      </c>
      <c r="E1563">
        <v>17</v>
      </c>
      <c r="F1563">
        <v>5</v>
      </c>
      <c r="G1563" t="str">
        <f t="shared" si="49"/>
        <v>17 = oher modern method {5}</v>
      </c>
    </row>
    <row r="1564" spans="1:7" hidden="1" x14ac:dyDescent="0.2">
      <c r="A1564" t="str">
        <f t="shared" si="48"/>
        <v>htir61_18</v>
      </c>
      <c r="B1564" t="s">
        <v>180</v>
      </c>
      <c r="C1564" t="s">
        <v>5</v>
      </c>
      <c r="D1564" t="s">
        <v>28</v>
      </c>
      <c r="E1564">
        <v>18</v>
      </c>
      <c r="F1564" t="s">
        <v>3887</v>
      </c>
      <c r="G1564" t="str">
        <f t="shared" si="49"/>
        <v>18 = specific method 1 {}</v>
      </c>
    </row>
    <row r="1565" spans="1:7" hidden="1" x14ac:dyDescent="0.2">
      <c r="A1565" t="str">
        <f t="shared" si="48"/>
        <v>htir61_19</v>
      </c>
      <c r="B1565" t="s">
        <v>180</v>
      </c>
      <c r="C1565" t="s">
        <v>5</v>
      </c>
      <c r="D1565" t="s">
        <v>24</v>
      </c>
      <c r="E1565">
        <v>19</v>
      </c>
      <c r="F1565" t="s">
        <v>3887</v>
      </c>
      <c r="G1565" t="str">
        <f t="shared" si="49"/>
        <v>19 = specific method 2 {}</v>
      </c>
    </row>
    <row r="1566" spans="1:7" hidden="1" x14ac:dyDescent="0.2">
      <c r="A1566" t="str">
        <f t="shared" si="48"/>
        <v>htir61_20</v>
      </c>
      <c r="B1566" t="s">
        <v>180</v>
      </c>
      <c r="C1566" t="s">
        <v>5</v>
      </c>
      <c r="D1566" t="s">
        <v>25</v>
      </c>
      <c r="E1566">
        <v>20</v>
      </c>
      <c r="F1566" t="s">
        <v>3887</v>
      </c>
      <c r="G1566" t="str">
        <f t="shared" si="49"/>
        <v>20 = specific method 3 {}</v>
      </c>
    </row>
    <row r="1567" spans="1:7" hidden="1" x14ac:dyDescent="0.2">
      <c r="A1567" t="str">
        <f t="shared" si="48"/>
        <v>hnir52_0</v>
      </c>
      <c r="B1567" t="s">
        <v>181</v>
      </c>
      <c r="C1567" t="s">
        <v>5</v>
      </c>
      <c r="D1567" t="s">
        <v>6</v>
      </c>
      <c r="E1567">
        <v>0</v>
      </c>
      <c r="F1567">
        <v>11713</v>
      </c>
      <c r="G1567" t="str">
        <f t="shared" si="49"/>
        <v>0 = not using {11713}</v>
      </c>
    </row>
    <row r="1568" spans="1:7" hidden="1" x14ac:dyDescent="0.2">
      <c r="A1568" t="str">
        <f t="shared" si="48"/>
        <v>hnir52_1</v>
      </c>
      <c r="B1568" t="s">
        <v>181</v>
      </c>
      <c r="C1568" t="s">
        <v>5</v>
      </c>
      <c r="D1568" t="s">
        <v>7</v>
      </c>
      <c r="E1568">
        <v>1</v>
      </c>
      <c r="F1568">
        <v>1248</v>
      </c>
      <c r="G1568" t="str">
        <f t="shared" si="49"/>
        <v>1 = pill {1248}</v>
      </c>
    </row>
    <row r="1569" spans="1:7" hidden="1" x14ac:dyDescent="0.2">
      <c r="A1569" t="str">
        <f t="shared" si="48"/>
        <v>hnir52_2</v>
      </c>
      <c r="B1569" t="s">
        <v>181</v>
      </c>
      <c r="C1569" t="s">
        <v>5</v>
      </c>
      <c r="D1569" t="s">
        <v>8</v>
      </c>
      <c r="E1569">
        <v>2</v>
      </c>
      <c r="F1569">
        <v>745</v>
      </c>
      <c r="G1569" t="str">
        <f t="shared" si="49"/>
        <v>2 = iud {745}</v>
      </c>
    </row>
    <row r="1570" spans="1:7" hidden="1" x14ac:dyDescent="0.2">
      <c r="A1570" t="str">
        <f t="shared" si="48"/>
        <v>hnir52_3</v>
      </c>
      <c r="B1570" t="s">
        <v>181</v>
      </c>
      <c r="C1570" t="s">
        <v>5</v>
      </c>
      <c r="D1570" t="s">
        <v>9</v>
      </c>
      <c r="E1570">
        <v>3</v>
      </c>
      <c r="F1570">
        <v>1779</v>
      </c>
      <c r="G1570" t="str">
        <f t="shared" si="49"/>
        <v>3 = injections {1779}</v>
      </c>
    </row>
    <row r="1571" spans="1:7" hidden="1" x14ac:dyDescent="0.2">
      <c r="A1571" t="str">
        <f t="shared" si="48"/>
        <v>hnir52_4</v>
      </c>
      <c r="B1571" t="s">
        <v>181</v>
      </c>
      <c r="C1571" t="s">
        <v>5</v>
      </c>
      <c r="D1571" t="s">
        <v>10</v>
      </c>
      <c r="E1571">
        <v>4</v>
      </c>
      <c r="F1571" t="s">
        <v>3887</v>
      </c>
      <c r="G1571" t="str">
        <f t="shared" si="49"/>
        <v>4 = diaphragm {}</v>
      </c>
    </row>
    <row r="1572" spans="1:7" hidden="1" x14ac:dyDescent="0.2">
      <c r="A1572" t="str">
        <f t="shared" si="48"/>
        <v>hnir52_5</v>
      </c>
      <c r="B1572" t="s">
        <v>181</v>
      </c>
      <c r="C1572" t="s">
        <v>5</v>
      </c>
      <c r="D1572" t="s">
        <v>11</v>
      </c>
      <c r="E1572">
        <v>5</v>
      </c>
      <c r="F1572">
        <v>424</v>
      </c>
      <c r="G1572" t="str">
        <f t="shared" si="49"/>
        <v>5 = condom {424}</v>
      </c>
    </row>
    <row r="1573" spans="1:7" hidden="1" x14ac:dyDescent="0.2">
      <c r="A1573" t="str">
        <f t="shared" si="48"/>
        <v>hnir52_6</v>
      </c>
      <c r="B1573" t="s">
        <v>181</v>
      </c>
      <c r="C1573" t="s">
        <v>5</v>
      </c>
      <c r="D1573" t="s">
        <v>12</v>
      </c>
      <c r="E1573">
        <v>6</v>
      </c>
      <c r="F1573">
        <v>2763</v>
      </c>
      <c r="G1573" t="str">
        <f t="shared" si="49"/>
        <v>6 = female sterilization {2763}</v>
      </c>
    </row>
    <row r="1574" spans="1:7" hidden="1" x14ac:dyDescent="0.2">
      <c r="A1574" t="str">
        <f t="shared" si="48"/>
        <v>hnir52_7</v>
      </c>
      <c r="B1574" t="s">
        <v>181</v>
      </c>
      <c r="C1574" t="s">
        <v>5</v>
      </c>
      <c r="D1574" t="s">
        <v>13</v>
      </c>
      <c r="E1574">
        <v>7</v>
      </c>
      <c r="F1574">
        <v>25</v>
      </c>
      <c r="G1574" t="str">
        <f t="shared" si="49"/>
        <v>7 = male sterilization {25}</v>
      </c>
    </row>
    <row r="1575" spans="1:7" hidden="1" x14ac:dyDescent="0.2">
      <c r="A1575" t="str">
        <f t="shared" si="48"/>
        <v>hnir52_8</v>
      </c>
      <c r="B1575" t="s">
        <v>181</v>
      </c>
      <c r="C1575" t="s">
        <v>5</v>
      </c>
      <c r="D1575" t="s">
        <v>14</v>
      </c>
      <c r="E1575">
        <v>8</v>
      </c>
      <c r="F1575">
        <v>430</v>
      </c>
      <c r="G1575" t="str">
        <f t="shared" si="49"/>
        <v>8 = periodic abstinence {430}</v>
      </c>
    </row>
    <row r="1576" spans="1:7" hidden="1" x14ac:dyDescent="0.2">
      <c r="A1576" t="str">
        <f t="shared" si="48"/>
        <v>hnir52_9</v>
      </c>
      <c r="B1576" t="s">
        <v>181</v>
      </c>
      <c r="C1576" t="s">
        <v>5</v>
      </c>
      <c r="D1576" t="s">
        <v>15</v>
      </c>
      <c r="E1576">
        <v>9</v>
      </c>
      <c r="F1576">
        <v>787</v>
      </c>
      <c r="G1576" t="str">
        <f t="shared" si="49"/>
        <v>9 = withdrawal {787}</v>
      </c>
    </row>
    <row r="1577" spans="1:7" hidden="1" x14ac:dyDescent="0.2">
      <c r="A1577" t="str">
        <f t="shared" si="48"/>
        <v>hnir52_10</v>
      </c>
      <c r="B1577" t="s">
        <v>181</v>
      </c>
      <c r="C1577" t="s">
        <v>5</v>
      </c>
      <c r="D1577" t="s">
        <v>16</v>
      </c>
      <c r="E1577">
        <v>10</v>
      </c>
      <c r="F1577">
        <v>4</v>
      </c>
      <c r="G1577" t="str">
        <f t="shared" si="49"/>
        <v>10 = other {4}</v>
      </c>
    </row>
    <row r="1578" spans="1:7" hidden="1" x14ac:dyDescent="0.2">
      <c r="A1578" t="str">
        <f t="shared" si="48"/>
        <v>hnir52_11</v>
      </c>
      <c r="B1578" t="s">
        <v>181</v>
      </c>
      <c r="C1578" t="s">
        <v>5</v>
      </c>
      <c r="D1578" t="s">
        <v>17</v>
      </c>
      <c r="E1578">
        <v>11</v>
      </c>
      <c r="F1578" t="s">
        <v>3887</v>
      </c>
      <c r="G1578" t="str">
        <f t="shared" si="49"/>
        <v>11 = norplant {}</v>
      </c>
    </row>
    <row r="1579" spans="1:7" hidden="1" x14ac:dyDescent="0.2">
      <c r="A1579" t="str">
        <f t="shared" si="48"/>
        <v>hnir52_12</v>
      </c>
      <c r="B1579" t="s">
        <v>181</v>
      </c>
      <c r="C1579" t="s">
        <v>5</v>
      </c>
      <c r="D1579" t="s">
        <v>18</v>
      </c>
      <c r="E1579">
        <v>12</v>
      </c>
      <c r="F1579" t="s">
        <v>3887</v>
      </c>
      <c r="G1579" t="str">
        <f t="shared" si="49"/>
        <v>12 = abstinence {}</v>
      </c>
    </row>
    <row r="1580" spans="1:7" hidden="1" x14ac:dyDescent="0.2">
      <c r="A1580" t="str">
        <f t="shared" si="48"/>
        <v>hnir52_13</v>
      </c>
      <c r="B1580" t="s">
        <v>181</v>
      </c>
      <c r="C1580" t="s">
        <v>5</v>
      </c>
      <c r="D1580" t="s">
        <v>19</v>
      </c>
      <c r="E1580">
        <v>13</v>
      </c>
      <c r="F1580">
        <v>21</v>
      </c>
      <c r="G1580" t="str">
        <f t="shared" si="49"/>
        <v>13 = lactational amenorrhea {21}</v>
      </c>
    </row>
    <row r="1581" spans="1:7" hidden="1" x14ac:dyDescent="0.2">
      <c r="A1581" t="str">
        <f t="shared" si="48"/>
        <v>hnir52_14</v>
      </c>
      <c r="B1581" t="s">
        <v>181</v>
      </c>
      <c r="C1581" t="s">
        <v>5</v>
      </c>
      <c r="D1581" t="s">
        <v>20</v>
      </c>
      <c r="E1581">
        <v>14</v>
      </c>
      <c r="F1581" t="s">
        <v>3887</v>
      </c>
      <c r="G1581" t="str">
        <f t="shared" si="49"/>
        <v>14 = female condom {}</v>
      </c>
    </row>
    <row r="1582" spans="1:7" hidden="1" x14ac:dyDescent="0.2">
      <c r="A1582" t="str">
        <f t="shared" si="48"/>
        <v>hnir52_15</v>
      </c>
      <c r="B1582" t="s">
        <v>181</v>
      </c>
      <c r="C1582" t="s">
        <v>5</v>
      </c>
      <c r="D1582" t="s">
        <v>21</v>
      </c>
      <c r="E1582">
        <v>15</v>
      </c>
      <c r="F1582" t="s">
        <v>3887</v>
      </c>
      <c r="G1582" t="str">
        <f t="shared" si="49"/>
        <v>15 = foam or jelly {}</v>
      </c>
    </row>
    <row r="1583" spans="1:7" hidden="1" x14ac:dyDescent="0.2">
      <c r="A1583" t="str">
        <f t="shared" si="48"/>
        <v>hnir52_16</v>
      </c>
      <c r="B1583" t="s">
        <v>181</v>
      </c>
      <c r="C1583" t="s">
        <v>5</v>
      </c>
      <c r="E1583">
        <v>16</v>
      </c>
      <c r="F1583" t="s">
        <v>3887</v>
      </c>
      <c r="G1583" t="str">
        <f t="shared" si="49"/>
        <v>16 =  {}</v>
      </c>
    </row>
    <row r="1584" spans="1:7" hidden="1" x14ac:dyDescent="0.2">
      <c r="A1584" t="str">
        <f t="shared" si="48"/>
        <v>hnir52_17</v>
      </c>
      <c r="B1584" t="s">
        <v>181</v>
      </c>
      <c r="C1584" t="s">
        <v>5</v>
      </c>
      <c r="D1584" t="s">
        <v>182</v>
      </c>
      <c r="E1584">
        <v>17</v>
      </c>
      <c r="F1584">
        <v>9</v>
      </c>
      <c r="G1584" t="str">
        <f t="shared" si="49"/>
        <v>17 = fixed days (collar) {9}</v>
      </c>
    </row>
    <row r="1585" spans="1:7" hidden="1" x14ac:dyDescent="0.2">
      <c r="A1585" t="str">
        <f t="shared" si="48"/>
        <v>hnir52_18</v>
      </c>
      <c r="B1585" t="s">
        <v>181</v>
      </c>
      <c r="C1585" t="s">
        <v>5</v>
      </c>
      <c r="D1585" t="s">
        <v>24</v>
      </c>
      <c r="E1585">
        <v>18</v>
      </c>
      <c r="F1585" t="s">
        <v>3887</v>
      </c>
      <c r="G1585" t="str">
        <f t="shared" si="49"/>
        <v>18 = specific method 2 {}</v>
      </c>
    </row>
    <row r="1586" spans="1:7" hidden="1" x14ac:dyDescent="0.2">
      <c r="A1586" t="str">
        <f t="shared" si="48"/>
        <v>hnir52_19</v>
      </c>
      <c r="B1586" t="s">
        <v>181</v>
      </c>
      <c r="C1586" t="s">
        <v>5</v>
      </c>
      <c r="D1586" t="s">
        <v>25</v>
      </c>
      <c r="E1586">
        <v>19</v>
      </c>
      <c r="F1586" t="s">
        <v>3887</v>
      </c>
      <c r="G1586" t="str">
        <f t="shared" si="49"/>
        <v>19 = specific method 3 {}</v>
      </c>
    </row>
    <row r="1587" spans="1:7" hidden="1" x14ac:dyDescent="0.2">
      <c r="A1587" t="str">
        <f t="shared" si="48"/>
        <v>hnir52_20</v>
      </c>
      <c r="B1587" t="s">
        <v>181</v>
      </c>
      <c r="C1587" t="s">
        <v>5</v>
      </c>
      <c r="D1587" t="s">
        <v>26</v>
      </c>
      <c r="E1587">
        <v>20</v>
      </c>
      <c r="F1587" t="s">
        <v>3887</v>
      </c>
      <c r="G1587" t="str">
        <f t="shared" si="49"/>
        <v>20 = specific method 4 {}</v>
      </c>
    </row>
    <row r="1588" spans="1:7" hidden="1" x14ac:dyDescent="0.2">
      <c r="A1588" t="str">
        <f t="shared" si="48"/>
        <v>hnir62_0</v>
      </c>
      <c r="B1588" t="s">
        <v>183</v>
      </c>
      <c r="C1588" t="s">
        <v>92</v>
      </c>
      <c r="D1588" t="s">
        <v>93</v>
      </c>
      <c r="E1588">
        <v>0</v>
      </c>
      <c r="F1588">
        <v>11803</v>
      </c>
      <c r="G1588" t="str">
        <f t="shared" si="49"/>
        <v>0 = Not using {11803}</v>
      </c>
    </row>
    <row r="1589" spans="1:7" hidden="1" x14ac:dyDescent="0.2">
      <c r="A1589" t="str">
        <f t="shared" si="48"/>
        <v>hnir62_1</v>
      </c>
      <c r="B1589" t="s">
        <v>183</v>
      </c>
      <c r="C1589" t="s">
        <v>92</v>
      </c>
      <c r="D1589" t="s">
        <v>94</v>
      </c>
      <c r="E1589">
        <v>1</v>
      </c>
      <c r="F1589">
        <v>1548</v>
      </c>
      <c r="G1589" t="str">
        <f t="shared" si="49"/>
        <v>1 = Pill {1548}</v>
      </c>
    </row>
    <row r="1590" spans="1:7" hidden="1" x14ac:dyDescent="0.2">
      <c r="A1590" t="str">
        <f t="shared" si="48"/>
        <v>hnir62_2</v>
      </c>
      <c r="B1590" t="s">
        <v>183</v>
      </c>
      <c r="C1590" t="s">
        <v>92</v>
      </c>
      <c r="D1590" t="s">
        <v>95</v>
      </c>
      <c r="E1590">
        <v>2</v>
      </c>
      <c r="F1590">
        <v>901</v>
      </c>
      <c r="G1590" t="str">
        <f t="shared" si="49"/>
        <v>2 = IUD {901}</v>
      </c>
    </row>
    <row r="1591" spans="1:7" hidden="1" x14ac:dyDescent="0.2">
      <c r="A1591" t="str">
        <f t="shared" si="48"/>
        <v>hnir62_3</v>
      </c>
      <c r="B1591" t="s">
        <v>183</v>
      </c>
      <c r="C1591" t="s">
        <v>92</v>
      </c>
      <c r="D1591" t="s">
        <v>96</v>
      </c>
      <c r="E1591">
        <v>3</v>
      </c>
      <c r="F1591">
        <v>2787</v>
      </c>
      <c r="G1591" t="str">
        <f t="shared" si="49"/>
        <v>3 = Injections {2787}</v>
      </c>
    </row>
    <row r="1592" spans="1:7" hidden="1" x14ac:dyDescent="0.2">
      <c r="A1592" t="str">
        <f t="shared" si="48"/>
        <v>hnir62_4</v>
      </c>
      <c r="B1592" t="s">
        <v>183</v>
      </c>
      <c r="C1592" t="s">
        <v>92</v>
      </c>
      <c r="D1592" t="s">
        <v>97</v>
      </c>
      <c r="E1592">
        <v>4</v>
      </c>
      <c r="F1592" t="s">
        <v>3887</v>
      </c>
      <c r="G1592" t="str">
        <f t="shared" si="49"/>
        <v>4 = Diaphragm {}</v>
      </c>
    </row>
    <row r="1593" spans="1:7" hidden="1" x14ac:dyDescent="0.2">
      <c r="A1593" t="str">
        <f t="shared" si="48"/>
        <v>hnir62_5</v>
      </c>
      <c r="B1593" t="s">
        <v>183</v>
      </c>
      <c r="C1593" t="s">
        <v>92</v>
      </c>
      <c r="D1593" t="s">
        <v>98</v>
      </c>
      <c r="E1593">
        <v>5</v>
      </c>
      <c r="F1593">
        <v>798</v>
      </c>
      <c r="G1593" t="str">
        <f t="shared" si="49"/>
        <v>5 = Condom {798}</v>
      </c>
    </row>
    <row r="1594" spans="1:7" hidden="1" x14ac:dyDescent="0.2">
      <c r="A1594" t="str">
        <f t="shared" si="48"/>
        <v>hnir62_6</v>
      </c>
      <c r="B1594" t="s">
        <v>183</v>
      </c>
      <c r="C1594" t="s">
        <v>92</v>
      </c>
      <c r="D1594" t="s">
        <v>99</v>
      </c>
      <c r="E1594">
        <v>6</v>
      </c>
      <c r="F1594">
        <v>3466</v>
      </c>
      <c r="G1594" t="str">
        <f t="shared" si="49"/>
        <v>6 = Female sterilization {3466}</v>
      </c>
    </row>
    <row r="1595" spans="1:7" hidden="1" x14ac:dyDescent="0.2">
      <c r="A1595" t="str">
        <f t="shared" si="48"/>
        <v>hnir62_7</v>
      </c>
      <c r="B1595" t="s">
        <v>183</v>
      </c>
      <c r="C1595" t="s">
        <v>92</v>
      </c>
      <c r="D1595" t="s">
        <v>100</v>
      </c>
      <c r="E1595">
        <v>7</v>
      </c>
      <c r="F1595">
        <v>28</v>
      </c>
      <c r="G1595" t="str">
        <f t="shared" si="49"/>
        <v>7 = Male sterilization {28}</v>
      </c>
    </row>
    <row r="1596" spans="1:7" hidden="1" x14ac:dyDescent="0.2">
      <c r="A1596" t="str">
        <f t="shared" si="48"/>
        <v>hnir62_8</v>
      </c>
      <c r="B1596" t="s">
        <v>183</v>
      </c>
      <c r="C1596" t="s">
        <v>92</v>
      </c>
      <c r="D1596" t="s">
        <v>101</v>
      </c>
      <c r="E1596">
        <v>8</v>
      </c>
      <c r="F1596">
        <v>415</v>
      </c>
      <c r="G1596" t="str">
        <f t="shared" si="49"/>
        <v>8 = Periodic abstinence {415}</v>
      </c>
    </row>
    <row r="1597" spans="1:7" hidden="1" x14ac:dyDescent="0.2">
      <c r="A1597" t="str">
        <f t="shared" si="48"/>
        <v>hnir62_9</v>
      </c>
      <c r="B1597" t="s">
        <v>183</v>
      </c>
      <c r="C1597" t="s">
        <v>92</v>
      </c>
      <c r="D1597" t="s">
        <v>102</v>
      </c>
      <c r="E1597">
        <v>9</v>
      </c>
      <c r="F1597">
        <v>973</v>
      </c>
      <c r="G1597" t="str">
        <f t="shared" si="49"/>
        <v>9 = Withdrawal {973}</v>
      </c>
    </row>
    <row r="1598" spans="1:7" hidden="1" x14ac:dyDescent="0.2">
      <c r="A1598" t="str">
        <f t="shared" si="48"/>
        <v>hnir62_10</v>
      </c>
      <c r="B1598" t="s">
        <v>183</v>
      </c>
      <c r="C1598" t="s">
        <v>92</v>
      </c>
      <c r="D1598" t="s">
        <v>103</v>
      </c>
      <c r="E1598">
        <v>10</v>
      </c>
      <c r="F1598">
        <v>24</v>
      </c>
      <c r="G1598" t="str">
        <f t="shared" si="49"/>
        <v>10 = Other {24}</v>
      </c>
    </row>
    <row r="1599" spans="1:7" hidden="1" x14ac:dyDescent="0.2">
      <c r="A1599" t="str">
        <f t="shared" si="48"/>
        <v>hnir62_11</v>
      </c>
      <c r="B1599" t="s">
        <v>183</v>
      </c>
      <c r="C1599" t="s">
        <v>92</v>
      </c>
      <c r="D1599" t="s">
        <v>104</v>
      </c>
      <c r="E1599">
        <v>11</v>
      </c>
      <c r="F1599">
        <v>1</v>
      </c>
      <c r="G1599" t="str">
        <f t="shared" si="49"/>
        <v>11 = Implants/Norplant {1}</v>
      </c>
    </row>
    <row r="1600" spans="1:7" hidden="1" x14ac:dyDescent="0.2">
      <c r="A1600" t="str">
        <f t="shared" si="48"/>
        <v>hnir62_12</v>
      </c>
      <c r="B1600" t="s">
        <v>183</v>
      </c>
      <c r="C1600" t="s">
        <v>92</v>
      </c>
      <c r="D1600" t="s">
        <v>105</v>
      </c>
      <c r="E1600">
        <v>12</v>
      </c>
      <c r="F1600" t="s">
        <v>3887</v>
      </c>
      <c r="G1600" t="str">
        <f t="shared" si="49"/>
        <v>12 = Abstinence {}</v>
      </c>
    </row>
    <row r="1601" spans="1:7" hidden="1" x14ac:dyDescent="0.2">
      <c r="A1601" t="str">
        <f t="shared" si="48"/>
        <v>hnir62_13</v>
      </c>
      <c r="B1601" t="s">
        <v>183</v>
      </c>
      <c r="C1601" t="s">
        <v>92</v>
      </c>
      <c r="D1601" t="s">
        <v>106</v>
      </c>
      <c r="E1601">
        <v>13</v>
      </c>
      <c r="F1601">
        <v>3</v>
      </c>
      <c r="G1601" t="str">
        <f t="shared" si="49"/>
        <v>13 = Lactational amenorrhea (LAM) {3}</v>
      </c>
    </row>
    <row r="1602" spans="1:7" hidden="1" x14ac:dyDescent="0.2">
      <c r="A1602" t="str">
        <f t="shared" ref="A1602:A1665" si="50">B1602&amp;"_"&amp;E1602</f>
        <v>hnir62_14</v>
      </c>
      <c r="B1602" t="s">
        <v>183</v>
      </c>
      <c r="C1602" t="s">
        <v>92</v>
      </c>
      <c r="D1602" t="s">
        <v>107</v>
      </c>
      <c r="E1602">
        <v>14</v>
      </c>
      <c r="F1602">
        <v>1</v>
      </c>
      <c r="G1602" t="str">
        <f t="shared" si="49"/>
        <v>14 = Female condom {1}</v>
      </c>
    </row>
    <row r="1603" spans="1:7" hidden="1" x14ac:dyDescent="0.2">
      <c r="A1603" t="str">
        <f t="shared" si="50"/>
        <v>hnir62_15</v>
      </c>
      <c r="B1603" t="s">
        <v>183</v>
      </c>
      <c r="C1603" t="s">
        <v>92</v>
      </c>
      <c r="D1603" t="s">
        <v>108</v>
      </c>
      <c r="E1603">
        <v>15</v>
      </c>
      <c r="F1603" t="s">
        <v>3887</v>
      </c>
      <c r="G1603" t="str">
        <f t="shared" ref="G1603:G1666" si="51">E1603&amp;" = "&amp;D1603&amp;" {"&amp;F1603&amp;"}"</f>
        <v>15 = Foam or jelly {}</v>
      </c>
    </row>
    <row r="1604" spans="1:7" hidden="1" x14ac:dyDescent="0.2">
      <c r="A1604" t="str">
        <f t="shared" si="50"/>
        <v>hnir62_16</v>
      </c>
      <c r="B1604" t="s">
        <v>183</v>
      </c>
      <c r="C1604" t="s">
        <v>92</v>
      </c>
      <c r="D1604" t="s">
        <v>184</v>
      </c>
      <c r="E1604">
        <v>16</v>
      </c>
      <c r="F1604" t="s">
        <v>3887</v>
      </c>
      <c r="G1604" t="str">
        <f t="shared" si="51"/>
        <v>16 = Emergency contraception {}</v>
      </c>
    </row>
    <row r="1605" spans="1:7" hidden="1" x14ac:dyDescent="0.2">
      <c r="A1605" t="str">
        <f t="shared" si="50"/>
        <v>hnir62_17</v>
      </c>
      <c r="B1605" t="s">
        <v>183</v>
      </c>
      <c r="C1605" t="s">
        <v>92</v>
      </c>
      <c r="D1605" t="s">
        <v>185</v>
      </c>
      <c r="E1605">
        <v>17</v>
      </c>
      <c r="F1605" t="s">
        <v>3887</v>
      </c>
      <c r="G1605" t="str">
        <f t="shared" si="51"/>
        <v>17 = Other modern method {}</v>
      </c>
    </row>
    <row r="1606" spans="1:7" hidden="1" x14ac:dyDescent="0.2">
      <c r="A1606" t="str">
        <f t="shared" si="50"/>
        <v>hnir62_18</v>
      </c>
      <c r="B1606" t="s">
        <v>183</v>
      </c>
      <c r="C1606" t="s">
        <v>92</v>
      </c>
      <c r="D1606" t="s">
        <v>186</v>
      </c>
      <c r="E1606">
        <v>18</v>
      </c>
      <c r="F1606">
        <v>9</v>
      </c>
      <c r="G1606" t="str">
        <f t="shared" si="51"/>
        <v>18 = Fixed days (Collar) {9}</v>
      </c>
    </row>
    <row r="1607" spans="1:7" hidden="1" x14ac:dyDescent="0.2">
      <c r="A1607" t="str">
        <f t="shared" si="50"/>
        <v>hnir62_19</v>
      </c>
      <c r="B1607" t="s">
        <v>183</v>
      </c>
      <c r="C1607" t="s">
        <v>92</v>
      </c>
      <c r="D1607" t="s">
        <v>111</v>
      </c>
      <c r="E1607">
        <v>19</v>
      </c>
      <c r="F1607" t="s">
        <v>3887</v>
      </c>
      <c r="G1607" t="str">
        <f t="shared" si="51"/>
        <v>19 = Specific method 2 {}</v>
      </c>
    </row>
    <row r="1608" spans="1:7" hidden="1" x14ac:dyDescent="0.2">
      <c r="A1608" t="str">
        <f t="shared" si="50"/>
        <v>hnir62_20</v>
      </c>
      <c r="B1608" t="s">
        <v>183</v>
      </c>
      <c r="C1608" t="s">
        <v>92</v>
      </c>
      <c r="D1608" t="s">
        <v>112</v>
      </c>
      <c r="E1608">
        <v>20</v>
      </c>
      <c r="F1608" t="s">
        <v>3887</v>
      </c>
      <c r="G1608" t="str">
        <f t="shared" si="51"/>
        <v>20 = Specific method 3 {}</v>
      </c>
    </row>
    <row r="1609" spans="1:7" hidden="1" x14ac:dyDescent="0.2">
      <c r="A1609" t="str">
        <f t="shared" si="50"/>
        <v>iair23_0</v>
      </c>
      <c r="B1609" t="s">
        <v>187</v>
      </c>
      <c r="C1609" t="s">
        <v>5</v>
      </c>
      <c r="D1609" t="s">
        <v>6</v>
      </c>
      <c r="E1609">
        <v>0</v>
      </c>
      <c r="F1609">
        <v>53594</v>
      </c>
      <c r="G1609" t="str">
        <f t="shared" si="51"/>
        <v>0 = not using {53594}</v>
      </c>
    </row>
    <row r="1610" spans="1:7" hidden="1" x14ac:dyDescent="0.2">
      <c r="A1610" t="str">
        <f t="shared" si="50"/>
        <v>iair23_1</v>
      </c>
      <c r="B1610" t="s">
        <v>187</v>
      </c>
      <c r="C1610" t="s">
        <v>5</v>
      </c>
      <c r="D1610" t="s">
        <v>7</v>
      </c>
      <c r="E1610">
        <v>1</v>
      </c>
      <c r="F1610">
        <v>1127</v>
      </c>
      <c r="G1610" t="str">
        <f t="shared" si="51"/>
        <v>1 = pill {1127}</v>
      </c>
    </row>
    <row r="1611" spans="1:7" hidden="1" x14ac:dyDescent="0.2">
      <c r="A1611" t="str">
        <f t="shared" si="50"/>
        <v>iair23_2</v>
      </c>
      <c r="B1611" t="s">
        <v>187</v>
      </c>
      <c r="C1611" t="s">
        <v>5</v>
      </c>
      <c r="D1611" t="s">
        <v>8</v>
      </c>
      <c r="E1611">
        <v>2</v>
      </c>
      <c r="F1611">
        <v>2075</v>
      </c>
      <c r="G1611" t="str">
        <f t="shared" si="51"/>
        <v>2 = iud {2075}</v>
      </c>
    </row>
    <row r="1612" spans="1:7" hidden="1" x14ac:dyDescent="0.2">
      <c r="A1612" t="str">
        <f t="shared" si="50"/>
        <v>iair23_3</v>
      </c>
      <c r="B1612" t="s">
        <v>187</v>
      </c>
      <c r="C1612" t="s">
        <v>5</v>
      </c>
      <c r="D1612" t="s">
        <v>9</v>
      </c>
      <c r="E1612">
        <v>3</v>
      </c>
      <c r="F1612">
        <v>31</v>
      </c>
      <c r="G1612" t="str">
        <f t="shared" si="51"/>
        <v>3 = injections {31}</v>
      </c>
    </row>
    <row r="1613" spans="1:7" hidden="1" x14ac:dyDescent="0.2">
      <c r="A1613" t="str">
        <f t="shared" si="50"/>
        <v>iair23_4</v>
      </c>
      <c r="B1613" t="s">
        <v>187</v>
      </c>
      <c r="C1613" t="s">
        <v>5</v>
      </c>
      <c r="D1613" t="s">
        <v>41</v>
      </c>
      <c r="E1613">
        <v>4</v>
      </c>
      <c r="F1613" t="s">
        <v>3887</v>
      </c>
      <c r="G1613" t="str">
        <f t="shared" si="51"/>
        <v>4 = diaphragm/foam/jelly {}</v>
      </c>
    </row>
    <row r="1614" spans="1:7" hidden="1" x14ac:dyDescent="0.2">
      <c r="A1614" t="str">
        <f t="shared" si="50"/>
        <v>iair23_5</v>
      </c>
      <c r="B1614" t="s">
        <v>187</v>
      </c>
      <c r="C1614" t="s">
        <v>5</v>
      </c>
      <c r="D1614" t="s">
        <v>11</v>
      </c>
      <c r="E1614">
        <v>5</v>
      </c>
      <c r="F1614">
        <v>2981</v>
      </c>
      <c r="G1614" t="str">
        <f t="shared" si="51"/>
        <v>5 = condom {2981}</v>
      </c>
    </row>
    <row r="1615" spans="1:7" hidden="1" x14ac:dyDescent="0.2">
      <c r="A1615" t="str">
        <f t="shared" si="50"/>
        <v>iair23_6</v>
      </c>
      <c r="B1615" t="s">
        <v>187</v>
      </c>
      <c r="C1615" t="s">
        <v>5</v>
      </c>
      <c r="D1615" t="s">
        <v>12</v>
      </c>
      <c r="E1615">
        <v>6</v>
      </c>
      <c r="F1615">
        <v>22607</v>
      </c>
      <c r="G1615" t="str">
        <f t="shared" si="51"/>
        <v>6 = female sterilization {22607}</v>
      </c>
    </row>
    <row r="1616" spans="1:7" hidden="1" x14ac:dyDescent="0.2">
      <c r="A1616" t="str">
        <f t="shared" si="50"/>
        <v>iair23_7</v>
      </c>
      <c r="B1616" t="s">
        <v>187</v>
      </c>
      <c r="C1616" t="s">
        <v>5</v>
      </c>
      <c r="D1616" t="s">
        <v>13</v>
      </c>
      <c r="E1616">
        <v>7</v>
      </c>
      <c r="F1616">
        <v>2974</v>
      </c>
      <c r="G1616" t="str">
        <f t="shared" si="51"/>
        <v>7 = male sterilization {2974}</v>
      </c>
    </row>
    <row r="1617" spans="1:7" hidden="1" x14ac:dyDescent="0.2">
      <c r="A1617" t="str">
        <f t="shared" si="50"/>
        <v>iair23_8</v>
      </c>
      <c r="B1617" t="s">
        <v>187</v>
      </c>
      <c r="C1617" t="s">
        <v>5</v>
      </c>
      <c r="D1617" t="s">
        <v>14</v>
      </c>
      <c r="E1617">
        <v>8</v>
      </c>
      <c r="F1617">
        <v>2653</v>
      </c>
      <c r="G1617" t="str">
        <f t="shared" si="51"/>
        <v>8 = periodic abstinence {2653}</v>
      </c>
    </row>
    <row r="1618" spans="1:7" hidden="1" x14ac:dyDescent="0.2">
      <c r="A1618" t="str">
        <f t="shared" si="50"/>
        <v>iair23_9</v>
      </c>
      <c r="B1618" t="s">
        <v>187</v>
      </c>
      <c r="C1618" t="s">
        <v>5</v>
      </c>
      <c r="D1618" t="s">
        <v>15</v>
      </c>
      <c r="E1618">
        <v>9</v>
      </c>
      <c r="F1618">
        <v>1538</v>
      </c>
      <c r="G1618" t="str">
        <f t="shared" si="51"/>
        <v>9 = withdrawal {1538}</v>
      </c>
    </row>
    <row r="1619" spans="1:7" hidden="1" x14ac:dyDescent="0.2">
      <c r="A1619" t="str">
        <f t="shared" si="50"/>
        <v>iair23_10</v>
      </c>
      <c r="B1619" t="s">
        <v>187</v>
      </c>
      <c r="C1619" t="s">
        <v>5</v>
      </c>
      <c r="D1619" t="s">
        <v>16</v>
      </c>
      <c r="E1619">
        <v>10</v>
      </c>
      <c r="F1619">
        <v>197</v>
      </c>
      <c r="G1619" t="str">
        <f t="shared" si="51"/>
        <v>10 = other {197}</v>
      </c>
    </row>
    <row r="1620" spans="1:7" hidden="1" x14ac:dyDescent="0.2">
      <c r="A1620" t="str">
        <f t="shared" si="50"/>
        <v>iair23_11</v>
      </c>
      <c r="B1620" t="s">
        <v>187</v>
      </c>
      <c r="C1620" t="s">
        <v>5</v>
      </c>
      <c r="D1620" t="s">
        <v>17</v>
      </c>
      <c r="E1620">
        <v>11</v>
      </c>
      <c r="F1620" t="s">
        <v>3887</v>
      </c>
      <c r="G1620" t="str">
        <f t="shared" si="51"/>
        <v>11 = norplant {}</v>
      </c>
    </row>
    <row r="1621" spans="1:7" hidden="1" x14ac:dyDescent="0.2">
      <c r="A1621" t="str">
        <f t="shared" si="50"/>
        <v>iair23_12</v>
      </c>
      <c r="B1621" t="s">
        <v>187</v>
      </c>
      <c r="C1621" t="s">
        <v>5</v>
      </c>
      <c r="D1621" t="s">
        <v>18</v>
      </c>
      <c r="E1621">
        <v>12</v>
      </c>
      <c r="F1621" t="s">
        <v>3887</v>
      </c>
      <c r="G1621" t="str">
        <f t="shared" si="51"/>
        <v>12 = abstinence {}</v>
      </c>
    </row>
    <row r="1622" spans="1:7" hidden="1" x14ac:dyDescent="0.2">
      <c r="A1622" t="str">
        <f t="shared" si="50"/>
        <v>iair23_13</v>
      </c>
      <c r="B1622" t="s">
        <v>187</v>
      </c>
      <c r="C1622" t="s">
        <v>5</v>
      </c>
      <c r="D1622" t="s">
        <v>28</v>
      </c>
      <c r="E1622">
        <v>13</v>
      </c>
      <c r="F1622" t="s">
        <v>3887</v>
      </c>
      <c r="G1622" t="str">
        <f t="shared" si="51"/>
        <v>13 = specific method 1 {}</v>
      </c>
    </row>
    <row r="1623" spans="1:7" hidden="1" x14ac:dyDescent="0.2">
      <c r="A1623" t="str">
        <f t="shared" si="50"/>
        <v>iair23_14</v>
      </c>
      <c r="B1623" t="s">
        <v>187</v>
      </c>
      <c r="C1623" t="s">
        <v>5</v>
      </c>
      <c r="D1623" t="s">
        <v>24</v>
      </c>
      <c r="E1623">
        <v>14</v>
      </c>
      <c r="F1623" t="s">
        <v>3887</v>
      </c>
      <c r="G1623" t="str">
        <f t="shared" si="51"/>
        <v>14 = specific method 2 {}</v>
      </c>
    </row>
    <row r="1624" spans="1:7" hidden="1" x14ac:dyDescent="0.2">
      <c r="A1624" t="str">
        <f t="shared" si="50"/>
        <v>iair23_15</v>
      </c>
      <c r="B1624" t="s">
        <v>187</v>
      </c>
      <c r="C1624" t="s">
        <v>5</v>
      </c>
      <c r="D1624" t="s">
        <v>25</v>
      </c>
      <c r="E1624">
        <v>15</v>
      </c>
      <c r="F1624" t="s">
        <v>3887</v>
      </c>
      <c r="G1624" t="str">
        <f t="shared" si="51"/>
        <v>15 = specific method 3 {}</v>
      </c>
    </row>
    <row r="1625" spans="1:7" hidden="1" x14ac:dyDescent="0.2">
      <c r="A1625" t="str">
        <f t="shared" si="50"/>
        <v>iair42_0</v>
      </c>
      <c r="B1625" t="s">
        <v>188</v>
      </c>
      <c r="C1625" t="s">
        <v>5</v>
      </c>
      <c r="D1625" t="s">
        <v>6</v>
      </c>
      <c r="E1625">
        <v>0</v>
      </c>
      <c r="F1625">
        <v>48776</v>
      </c>
      <c r="G1625" t="str">
        <f t="shared" si="51"/>
        <v>0 = not using {48776}</v>
      </c>
    </row>
    <row r="1626" spans="1:7" hidden="1" x14ac:dyDescent="0.2">
      <c r="A1626" t="str">
        <f t="shared" si="50"/>
        <v>iair42_1</v>
      </c>
      <c r="B1626" t="s">
        <v>188</v>
      </c>
      <c r="C1626" t="s">
        <v>5</v>
      </c>
      <c r="D1626" t="s">
        <v>7</v>
      </c>
      <c r="E1626">
        <v>1</v>
      </c>
      <c r="F1626">
        <v>2096</v>
      </c>
      <c r="G1626" t="str">
        <f t="shared" si="51"/>
        <v>1 = pill {2096}</v>
      </c>
    </row>
    <row r="1627" spans="1:7" hidden="1" x14ac:dyDescent="0.2">
      <c r="A1627" t="str">
        <f t="shared" si="50"/>
        <v>iair42_2</v>
      </c>
      <c r="B1627" t="s">
        <v>188</v>
      </c>
      <c r="C1627" t="s">
        <v>5</v>
      </c>
      <c r="D1627" t="s">
        <v>8</v>
      </c>
      <c r="E1627">
        <v>2</v>
      </c>
      <c r="F1627">
        <v>1921</v>
      </c>
      <c r="G1627" t="str">
        <f t="shared" si="51"/>
        <v>2 = iud {1921}</v>
      </c>
    </row>
    <row r="1628" spans="1:7" hidden="1" x14ac:dyDescent="0.2">
      <c r="A1628" t="str">
        <f t="shared" si="50"/>
        <v>iair42_3</v>
      </c>
      <c r="B1628" t="s">
        <v>188</v>
      </c>
      <c r="C1628" t="s">
        <v>5</v>
      </c>
      <c r="D1628" t="s">
        <v>9</v>
      </c>
      <c r="E1628">
        <v>3</v>
      </c>
      <c r="F1628" t="s">
        <v>3887</v>
      </c>
      <c r="G1628" t="str">
        <f t="shared" si="51"/>
        <v>3 = injections {}</v>
      </c>
    </row>
    <row r="1629" spans="1:7" hidden="1" x14ac:dyDescent="0.2">
      <c r="A1629" t="str">
        <f t="shared" si="50"/>
        <v>iair42_4</v>
      </c>
      <c r="B1629" t="s">
        <v>188</v>
      </c>
      <c r="C1629" t="s">
        <v>5</v>
      </c>
      <c r="D1629" t="s">
        <v>41</v>
      </c>
      <c r="E1629">
        <v>4</v>
      </c>
      <c r="F1629" t="s">
        <v>3887</v>
      </c>
      <c r="G1629" t="str">
        <f t="shared" si="51"/>
        <v>4 = diaphragm/foam/jelly {}</v>
      </c>
    </row>
    <row r="1630" spans="1:7" hidden="1" x14ac:dyDescent="0.2">
      <c r="A1630" t="str">
        <f t="shared" si="50"/>
        <v>iair42_5</v>
      </c>
      <c r="B1630" t="s">
        <v>188</v>
      </c>
      <c r="C1630" t="s">
        <v>5</v>
      </c>
      <c r="D1630" t="s">
        <v>11</v>
      </c>
      <c r="E1630">
        <v>5</v>
      </c>
      <c r="F1630">
        <v>3166</v>
      </c>
      <c r="G1630" t="str">
        <f t="shared" si="51"/>
        <v>5 = condom {3166}</v>
      </c>
    </row>
    <row r="1631" spans="1:7" hidden="1" x14ac:dyDescent="0.2">
      <c r="A1631" t="str">
        <f t="shared" si="50"/>
        <v>iair42_6</v>
      </c>
      <c r="B1631" t="s">
        <v>188</v>
      </c>
      <c r="C1631" t="s">
        <v>5</v>
      </c>
      <c r="D1631" t="s">
        <v>12</v>
      </c>
      <c r="E1631">
        <v>6</v>
      </c>
      <c r="F1631">
        <v>27584</v>
      </c>
      <c r="G1631" t="str">
        <f t="shared" si="51"/>
        <v>6 = female sterilization {27584}</v>
      </c>
    </row>
    <row r="1632" spans="1:7" hidden="1" x14ac:dyDescent="0.2">
      <c r="A1632" t="str">
        <f t="shared" si="50"/>
        <v>iair42_7</v>
      </c>
      <c r="B1632" t="s">
        <v>188</v>
      </c>
      <c r="C1632" t="s">
        <v>5</v>
      </c>
      <c r="D1632" t="s">
        <v>13</v>
      </c>
      <c r="E1632">
        <v>7</v>
      </c>
      <c r="F1632">
        <v>1524</v>
      </c>
      <c r="G1632" t="str">
        <f t="shared" si="51"/>
        <v>7 = male sterilization {1524}</v>
      </c>
    </row>
    <row r="1633" spans="1:7" hidden="1" x14ac:dyDescent="0.2">
      <c r="A1633" t="str">
        <f t="shared" si="50"/>
        <v>iair42_8</v>
      </c>
      <c r="B1633" t="s">
        <v>188</v>
      </c>
      <c r="C1633" t="s">
        <v>5</v>
      </c>
      <c r="D1633" t="s">
        <v>14</v>
      </c>
      <c r="E1633">
        <v>8</v>
      </c>
      <c r="F1633">
        <v>2977</v>
      </c>
      <c r="G1633" t="str">
        <f t="shared" si="51"/>
        <v>8 = periodic abstinence {2977}</v>
      </c>
    </row>
    <row r="1634" spans="1:7" hidden="1" x14ac:dyDescent="0.2">
      <c r="A1634" t="str">
        <f t="shared" si="50"/>
        <v>iair42_9</v>
      </c>
      <c r="B1634" t="s">
        <v>188</v>
      </c>
      <c r="C1634" t="s">
        <v>5</v>
      </c>
      <c r="D1634" t="s">
        <v>15</v>
      </c>
      <c r="E1634">
        <v>9</v>
      </c>
      <c r="F1634">
        <v>1960</v>
      </c>
      <c r="G1634" t="str">
        <f t="shared" si="51"/>
        <v>9 = withdrawal {1960}</v>
      </c>
    </row>
    <row r="1635" spans="1:7" hidden="1" x14ac:dyDescent="0.2">
      <c r="A1635" t="str">
        <f t="shared" si="50"/>
        <v>iair42_10</v>
      </c>
      <c r="B1635" t="s">
        <v>188</v>
      </c>
      <c r="C1635" t="s">
        <v>5</v>
      </c>
      <c r="D1635" t="s">
        <v>16</v>
      </c>
      <c r="E1635">
        <v>10</v>
      </c>
      <c r="F1635">
        <v>299</v>
      </c>
      <c r="G1635" t="str">
        <f t="shared" si="51"/>
        <v>10 = other {299}</v>
      </c>
    </row>
    <row r="1636" spans="1:7" hidden="1" x14ac:dyDescent="0.2">
      <c r="A1636" t="str">
        <f t="shared" si="50"/>
        <v>iair42_11</v>
      </c>
      <c r="B1636" t="s">
        <v>188</v>
      </c>
      <c r="C1636" t="s">
        <v>5</v>
      </c>
      <c r="D1636" t="s">
        <v>17</v>
      </c>
      <c r="E1636">
        <v>11</v>
      </c>
      <c r="F1636" t="s">
        <v>3887</v>
      </c>
      <c r="G1636" t="str">
        <f t="shared" si="51"/>
        <v>11 = norplant {}</v>
      </c>
    </row>
    <row r="1637" spans="1:7" hidden="1" x14ac:dyDescent="0.2">
      <c r="A1637" t="str">
        <f t="shared" si="50"/>
        <v>iair42_12</v>
      </c>
      <c r="B1637" t="s">
        <v>188</v>
      </c>
      <c r="C1637" t="s">
        <v>5</v>
      </c>
      <c r="D1637" t="s">
        <v>18</v>
      </c>
      <c r="E1637">
        <v>12</v>
      </c>
      <c r="F1637" t="s">
        <v>3887</v>
      </c>
      <c r="G1637" t="str">
        <f t="shared" si="51"/>
        <v>12 = abstinence {}</v>
      </c>
    </row>
    <row r="1638" spans="1:7" hidden="1" x14ac:dyDescent="0.2">
      <c r="A1638" t="str">
        <f t="shared" si="50"/>
        <v>iair42_13</v>
      </c>
      <c r="B1638" t="s">
        <v>188</v>
      </c>
      <c r="C1638" t="s">
        <v>5</v>
      </c>
      <c r="D1638" t="s">
        <v>28</v>
      </c>
      <c r="E1638">
        <v>13</v>
      </c>
      <c r="F1638" t="s">
        <v>3887</v>
      </c>
      <c r="G1638" t="str">
        <f t="shared" si="51"/>
        <v>13 = specific method 1 {}</v>
      </c>
    </row>
    <row r="1639" spans="1:7" hidden="1" x14ac:dyDescent="0.2">
      <c r="A1639" t="str">
        <f t="shared" si="50"/>
        <v>iair42_14</v>
      </c>
      <c r="B1639" t="s">
        <v>188</v>
      </c>
      <c r="C1639" t="s">
        <v>5</v>
      </c>
      <c r="D1639" t="s">
        <v>24</v>
      </c>
      <c r="E1639">
        <v>14</v>
      </c>
      <c r="F1639" t="s">
        <v>3887</v>
      </c>
      <c r="G1639" t="str">
        <f t="shared" si="51"/>
        <v>14 = specific method 2 {}</v>
      </c>
    </row>
    <row r="1640" spans="1:7" hidden="1" x14ac:dyDescent="0.2">
      <c r="A1640" t="str">
        <f t="shared" si="50"/>
        <v>iair42_15</v>
      </c>
      <c r="B1640" t="s">
        <v>188</v>
      </c>
      <c r="C1640" t="s">
        <v>5</v>
      </c>
      <c r="D1640" t="s">
        <v>25</v>
      </c>
      <c r="E1640">
        <v>15</v>
      </c>
      <c r="F1640" t="s">
        <v>3887</v>
      </c>
      <c r="G1640" t="str">
        <f t="shared" si="51"/>
        <v>15 = specific method 3 {}</v>
      </c>
    </row>
    <row r="1641" spans="1:7" hidden="1" x14ac:dyDescent="0.2">
      <c r="A1641" t="str">
        <f t="shared" si="50"/>
        <v>iair52_0</v>
      </c>
      <c r="B1641" t="s">
        <v>189</v>
      </c>
      <c r="C1641" t="s">
        <v>5</v>
      </c>
      <c r="D1641" t="s">
        <v>6</v>
      </c>
      <c r="E1641">
        <v>0</v>
      </c>
      <c r="F1641">
        <v>71811</v>
      </c>
      <c r="G1641" t="str">
        <f t="shared" si="51"/>
        <v>0 = not using {71811}</v>
      </c>
    </row>
    <row r="1642" spans="1:7" hidden="1" x14ac:dyDescent="0.2">
      <c r="A1642" t="str">
        <f t="shared" si="50"/>
        <v>iair52_1</v>
      </c>
      <c r="B1642" t="s">
        <v>189</v>
      </c>
      <c r="C1642" t="s">
        <v>5</v>
      </c>
      <c r="D1642" t="s">
        <v>7</v>
      </c>
      <c r="E1642">
        <v>1</v>
      </c>
      <c r="F1642">
        <v>3503</v>
      </c>
      <c r="G1642" t="str">
        <f t="shared" si="51"/>
        <v>1 = pill {3503}</v>
      </c>
    </row>
    <row r="1643" spans="1:7" hidden="1" x14ac:dyDescent="0.2">
      <c r="A1643" t="str">
        <f t="shared" si="50"/>
        <v>iair52_2</v>
      </c>
      <c r="B1643" t="s">
        <v>189</v>
      </c>
      <c r="C1643" t="s">
        <v>5</v>
      </c>
      <c r="D1643" t="s">
        <v>8</v>
      </c>
      <c r="E1643">
        <v>2</v>
      </c>
      <c r="F1643">
        <v>2049</v>
      </c>
      <c r="G1643" t="str">
        <f t="shared" si="51"/>
        <v>2 = iud {2049}</v>
      </c>
    </row>
    <row r="1644" spans="1:7" hidden="1" x14ac:dyDescent="0.2">
      <c r="A1644" t="str">
        <f t="shared" si="50"/>
        <v>iair52_3</v>
      </c>
      <c r="B1644" t="s">
        <v>189</v>
      </c>
      <c r="C1644" t="s">
        <v>5</v>
      </c>
      <c r="D1644" t="s">
        <v>9</v>
      </c>
      <c r="E1644">
        <v>3</v>
      </c>
      <c r="F1644">
        <v>150</v>
      </c>
      <c r="G1644" t="str">
        <f t="shared" si="51"/>
        <v>3 = injections {150}</v>
      </c>
    </row>
    <row r="1645" spans="1:7" hidden="1" x14ac:dyDescent="0.2">
      <c r="A1645" t="str">
        <f t="shared" si="50"/>
        <v>iair52_4</v>
      </c>
      <c r="B1645" t="s">
        <v>189</v>
      </c>
      <c r="C1645" t="s">
        <v>5</v>
      </c>
      <c r="D1645" t="s">
        <v>10</v>
      </c>
      <c r="E1645">
        <v>4</v>
      </c>
      <c r="F1645">
        <v>2</v>
      </c>
      <c r="G1645" t="str">
        <f t="shared" si="51"/>
        <v>4 = diaphragm {2}</v>
      </c>
    </row>
    <row r="1646" spans="1:7" hidden="1" x14ac:dyDescent="0.2">
      <c r="A1646" t="str">
        <f t="shared" si="50"/>
        <v>iair52_5</v>
      </c>
      <c r="B1646" t="s">
        <v>189</v>
      </c>
      <c r="C1646" t="s">
        <v>5</v>
      </c>
      <c r="D1646" t="s">
        <v>11</v>
      </c>
      <c r="E1646">
        <v>5</v>
      </c>
      <c r="F1646">
        <v>5923</v>
      </c>
      <c r="G1646" t="str">
        <f t="shared" si="51"/>
        <v>5 = condom {5923}</v>
      </c>
    </row>
    <row r="1647" spans="1:7" hidden="1" x14ac:dyDescent="0.2">
      <c r="A1647" t="str">
        <f t="shared" si="50"/>
        <v>iair52_6</v>
      </c>
      <c r="B1647" t="s">
        <v>189</v>
      </c>
      <c r="C1647" t="s">
        <v>5</v>
      </c>
      <c r="D1647" t="s">
        <v>12</v>
      </c>
      <c r="E1647">
        <v>6</v>
      </c>
      <c r="F1647">
        <v>32575</v>
      </c>
      <c r="G1647" t="str">
        <f t="shared" si="51"/>
        <v>6 = female sterilization {32575}</v>
      </c>
    </row>
    <row r="1648" spans="1:7" hidden="1" x14ac:dyDescent="0.2">
      <c r="A1648" t="str">
        <f t="shared" si="50"/>
        <v>iair52_7</v>
      </c>
      <c r="B1648" t="s">
        <v>189</v>
      </c>
      <c r="C1648" t="s">
        <v>5</v>
      </c>
      <c r="D1648" t="s">
        <v>13</v>
      </c>
      <c r="E1648">
        <v>7</v>
      </c>
      <c r="F1648">
        <v>984</v>
      </c>
      <c r="G1648" t="str">
        <f t="shared" si="51"/>
        <v>7 = male sterilization {984}</v>
      </c>
    </row>
    <row r="1649" spans="1:7" hidden="1" x14ac:dyDescent="0.2">
      <c r="A1649" t="str">
        <f t="shared" si="50"/>
        <v>iair52_8</v>
      </c>
      <c r="B1649" t="s">
        <v>189</v>
      </c>
      <c r="C1649" t="s">
        <v>5</v>
      </c>
      <c r="D1649" t="s">
        <v>14</v>
      </c>
      <c r="E1649">
        <v>8</v>
      </c>
      <c r="F1649">
        <v>4173</v>
      </c>
      <c r="G1649" t="str">
        <f t="shared" si="51"/>
        <v>8 = periodic abstinence {4173}</v>
      </c>
    </row>
    <row r="1650" spans="1:7" hidden="1" x14ac:dyDescent="0.2">
      <c r="A1650" t="str">
        <f t="shared" si="50"/>
        <v>iair52_9</v>
      </c>
      <c r="B1650" t="s">
        <v>189</v>
      </c>
      <c r="C1650" t="s">
        <v>5</v>
      </c>
      <c r="D1650" t="s">
        <v>15</v>
      </c>
      <c r="E1650">
        <v>9</v>
      </c>
      <c r="F1650">
        <v>2922</v>
      </c>
      <c r="G1650" t="str">
        <f t="shared" si="51"/>
        <v>9 = withdrawal {2922}</v>
      </c>
    </row>
    <row r="1651" spans="1:7" hidden="1" x14ac:dyDescent="0.2">
      <c r="A1651" t="str">
        <f t="shared" si="50"/>
        <v>iair52_10</v>
      </c>
      <c r="B1651" t="s">
        <v>189</v>
      </c>
      <c r="C1651" t="s">
        <v>5</v>
      </c>
      <c r="D1651" t="s">
        <v>190</v>
      </c>
      <c r="E1651">
        <v>10</v>
      </c>
      <c r="F1651" t="s">
        <v>3887</v>
      </c>
      <c r="G1651" t="str">
        <f t="shared" si="51"/>
        <v>10 = other - not used, see codes 17 and 18 {}</v>
      </c>
    </row>
    <row r="1652" spans="1:7" hidden="1" x14ac:dyDescent="0.2">
      <c r="A1652" t="str">
        <f t="shared" si="50"/>
        <v>iair52_11</v>
      </c>
      <c r="B1652" t="s">
        <v>189</v>
      </c>
      <c r="C1652" t="s">
        <v>5</v>
      </c>
      <c r="D1652" t="s">
        <v>191</v>
      </c>
      <c r="E1652">
        <v>11</v>
      </c>
      <c r="F1652">
        <v>2</v>
      </c>
      <c r="G1652" t="str">
        <f t="shared" si="51"/>
        <v>11 = implant {2}</v>
      </c>
    </row>
    <row r="1653" spans="1:7" hidden="1" x14ac:dyDescent="0.2">
      <c r="A1653" t="str">
        <f t="shared" si="50"/>
        <v>iair52_14</v>
      </c>
      <c r="B1653" t="s">
        <v>189</v>
      </c>
      <c r="C1653" t="s">
        <v>5</v>
      </c>
      <c r="D1653" t="s">
        <v>20</v>
      </c>
      <c r="E1653">
        <v>14</v>
      </c>
      <c r="F1653">
        <v>5</v>
      </c>
      <c r="G1653" t="str">
        <f t="shared" si="51"/>
        <v>14 = female condom {5}</v>
      </c>
    </row>
    <row r="1654" spans="1:7" hidden="1" x14ac:dyDescent="0.2">
      <c r="A1654" t="str">
        <f t="shared" si="50"/>
        <v>iair52_15</v>
      </c>
      <c r="B1654" t="s">
        <v>189</v>
      </c>
      <c r="C1654" t="s">
        <v>5</v>
      </c>
      <c r="D1654" t="s">
        <v>21</v>
      </c>
      <c r="E1654">
        <v>15</v>
      </c>
      <c r="F1654">
        <v>27</v>
      </c>
      <c r="G1654" t="str">
        <f t="shared" si="51"/>
        <v>15 = foam or jelly {27}</v>
      </c>
    </row>
    <row r="1655" spans="1:7" hidden="1" x14ac:dyDescent="0.2">
      <c r="A1655" t="str">
        <f t="shared" si="50"/>
        <v>iair52_17</v>
      </c>
      <c r="B1655" t="s">
        <v>189</v>
      </c>
      <c r="C1655" t="s">
        <v>5</v>
      </c>
      <c r="D1655" t="s">
        <v>74</v>
      </c>
      <c r="E1655">
        <v>17</v>
      </c>
      <c r="F1655">
        <v>11</v>
      </c>
      <c r="G1655" t="str">
        <f t="shared" si="51"/>
        <v>17 = other modern method {11}</v>
      </c>
    </row>
    <row r="1656" spans="1:7" hidden="1" x14ac:dyDescent="0.2">
      <c r="A1656" t="str">
        <f t="shared" si="50"/>
        <v>iair52_18</v>
      </c>
      <c r="B1656" t="s">
        <v>189</v>
      </c>
      <c r="C1656" t="s">
        <v>5</v>
      </c>
      <c r="D1656" t="s">
        <v>192</v>
      </c>
      <c r="E1656">
        <v>18</v>
      </c>
      <c r="F1656">
        <v>248</v>
      </c>
      <c r="G1656" t="str">
        <f t="shared" si="51"/>
        <v>18 = folkloric method {248}</v>
      </c>
    </row>
    <row r="1657" spans="1:7" hidden="1" x14ac:dyDescent="0.2">
      <c r="A1657" t="str">
        <f t="shared" si="50"/>
        <v>idir21_0</v>
      </c>
      <c r="B1657" t="s">
        <v>193</v>
      </c>
      <c r="C1657" t="s">
        <v>5</v>
      </c>
      <c r="D1657" t="s">
        <v>6</v>
      </c>
      <c r="E1657">
        <v>0</v>
      </c>
      <c r="F1657">
        <v>12524</v>
      </c>
      <c r="G1657" t="str">
        <f t="shared" si="51"/>
        <v>0 = not using {12524}</v>
      </c>
    </row>
    <row r="1658" spans="1:7" hidden="1" x14ac:dyDescent="0.2">
      <c r="A1658" t="str">
        <f t="shared" si="50"/>
        <v>idir21_1</v>
      </c>
      <c r="B1658" t="s">
        <v>193</v>
      </c>
      <c r="C1658" t="s">
        <v>5</v>
      </c>
      <c r="D1658" t="s">
        <v>7</v>
      </c>
      <c r="E1658">
        <v>1</v>
      </c>
      <c r="F1658">
        <v>3066</v>
      </c>
      <c r="G1658" t="str">
        <f t="shared" si="51"/>
        <v>1 = pill {3066}</v>
      </c>
    </row>
    <row r="1659" spans="1:7" hidden="1" x14ac:dyDescent="0.2">
      <c r="A1659" t="str">
        <f t="shared" si="50"/>
        <v>idir21_2</v>
      </c>
      <c r="B1659" t="s">
        <v>193</v>
      </c>
      <c r="C1659" t="s">
        <v>5</v>
      </c>
      <c r="D1659" t="s">
        <v>8</v>
      </c>
      <c r="E1659">
        <v>2</v>
      </c>
      <c r="F1659">
        <v>2775</v>
      </c>
      <c r="G1659" t="str">
        <f t="shared" si="51"/>
        <v>2 = iud {2775}</v>
      </c>
    </row>
    <row r="1660" spans="1:7" hidden="1" x14ac:dyDescent="0.2">
      <c r="A1660" t="str">
        <f t="shared" si="50"/>
        <v>idir21_3</v>
      </c>
      <c r="B1660" t="s">
        <v>193</v>
      </c>
      <c r="C1660" t="s">
        <v>5</v>
      </c>
      <c r="D1660" t="s">
        <v>9</v>
      </c>
      <c r="E1660">
        <v>3</v>
      </c>
      <c r="F1660">
        <v>2255</v>
      </c>
      <c r="G1660" t="str">
        <f t="shared" si="51"/>
        <v>3 = injections {2255}</v>
      </c>
    </row>
    <row r="1661" spans="1:7" hidden="1" x14ac:dyDescent="0.2">
      <c r="A1661" t="str">
        <f t="shared" si="50"/>
        <v>idir21_5</v>
      </c>
      <c r="B1661" t="s">
        <v>193</v>
      </c>
      <c r="C1661" t="s">
        <v>5</v>
      </c>
      <c r="D1661" t="s">
        <v>11</v>
      </c>
      <c r="E1661">
        <v>5</v>
      </c>
      <c r="F1661">
        <v>209</v>
      </c>
      <c r="G1661" t="str">
        <f t="shared" si="51"/>
        <v>5 = condom {209}</v>
      </c>
    </row>
    <row r="1662" spans="1:7" hidden="1" x14ac:dyDescent="0.2">
      <c r="A1662" t="str">
        <f t="shared" si="50"/>
        <v>idir21_6</v>
      </c>
      <c r="B1662" t="s">
        <v>193</v>
      </c>
      <c r="C1662" t="s">
        <v>5</v>
      </c>
      <c r="D1662" t="s">
        <v>12</v>
      </c>
      <c r="E1662">
        <v>6</v>
      </c>
      <c r="F1662">
        <v>631</v>
      </c>
      <c r="G1662" t="str">
        <f t="shared" si="51"/>
        <v>6 = female sterilization {631}</v>
      </c>
    </row>
    <row r="1663" spans="1:7" hidden="1" x14ac:dyDescent="0.2">
      <c r="A1663" t="str">
        <f t="shared" si="50"/>
        <v>idir21_7</v>
      </c>
      <c r="B1663" t="s">
        <v>193</v>
      </c>
      <c r="C1663" t="s">
        <v>5</v>
      </c>
      <c r="D1663" t="s">
        <v>13</v>
      </c>
      <c r="E1663">
        <v>7</v>
      </c>
      <c r="F1663">
        <v>80</v>
      </c>
      <c r="G1663" t="str">
        <f t="shared" si="51"/>
        <v>7 = male sterilization {80}</v>
      </c>
    </row>
    <row r="1664" spans="1:7" hidden="1" x14ac:dyDescent="0.2">
      <c r="A1664" t="str">
        <f t="shared" si="50"/>
        <v>idir21_8</v>
      </c>
      <c r="B1664" t="s">
        <v>193</v>
      </c>
      <c r="C1664" t="s">
        <v>5</v>
      </c>
      <c r="D1664" t="s">
        <v>14</v>
      </c>
      <c r="E1664">
        <v>8</v>
      </c>
      <c r="F1664">
        <v>297</v>
      </c>
      <c r="G1664" t="str">
        <f t="shared" si="51"/>
        <v>8 = periodic abstinence {297}</v>
      </c>
    </row>
    <row r="1665" spans="1:7" hidden="1" x14ac:dyDescent="0.2">
      <c r="A1665" t="str">
        <f t="shared" si="50"/>
        <v>idir21_9</v>
      </c>
      <c r="B1665" t="s">
        <v>193</v>
      </c>
      <c r="C1665" t="s">
        <v>5</v>
      </c>
      <c r="D1665" t="s">
        <v>15</v>
      </c>
      <c r="E1665">
        <v>9</v>
      </c>
      <c r="F1665">
        <v>213</v>
      </c>
      <c r="G1665" t="str">
        <f t="shared" si="51"/>
        <v>9 = withdrawal {213}</v>
      </c>
    </row>
    <row r="1666" spans="1:7" hidden="1" x14ac:dyDescent="0.2">
      <c r="A1666" t="str">
        <f t="shared" ref="A1666:A1729" si="52">B1666&amp;"_"&amp;E1666</f>
        <v>idir21_10</v>
      </c>
      <c r="B1666" t="s">
        <v>193</v>
      </c>
      <c r="C1666" t="s">
        <v>5</v>
      </c>
      <c r="D1666" t="s">
        <v>16</v>
      </c>
      <c r="E1666">
        <v>10</v>
      </c>
      <c r="F1666">
        <v>50</v>
      </c>
      <c r="G1666" t="str">
        <f t="shared" si="51"/>
        <v>10 = other {50}</v>
      </c>
    </row>
    <row r="1667" spans="1:7" hidden="1" x14ac:dyDescent="0.2">
      <c r="A1667" t="str">
        <f t="shared" si="52"/>
        <v>idir21_11</v>
      </c>
      <c r="B1667" t="s">
        <v>193</v>
      </c>
      <c r="C1667" t="s">
        <v>5</v>
      </c>
      <c r="D1667" t="s">
        <v>17</v>
      </c>
      <c r="E1667">
        <v>11</v>
      </c>
      <c r="F1667">
        <v>621</v>
      </c>
      <c r="G1667" t="str">
        <f t="shared" ref="G1667:G1730" si="53">E1667&amp;" = "&amp;D1667&amp;" {"&amp;F1667&amp;"}"</f>
        <v>11 = norplant {621}</v>
      </c>
    </row>
    <row r="1668" spans="1:7" hidden="1" x14ac:dyDescent="0.2">
      <c r="A1668" t="str">
        <f t="shared" si="52"/>
        <v>idir21_13</v>
      </c>
      <c r="B1668" t="s">
        <v>193</v>
      </c>
      <c r="C1668" t="s">
        <v>5</v>
      </c>
      <c r="D1668" t="s">
        <v>194</v>
      </c>
      <c r="E1668">
        <v>13</v>
      </c>
      <c r="F1668">
        <v>145</v>
      </c>
      <c r="G1668" t="str">
        <f t="shared" si="53"/>
        <v>13 = herbs (jamu) {145}</v>
      </c>
    </row>
    <row r="1669" spans="1:7" hidden="1" x14ac:dyDescent="0.2">
      <c r="A1669" t="str">
        <f t="shared" si="52"/>
        <v>idir21_14</v>
      </c>
      <c r="B1669" t="s">
        <v>193</v>
      </c>
      <c r="C1669" t="s">
        <v>5</v>
      </c>
      <c r="D1669" t="s">
        <v>195</v>
      </c>
      <c r="E1669">
        <v>14</v>
      </c>
      <c r="F1669">
        <v>42</v>
      </c>
      <c r="G1669" t="str">
        <f t="shared" si="53"/>
        <v>14 = massage (urut,pijat) {42}</v>
      </c>
    </row>
    <row r="1670" spans="1:7" hidden="1" x14ac:dyDescent="0.2">
      <c r="A1670" t="str">
        <f t="shared" si="52"/>
        <v>idir21_15</v>
      </c>
      <c r="B1670" t="s">
        <v>193</v>
      </c>
      <c r="C1670" t="s">
        <v>5</v>
      </c>
      <c r="D1670" t="s">
        <v>196</v>
      </c>
      <c r="E1670">
        <v>15</v>
      </c>
      <c r="F1670">
        <v>1</v>
      </c>
      <c r="G1670" t="str">
        <f t="shared" si="53"/>
        <v>15 = intravag {1}</v>
      </c>
    </row>
    <row r="1671" spans="1:7" hidden="1" x14ac:dyDescent="0.2">
      <c r="A1671" t="str">
        <f t="shared" si="52"/>
        <v>idir31_0</v>
      </c>
      <c r="B1671" t="s">
        <v>197</v>
      </c>
      <c r="C1671" t="s">
        <v>5</v>
      </c>
      <c r="D1671" t="s">
        <v>6</v>
      </c>
      <c r="E1671">
        <v>0</v>
      </c>
      <c r="F1671">
        <v>14449</v>
      </c>
      <c r="G1671" t="str">
        <f t="shared" si="53"/>
        <v>0 = not using {14449}</v>
      </c>
    </row>
    <row r="1672" spans="1:7" hidden="1" x14ac:dyDescent="0.2">
      <c r="A1672" t="str">
        <f t="shared" si="52"/>
        <v>idir31_1</v>
      </c>
      <c r="B1672" t="s">
        <v>197</v>
      </c>
      <c r="C1672" t="s">
        <v>5</v>
      </c>
      <c r="D1672" t="s">
        <v>7</v>
      </c>
      <c r="E1672">
        <v>1</v>
      </c>
      <c r="F1672">
        <v>4259</v>
      </c>
      <c r="G1672" t="str">
        <f t="shared" si="53"/>
        <v>1 = pill {4259}</v>
      </c>
    </row>
    <row r="1673" spans="1:7" hidden="1" x14ac:dyDescent="0.2">
      <c r="A1673" t="str">
        <f t="shared" si="52"/>
        <v>idir31_2</v>
      </c>
      <c r="B1673" t="s">
        <v>197</v>
      </c>
      <c r="C1673" t="s">
        <v>5</v>
      </c>
      <c r="D1673" t="s">
        <v>8</v>
      </c>
      <c r="E1673">
        <v>2</v>
      </c>
      <c r="F1673">
        <v>2701</v>
      </c>
      <c r="G1673" t="str">
        <f t="shared" si="53"/>
        <v>2 = iud {2701}</v>
      </c>
    </row>
    <row r="1674" spans="1:7" hidden="1" x14ac:dyDescent="0.2">
      <c r="A1674" t="str">
        <f t="shared" si="52"/>
        <v>idir31_3</v>
      </c>
      <c r="B1674" t="s">
        <v>197</v>
      </c>
      <c r="C1674" t="s">
        <v>5</v>
      </c>
      <c r="D1674" t="s">
        <v>9</v>
      </c>
      <c r="E1674">
        <v>3</v>
      </c>
      <c r="F1674">
        <v>3653</v>
      </c>
      <c r="G1674" t="str">
        <f t="shared" si="53"/>
        <v>3 = injections {3653}</v>
      </c>
    </row>
    <row r="1675" spans="1:7" hidden="1" x14ac:dyDescent="0.2">
      <c r="A1675" t="str">
        <f t="shared" si="52"/>
        <v>idir31_4</v>
      </c>
      <c r="B1675" t="s">
        <v>197</v>
      </c>
      <c r="C1675" t="s">
        <v>5</v>
      </c>
      <c r="D1675" t="s">
        <v>37</v>
      </c>
      <c r="E1675">
        <v>4</v>
      </c>
      <c r="F1675">
        <v>6</v>
      </c>
      <c r="G1675" t="str">
        <f t="shared" si="53"/>
        <v>4 = diaphragm /foam/jelly {6}</v>
      </c>
    </row>
    <row r="1676" spans="1:7" hidden="1" x14ac:dyDescent="0.2">
      <c r="A1676" t="str">
        <f t="shared" si="52"/>
        <v>idir31_5</v>
      </c>
      <c r="B1676" t="s">
        <v>197</v>
      </c>
      <c r="C1676" t="s">
        <v>5</v>
      </c>
      <c r="D1676" t="s">
        <v>11</v>
      </c>
      <c r="E1676">
        <v>5</v>
      </c>
      <c r="F1676">
        <v>232</v>
      </c>
      <c r="G1676" t="str">
        <f t="shared" si="53"/>
        <v>5 = condom {232}</v>
      </c>
    </row>
    <row r="1677" spans="1:7" hidden="1" x14ac:dyDescent="0.2">
      <c r="A1677" t="str">
        <f t="shared" si="52"/>
        <v>idir31_6</v>
      </c>
      <c r="B1677" t="s">
        <v>197</v>
      </c>
      <c r="C1677" t="s">
        <v>5</v>
      </c>
      <c r="D1677" t="s">
        <v>12</v>
      </c>
      <c r="E1677">
        <v>6</v>
      </c>
      <c r="F1677">
        <v>745</v>
      </c>
      <c r="G1677" t="str">
        <f t="shared" si="53"/>
        <v>6 = female sterilization {745}</v>
      </c>
    </row>
    <row r="1678" spans="1:7" hidden="1" x14ac:dyDescent="0.2">
      <c r="A1678" t="str">
        <f t="shared" si="52"/>
        <v>idir31_7</v>
      </c>
      <c r="B1678" t="s">
        <v>197</v>
      </c>
      <c r="C1678" t="s">
        <v>5</v>
      </c>
      <c r="D1678" t="s">
        <v>13</v>
      </c>
      <c r="E1678">
        <v>7</v>
      </c>
      <c r="F1678">
        <v>103</v>
      </c>
      <c r="G1678" t="str">
        <f t="shared" si="53"/>
        <v>7 = male sterilization {103}</v>
      </c>
    </row>
    <row r="1679" spans="1:7" hidden="1" x14ac:dyDescent="0.2">
      <c r="A1679" t="str">
        <f t="shared" si="52"/>
        <v>idir31_8</v>
      </c>
      <c r="B1679" t="s">
        <v>197</v>
      </c>
      <c r="C1679" t="s">
        <v>5</v>
      </c>
      <c r="D1679" t="s">
        <v>14</v>
      </c>
      <c r="E1679">
        <v>8</v>
      </c>
      <c r="F1679">
        <v>397</v>
      </c>
      <c r="G1679" t="str">
        <f t="shared" si="53"/>
        <v>8 = periodic abstinence {397}</v>
      </c>
    </row>
    <row r="1680" spans="1:7" hidden="1" x14ac:dyDescent="0.2">
      <c r="A1680" t="str">
        <f t="shared" si="52"/>
        <v>idir31_9</v>
      </c>
      <c r="B1680" t="s">
        <v>197</v>
      </c>
      <c r="C1680" t="s">
        <v>5</v>
      </c>
      <c r="D1680" t="s">
        <v>15</v>
      </c>
      <c r="E1680">
        <v>9</v>
      </c>
      <c r="F1680">
        <v>217</v>
      </c>
      <c r="G1680" t="str">
        <f t="shared" si="53"/>
        <v>9 = withdrawal {217}</v>
      </c>
    </row>
    <row r="1681" spans="1:7" hidden="1" x14ac:dyDescent="0.2">
      <c r="A1681" t="str">
        <f t="shared" si="52"/>
        <v>idir31_10</v>
      </c>
      <c r="B1681" t="s">
        <v>197</v>
      </c>
      <c r="C1681" t="s">
        <v>5</v>
      </c>
      <c r="D1681" t="s">
        <v>16</v>
      </c>
      <c r="E1681">
        <v>10</v>
      </c>
      <c r="F1681">
        <v>144</v>
      </c>
      <c r="G1681" t="str">
        <f t="shared" si="53"/>
        <v>10 = other {144}</v>
      </c>
    </row>
    <row r="1682" spans="1:7" hidden="1" x14ac:dyDescent="0.2">
      <c r="A1682" t="str">
        <f t="shared" si="52"/>
        <v>idir31_11</v>
      </c>
      <c r="B1682" t="s">
        <v>197</v>
      </c>
      <c r="C1682" t="s">
        <v>5</v>
      </c>
      <c r="D1682" t="s">
        <v>17</v>
      </c>
      <c r="E1682">
        <v>11</v>
      </c>
      <c r="F1682">
        <v>1072</v>
      </c>
      <c r="G1682" t="str">
        <f t="shared" si="53"/>
        <v>11 = norplant {1072}</v>
      </c>
    </row>
    <row r="1683" spans="1:7" hidden="1" x14ac:dyDescent="0.2">
      <c r="A1683" t="str">
        <f t="shared" si="52"/>
        <v>idir31_12</v>
      </c>
      <c r="B1683" t="s">
        <v>197</v>
      </c>
      <c r="C1683" t="s">
        <v>5</v>
      </c>
      <c r="D1683" t="s">
        <v>18</v>
      </c>
      <c r="E1683">
        <v>12</v>
      </c>
      <c r="F1683" t="s">
        <v>3887</v>
      </c>
      <c r="G1683" t="str">
        <f t="shared" si="53"/>
        <v>12 = abstinence {}</v>
      </c>
    </row>
    <row r="1684" spans="1:7" hidden="1" x14ac:dyDescent="0.2">
      <c r="A1684" t="str">
        <f t="shared" si="52"/>
        <v>idir31_13</v>
      </c>
      <c r="B1684" t="s">
        <v>197</v>
      </c>
      <c r="C1684" t="s">
        <v>5</v>
      </c>
      <c r="D1684" t="s">
        <v>198</v>
      </c>
      <c r="E1684">
        <v>13</v>
      </c>
      <c r="F1684">
        <v>155</v>
      </c>
      <c r="G1684" t="str">
        <f t="shared" si="53"/>
        <v>13 = herbs {155}</v>
      </c>
    </row>
    <row r="1685" spans="1:7" hidden="1" x14ac:dyDescent="0.2">
      <c r="A1685" t="str">
        <f t="shared" si="52"/>
        <v>idir31_14</v>
      </c>
      <c r="B1685" t="s">
        <v>197</v>
      </c>
      <c r="C1685" t="s">
        <v>5</v>
      </c>
      <c r="D1685" t="s">
        <v>199</v>
      </c>
      <c r="E1685">
        <v>14</v>
      </c>
      <c r="F1685">
        <v>35</v>
      </c>
      <c r="G1685" t="str">
        <f t="shared" si="53"/>
        <v>14 = massage {35}</v>
      </c>
    </row>
    <row r="1686" spans="1:7" hidden="1" x14ac:dyDescent="0.2">
      <c r="A1686" t="str">
        <f t="shared" si="52"/>
        <v>idir3a_0</v>
      </c>
      <c r="B1686" t="s">
        <v>200</v>
      </c>
      <c r="C1686" t="s">
        <v>5</v>
      </c>
      <c r="D1686" t="s">
        <v>6</v>
      </c>
      <c r="E1686">
        <v>0</v>
      </c>
      <c r="F1686">
        <v>13990</v>
      </c>
      <c r="G1686" t="str">
        <f t="shared" si="53"/>
        <v>0 = not using {13990}</v>
      </c>
    </row>
    <row r="1687" spans="1:7" hidden="1" x14ac:dyDescent="0.2">
      <c r="A1687" t="str">
        <f t="shared" si="52"/>
        <v>idir3a_1</v>
      </c>
      <c r="B1687" t="s">
        <v>200</v>
      </c>
      <c r="C1687" t="s">
        <v>5</v>
      </c>
      <c r="D1687" t="s">
        <v>7</v>
      </c>
      <c r="E1687">
        <v>1</v>
      </c>
      <c r="F1687">
        <v>4252</v>
      </c>
      <c r="G1687" t="str">
        <f t="shared" si="53"/>
        <v>1 = pill {4252}</v>
      </c>
    </row>
    <row r="1688" spans="1:7" hidden="1" x14ac:dyDescent="0.2">
      <c r="A1688" t="str">
        <f t="shared" si="52"/>
        <v>idir3a_2</v>
      </c>
      <c r="B1688" t="s">
        <v>200</v>
      </c>
      <c r="C1688" t="s">
        <v>5</v>
      </c>
      <c r="D1688" t="s">
        <v>8</v>
      </c>
      <c r="E1688">
        <v>2</v>
      </c>
      <c r="F1688">
        <v>2139</v>
      </c>
      <c r="G1688" t="str">
        <f t="shared" si="53"/>
        <v>2 = iud {2139}</v>
      </c>
    </row>
    <row r="1689" spans="1:7" hidden="1" x14ac:dyDescent="0.2">
      <c r="A1689" t="str">
        <f t="shared" si="52"/>
        <v>idir3a_3</v>
      </c>
      <c r="B1689" t="s">
        <v>200</v>
      </c>
      <c r="C1689" t="s">
        <v>5</v>
      </c>
      <c r="D1689" t="s">
        <v>9</v>
      </c>
      <c r="E1689">
        <v>3</v>
      </c>
      <c r="F1689">
        <v>5043</v>
      </c>
      <c r="G1689" t="str">
        <f t="shared" si="53"/>
        <v>3 = injections {5043}</v>
      </c>
    </row>
    <row r="1690" spans="1:7" hidden="1" x14ac:dyDescent="0.2">
      <c r="A1690" t="str">
        <f t="shared" si="52"/>
        <v>idir3a_4</v>
      </c>
      <c r="B1690" t="s">
        <v>200</v>
      </c>
      <c r="C1690" t="s">
        <v>5</v>
      </c>
      <c r="D1690" t="s">
        <v>37</v>
      </c>
      <c r="E1690">
        <v>4</v>
      </c>
      <c r="F1690">
        <v>5</v>
      </c>
      <c r="G1690" t="str">
        <f t="shared" si="53"/>
        <v>4 = diaphragm /foam/jelly {5}</v>
      </c>
    </row>
    <row r="1691" spans="1:7" hidden="1" x14ac:dyDescent="0.2">
      <c r="A1691" t="str">
        <f t="shared" si="52"/>
        <v>idir3a_5</v>
      </c>
      <c r="B1691" t="s">
        <v>200</v>
      </c>
      <c r="C1691" t="s">
        <v>5</v>
      </c>
      <c r="D1691" t="s">
        <v>11</v>
      </c>
      <c r="E1691">
        <v>5</v>
      </c>
      <c r="F1691">
        <v>187</v>
      </c>
      <c r="G1691" t="str">
        <f t="shared" si="53"/>
        <v>5 = condom {187}</v>
      </c>
    </row>
    <row r="1692" spans="1:7" hidden="1" x14ac:dyDescent="0.2">
      <c r="A1692" t="str">
        <f t="shared" si="52"/>
        <v>idir3a_6</v>
      </c>
      <c r="B1692" t="s">
        <v>200</v>
      </c>
      <c r="C1692" t="s">
        <v>5</v>
      </c>
      <c r="D1692" t="s">
        <v>12</v>
      </c>
      <c r="E1692">
        <v>6</v>
      </c>
      <c r="F1692">
        <v>790</v>
      </c>
      <c r="G1692" t="str">
        <f t="shared" si="53"/>
        <v>6 = female sterilization {790}</v>
      </c>
    </row>
    <row r="1693" spans="1:7" hidden="1" x14ac:dyDescent="0.2">
      <c r="A1693" t="str">
        <f t="shared" si="52"/>
        <v>idir3a_7</v>
      </c>
      <c r="B1693" t="s">
        <v>200</v>
      </c>
      <c r="C1693" t="s">
        <v>5</v>
      </c>
      <c r="D1693" t="s">
        <v>13</v>
      </c>
      <c r="E1693">
        <v>7</v>
      </c>
      <c r="F1693">
        <v>73</v>
      </c>
      <c r="G1693" t="str">
        <f t="shared" si="53"/>
        <v>7 = male sterilization {73}</v>
      </c>
    </row>
    <row r="1694" spans="1:7" hidden="1" x14ac:dyDescent="0.2">
      <c r="A1694" t="str">
        <f t="shared" si="52"/>
        <v>idir3a_8</v>
      </c>
      <c r="B1694" t="s">
        <v>200</v>
      </c>
      <c r="C1694" t="s">
        <v>5</v>
      </c>
      <c r="D1694" t="s">
        <v>14</v>
      </c>
      <c r="E1694">
        <v>8</v>
      </c>
      <c r="F1694">
        <v>384</v>
      </c>
      <c r="G1694" t="str">
        <f t="shared" si="53"/>
        <v>8 = periodic abstinence {384}</v>
      </c>
    </row>
    <row r="1695" spans="1:7" hidden="1" x14ac:dyDescent="0.2">
      <c r="A1695" t="str">
        <f t="shared" si="52"/>
        <v>idir3a_9</v>
      </c>
      <c r="B1695" t="s">
        <v>200</v>
      </c>
      <c r="C1695" t="s">
        <v>5</v>
      </c>
      <c r="D1695" t="s">
        <v>15</v>
      </c>
      <c r="E1695">
        <v>9</v>
      </c>
      <c r="F1695">
        <v>243</v>
      </c>
      <c r="G1695" t="str">
        <f t="shared" si="53"/>
        <v>9 = withdrawal {243}</v>
      </c>
    </row>
    <row r="1696" spans="1:7" hidden="1" x14ac:dyDescent="0.2">
      <c r="A1696" t="str">
        <f t="shared" si="52"/>
        <v>idir3a_10</v>
      </c>
      <c r="B1696" t="s">
        <v>200</v>
      </c>
      <c r="C1696" t="s">
        <v>5</v>
      </c>
      <c r="D1696" t="s">
        <v>16</v>
      </c>
      <c r="E1696">
        <v>10</v>
      </c>
      <c r="F1696">
        <v>76</v>
      </c>
      <c r="G1696" t="str">
        <f t="shared" si="53"/>
        <v>10 = other {76}</v>
      </c>
    </row>
    <row r="1697" spans="1:7" hidden="1" x14ac:dyDescent="0.2">
      <c r="A1697" t="str">
        <f t="shared" si="52"/>
        <v>idir3a_11</v>
      </c>
      <c r="B1697" t="s">
        <v>200</v>
      </c>
      <c r="C1697" t="s">
        <v>5</v>
      </c>
      <c r="D1697" t="s">
        <v>17</v>
      </c>
      <c r="E1697">
        <v>11</v>
      </c>
      <c r="F1697">
        <v>1373</v>
      </c>
      <c r="G1697" t="str">
        <f t="shared" si="53"/>
        <v>11 = norplant {1373}</v>
      </c>
    </row>
    <row r="1698" spans="1:7" hidden="1" x14ac:dyDescent="0.2">
      <c r="A1698" t="str">
        <f t="shared" si="52"/>
        <v>idir3a_12</v>
      </c>
      <c r="B1698" t="s">
        <v>200</v>
      </c>
      <c r="C1698" t="s">
        <v>5</v>
      </c>
      <c r="D1698" t="s">
        <v>18</v>
      </c>
      <c r="E1698">
        <v>12</v>
      </c>
      <c r="F1698" t="s">
        <v>3887</v>
      </c>
      <c r="G1698" t="str">
        <f t="shared" si="53"/>
        <v>12 = abstinence {}</v>
      </c>
    </row>
    <row r="1699" spans="1:7" hidden="1" x14ac:dyDescent="0.2">
      <c r="A1699" t="str">
        <f t="shared" si="52"/>
        <v>idir3a_13</v>
      </c>
      <c r="B1699" t="s">
        <v>200</v>
      </c>
      <c r="C1699" t="s">
        <v>5</v>
      </c>
      <c r="D1699" t="s">
        <v>198</v>
      </c>
      <c r="E1699">
        <v>13</v>
      </c>
      <c r="F1699">
        <v>240</v>
      </c>
      <c r="G1699" t="str">
        <f t="shared" si="53"/>
        <v>13 = herbs {240}</v>
      </c>
    </row>
    <row r="1700" spans="1:7" hidden="1" x14ac:dyDescent="0.2">
      <c r="A1700" t="str">
        <f t="shared" si="52"/>
        <v>idir3a_14</v>
      </c>
      <c r="B1700" t="s">
        <v>200</v>
      </c>
      <c r="C1700" t="s">
        <v>5</v>
      </c>
      <c r="D1700" t="s">
        <v>199</v>
      </c>
      <c r="E1700">
        <v>14</v>
      </c>
      <c r="F1700">
        <v>15</v>
      </c>
      <c r="G1700" t="str">
        <f t="shared" si="53"/>
        <v>14 = massage {15}</v>
      </c>
    </row>
    <row r="1701" spans="1:7" hidden="1" x14ac:dyDescent="0.2">
      <c r="A1701" t="str">
        <f t="shared" si="52"/>
        <v>idir42_0</v>
      </c>
      <c r="B1701" t="s">
        <v>201</v>
      </c>
      <c r="C1701" t="s">
        <v>5</v>
      </c>
      <c r="D1701" t="s">
        <v>6</v>
      </c>
      <c r="E1701">
        <v>0</v>
      </c>
      <c r="F1701">
        <v>12946</v>
      </c>
      <c r="G1701" t="str">
        <f t="shared" si="53"/>
        <v>0 = not using {12946}</v>
      </c>
    </row>
    <row r="1702" spans="1:7" hidden="1" x14ac:dyDescent="0.2">
      <c r="A1702" t="str">
        <f t="shared" si="52"/>
        <v>idir42_1</v>
      </c>
      <c r="B1702" t="s">
        <v>201</v>
      </c>
      <c r="C1702" t="s">
        <v>5</v>
      </c>
      <c r="D1702" t="s">
        <v>7</v>
      </c>
      <c r="E1702">
        <v>1</v>
      </c>
      <c r="F1702">
        <v>3825</v>
      </c>
      <c r="G1702" t="str">
        <f t="shared" si="53"/>
        <v>1 = pill {3825}</v>
      </c>
    </row>
    <row r="1703" spans="1:7" hidden="1" x14ac:dyDescent="0.2">
      <c r="A1703" t="str">
        <f t="shared" si="52"/>
        <v>idir42_2</v>
      </c>
      <c r="B1703" t="s">
        <v>201</v>
      </c>
      <c r="C1703" t="s">
        <v>5</v>
      </c>
      <c r="D1703" t="s">
        <v>8</v>
      </c>
      <c r="E1703">
        <v>2</v>
      </c>
      <c r="F1703">
        <v>1856</v>
      </c>
      <c r="G1703" t="str">
        <f t="shared" si="53"/>
        <v>2 = iud {1856}</v>
      </c>
    </row>
    <row r="1704" spans="1:7" hidden="1" x14ac:dyDescent="0.2">
      <c r="A1704" t="str">
        <f t="shared" si="52"/>
        <v>idir42_3</v>
      </c>
      <c r="B1704" t="s">
        <v>201</v>
      </c>
      <c r="C1704" t="s">
        <v>5</v>
      </c>
      <c r="D1704" t="s">
        <v>9</v>
      </c>
      <c r="E1704">
        <v>3</v>
      </c>
      <c r="F1704">
        <v>7226</v>
      </c>
      <c r="G1704" t="str">
        <f t="shared" si="53"/>
        <v>3 = injections {7226}</v>
      </c>
    </row>
    <row r="1705" spans="1:7" hidden="1" x14ac:dyDescent="0.2">
      <c r="A1705" t="str">
        <f t="shared" si="52"/>
        <v>idir42_4</v>
      </c>
      <c r="B1705" t="s">
        <v>201</v>
      </c>
      <c r="C1705" t="s">
        <v>5</v>
      </c>
      <c r="D1705" t="s">
        <v>10</v>
      </c>
      <c r="E1705">
        <v>4</v>
      </c>
      <c r="F1705">
        <v>2</v>
      </c>
      <c r="G1705" t="str">
        <f t="shared" si="53"/>
        <v>4 = diaphragm {2}</v>
      </c>
    </row>
    <row r="1706" spans="1:7" hidden="1" x14ac:dyDescent="0.2">
      <c r="A1706" t="str">
        <f t="shared" si="52"/>
        <v>idir42_5</v>
      </c>
      <c r="B1706" t="s">
        <v>201</v>
      </c>
      <c r="C1706" t="s">
        <v>5</v>
      </c>
      <c r="D1706" t="s">
        <v>11</v>
      </c>
      <c r="E1706">
        <v>5</v>
      </c>
      <c r="F1706">
        <v>259</v>
      </c>
      <c r="G1706" t="str">
        <f t="shared" si="53"/>
        <v>5 = condom {259}</v>
      </c>
    </row>
    <row r="1707" spans="1:7" hidden="1" x14ac:dyDescent="0.2">
      <c r="A1707" t="str">
        <f t="shared" si="52"/>
        <v>idir42_6</v>
      </c>
      <c r="B1707" t="s">
        <v>201</v>
      </c>
      <c r="C1707" t="s">
        <v>5</v>
      </c>
      <c r="D1707" t="s">
        <v>12</v>
      </c>
      <c r="E1707">
        <v>6</v>
      </c>
      <c r="F1707">
        <v>874</v>
      </c>
      <c r="G1707" t="str">
        <f t="shared" si="53"/>
        <v>6 = female sterilization {874}</v>
      </c>
    </row>
    <row r="1708" spans="1:7" hidden="1" x14ac:dyDescent="0.2">
      <c r="A1708" t="str">
        <f t="shared" si="52"/>
        <v>idir42_7</v>
      </c>
      <c r="B1708" t="s">
        <v>201</v>
      </c>
      <c r="C1708" t="s">
        <v>5</v>
      </c>
      <c r="D1708" t="s">
        <v>13</v>
      </c>
      <c r="E1708">
        <v>7</v>
      </c>
      <c r="F1708">
        <v>73</v>
      </c>
      <c r="G1708" t="str">
        <f t="shared" si="53"/>
        <v>7 = male sterilization {73}</v>
      </c>
    </row>
    <row r="1709" spans="1:7" hidden="1" x14ac:dyDescent="0.2">
      <c r="A1709" t="str">
        <f t="shared" si="52"/>
        <v>idir42_8</v>
      </c>
      <c r="B1709" t="s">
        <v>201</v>
      </c>
      <c r="C1709" t="s">
        <v>5</v>
      </c>
      <c r="D1709" t="s">
        <v>14</v>
      </c>
      <c r="E1709">
        <v>8</v>
      </c>
      <c r="F1709">
        <v>509</v>
      </c>
      <c r="G1709" t="str">
        <f t="shared" si="53"/>
        <v>8 = periodic abstinence {509}</v>
      </c>
    </row>
    <row r="1710" spans="1:7" hidden="1" x14ac:dyDescent="0.2">
      <c r="A1710" t="str">
        <f t="shared" si="52"/>
        <v>idir42_9</v>
      </c>
      <c r="B1710" t="s">
        <v>201</v>
      </c>
      <c r="C1710" t="s">
        <v>5</v>
      </c>
      <c r="D1710" t="s">
        <v>15</v>
      </c>
      <c r="E1710">
        <v>9</v>
      </c>
      <c r="F1710">
        <v>418</v>
      </c>
      <c r="G1710" t="str">
        <f t="shared" si="53"/>
        <v>9 = withdrawal {418}</v>
      </c>
    </row>
    <row r="1711" spans="1:7" hidden="1" x14ac:dyDescent="0.2">
      <c r="A1711" t="str">
        <f t="shared" si="52"/>
        <v>idir42_10</v>
      </c>
      <c r="B1711" t="s">
        <v>201</v>
      </c>
      <c r="C1711" t="s">
        <v>5</v>
      </c>
      <c r="D1711" t="s">
        <v>16</v>
      </c>
      <c r="E1711">
        <v>10</v>
      </c>
      <c r="F1711">
        <v>174</v>
      </c>
      <c r="G1711" t="str">
        <f t="shared" si="53"/>
        <v>10 = other {174}</v>
      </c>
    </row>
    <row r="1712" spans="1:7" hidden="1" x14ac:dyDescent="0.2">
      <c r="A1712" t="str">
        <f t="shared" si="52"/>
        <v>idir42_11</v>
      </c>
      <c r="B1712" t="s">
        <v>201</v>
      </c>
      <c r="C1712" t="s">
        <v>5</v>
      </c>
      <c r="D1712" t="s">
        <v>17</v>
      </c>
      <c r="E1712">
        <v>11</v>
      </c>
      <c r="F1712">
        <v>1298</v>
      </c>
      <c r="G1712" t="str">
        <f t="shared" si="53"/>
        <v>11 = norplant {1298}</v>
      </c>
    </row>
    <row r="1713" spans="1:7" hidden="1" x14ac:dyDescent="0.2">
      <c r="A1713" t="str">
        <f t="shared" si="52"/>
        <v>idir42_12</v>
      </c>
      <c r="B1713" t="s">
        <v>201</v>
      </c>
      <c r="C1713" t="s">
        <v>5</v>
      </c>
      <c r="D1713" t="s">
        <v>18</v>
      </c>
      <c r="E1713">
        <v>12</v>
      </c>
      <c r="F1713" t="s">
        <v>3887</v>
      </c>
      <c r="G1713" t="str">
        <f t="shared" si="53"/>
        <v>12 = abstinence {}</v>
      </c>
    </row>
    <row r="1714" spans="1:7" hidden="1" x14ac:dyDescent="0.2">
      <c r="A1714" t="str">
        <f t="shared" si="52"/>
        <v>idir42_13</v>
      </c>
      <c r="B1714" t="s">
        <v>201</v>
      </c>
      <c r="C1714" t="s">
        <v>5</v>
      </c>
      <c r="D1714" t="s">
        <v>19</v>
      </c>
      <c r="E1714">
        <v>13</v>
      </c>
      <c r="F1714">
        <v>23</v>
      </c>
      <c r="G1714" t="str">
        <f t="shared" si="53"/>
        <v>13 = lactational amenorrhea {23}</v>
      </c>
    </row>
    <row r="1715" spans="1:7" hidden="1" x14ac:dyDescent="0.2">
      <c r="A1715" t="str">
        <f t="shared" si="52"/>
        <v>idir42_14</v>
      </c>
      <c r="B1715" t="s">
        <v>201</v>
      </c>
      <c r="C1715" t="s">
        <v>5</v>
      </c>
      <c r="D1715" t="s">
        <v>20</v>
      </c>
      <c r="E1715">
        <v>14</v>
      </c>
      <c r="F1715" t="s">
        <v>3887</v>
      </c>
      <c r="G1715" t="str">
        <f t="shared" si="53"/>
        <v>14 = female condom {}</v>
      </c>
    </row>
    <row r="1716" spans="1:7" hidden="1" x14ac:dyDescent="0.2">
      <c r="A1716" t="str">
        <f t="shared" si="52"/>
        <v>idir42_15</v>
      </c>
      <c r="B1716" t="s">
        <v>201</v>
      </c>
      <c r="C1716" t="s">
        <v>5</v>
      </c>
      <c r="D1716" t="s">
        <v>21</v>
      </c>
      <c r="E1716">
        <v>15</v>
      </c>
      <c r="F1716" t="s">
        <v>3887</v>
      </c>
      <c r="G1716" t="str">
        <f t="shared" si="53"/>
        <v>15 = foam or jelly {}</v>
      </c>
    </row>
    <row r="1717" spans="1:7" hidden="1" x14ac:dyDescent="0.2">
      <c r="A1717" t="str">
        <f t="shared" si="52"/>
        <v>idir42_17</v>
      </c>
      <c r="B1717" t="s">
        <v>201</v>
      </c>
      <c r="C1717" t="s">
        <v>5</v>
      </c>
      <c r="D1717" t="s">
        <v>28</v>
      </c>
      <c r="E1717">
        <v>17</v>
      </c>
      <c r="F1717" t="s">
        <v>3887</v>
      </c>
      <c r="G1717" t="str">
        <f t="shared" si="53"/>
        <v>17 = specific method 1 {}</v>
      </c>
    </row>
    <row r="1718" spans="1:7" hidden="1" x14ac:dyDescent="0.2">
      <c r="A1718" t="str">
        <f t="shared" si="52"/>
        <v>idir42_18</v>
      </c>
      <c r="B1718" t="s">
        <v>201</v>
      </c>
      <c r="C1718" t="s">
        <v>5</v>
      </c>
      <c r="D1718" t="s">
        <v>24</v>
      </c>
      <c r="E1718">
        <v>18</v>
      </c>
      <c r="F1718" t="s">
        <v>3887</v>
      </c>
      <c r="G1718" t="str">
        <f t="shared" si="53"/>
        <v>18 = specific method 2 {}</v>
      </c>
    </row>
    <row r="1719" spans="1:7" hidden="1" x14ac:dyDescent="0.2">
      <c r="A1719" t="str">
        <f t="shared" si="52"/>
        <v>idir42_19</v>
      </c>
      <c r="B1719" t="s">
        <v>201</v>
      </c>
      <c r="C1719" t="s">
        <v>5</v>
      </c>
      <c r="D1719" t="s">
        <v>25</v>
      </c>
      <c r="E1719">
        <v>19</v>
      </c>
      <c r="F1719" t="s">
        <v>3887</v>
      </c>
      <c r="G1719" t="str">
        <f t="shared" si="53"/>
        <v>19 = specific method 3 {}</v>
      </c>
    </row>
    <row r="1720" spans="1:7" hidden="1" x14ac:dyDescent="0.2">
      <c r="A1720" t="str">
        <f t="shared" si="52"/>
        <v>idir42_20</v>
      </c>
      <c r="B1720" t="s">
        <v>201</v>
      </c>
      <c r="C1720" t="s">
        <v>5</v>
      </c>
      <c r="D1720" t="s">
        <v>26</v>
      </c>
      <c r="E1720">
        <v>20</v>
      </c>
      <c r="F1720" t="s">
        <v>3887</v>
      </c>
      <c r="G1720" t="str">
        <f t="shared" si="53"/>
        <v>20 = specific method 4 {}</v>
      </c>
    </row>
    <row r="1721" spans="1:7" hidden="1" x14ac:dyDescent="0.2">
      <c r="A1721" t="str">
        <f t="shared" si="52"/>
        <v>idir51_0</v>
      </c>
      <c r="B1721" t="s">
        <v>202</v>
      </c>
      <c r="C1721" t="s">
        <v>5</v>
      </c>
      <c r="D1721" t="s">
        <v>6</v>
      </c>
      <c r="E1721">
        <v>0</v>
      </c>
      <c r="F1721">
        <v>14661</v>
      </c>
      <c r="G1721" t="str">
        <f t="shared" si="53"/>
        <v>0 = not using {14661}</v>
      </c>
    </row>
    <row r="1722" spans="1:7" hidden="1" x14ac:dyDescent="0.2">
      <c r="A1722" t="str">
        <f t="shared" si="52"/>
        <v>idir51_1</v>
      </c>
      <c r="B1722" t="s">
        <v>202</v>
      </c>
      <c r="C1722" t="s">
        <v>5</v>
      </c>
      <c r="D1722" t="s">
        <v>7</v>
      </c>
      <c r="E1722">
        <v>1</v>
      </c>
      <c r="F1722">
        <v>4233</v>
      </c>
      <c r="G1722" t="str">
        <f t="shared" si="53"/>
        <v>1 = pill {4233}</v>
      </c>
    </row>
    <row r="1723" spans="1:7" hidden="1" x14ac:dyDescent="0.2">
      <c r="A1723" t="str">
        <f t="shared" si="52"/>
        <v>idir51_2</v>
      </c>
      <c r="B1723" t="s">
        <v>202</v>
      </c>
      <c r="C1723" t="s">
        <v>5</v>
      </c>
      <c r="D1723" t="s">
        <v>8</v>
      </c>
      <c r="E1723">
        <v>2</v>
      </c>
      <c r="F1723">
        <v>1374</v>
      </c>
      <c r="G1723" t="str">
        <f t="shared" si="53"/>
        <v>2 = iud {1374}</v>
      </c>
    </row>
    <row r="1724" spans="1:7" hidden="1" x14ac:dyDescent="0.2">
      <c r="A1724" t="str">
        <f t="shared" si="52"/>
        <v>idir51_3</v>
      </c>
      <c r="B1724" t="s">
        <v>202</v>
      </c>
      <c r="C1724" t="s">
        <v>5</v>
      </c>
      <c r="D1724" t="s">
        <v>9</v>
      </c>
      <c r="E1724">
        <v>3</v>
      </c>
      <c r="F1724">
        <v>9091</v>
      </c>
      <c r="G1724" t="str">
        <f t="shared" si="53"/>
        <v>3 = injections {9091}</v>
      </c>
    </row>
    <row r="1725" spans="1:7" hidden="1" x14ac:dyDescent="0.2">
      <c r="A1725" t="str">
        <f t="shared" si="52"/>
        <v>idir51_5</v>
      </c>
      <c r="B1725" t="s">
        <v>202</v>
      </c>
      <c r="C1725" t="s">
        <v>5</v>
      </c>
      <c r="D1725" t="s">
        <v>11</v>
      </c>
      <c r="E1725">
        <v>5</v>
      </c>
      <c r="F1725">
        <v>414</v>
      </c>
      <c r="G1725" t="str">
        <f t="shared" si="53"/>
        <v>5 = condom {414}</v>
      </c>
    </row>
    <row r="1726" spans="1:7" hidden="1" x14ac:dyDescent="0.2">
      <c r="A1726" t="str">
        <f t="shared" si="52"/>
        <v>idir51_6</v>
      </c>
      <c r="B1726" t="s">
        <v>202</v>
      </c>
      <c r="C1726" t="s">
        <v>5</v>
      </c>
      <c r="D1726" t="s">
        <v>12</v>
      </c>
      <c r="E1726">
        <v>6</v>
      </c>
      <c r="F1726">
        <v>774</v>
      </c>
      <c r="G1726" t="str">
        <f t="shared" si="53"/>
        <v>6 = female sterilization {774}</v>
      </c>
    </row>
    <row r="1727" spans="1:7" hidden="1" x14ac:dyDescent="0.2">
      <c r="A1727" t="str">
        <f t="shared" si="52"/>
        <v>idir51_7</v>
      </c>
      <c r="B1727" t="s">
        <v>202</v>
      </c>
      <c r="C1727" t="s">
        <v>5</v>
      </c>
      <c r="D1727" t="s">
        <v>13</v>
      </c>
      <c r="E1727">
        <v>7</v>
      </c>
      <c r="F1727">
        <v>36</v>
      </c>
      <c r="G1727" t="str">
        <f t="shared" si="53"/>
        <v>7 = male sterilization {36}</v>
      </c>
    </row>
    <row r="1728" spans="1:7" hidden="1" x14ac:dyDescent="0.2">
      <c r="A1728" t="str">
        <f t="shared" si="52"/>
        <v>idir51_8</v>
      </c>
      <c r="B1728" t="s">
        <v>202</v>
      </c>
      <c r="C1728" t="s">
        <v>5</v>
      </c>
      <c r="D1728" t="s">
        <v>14</v>
      </c>
      <c r="E1728">
        <v>8</v>
      </c>
      <c r="F1728">
        <v>504</v>
      </c>
      <c r="G1728" t="str">
        <f t="shared" si="53"/>
        <v>8 = periodic abstinence {504}</v>
      </c>
    </row>
    <row r="1729" spans="1:7" hidden="1" x14ac:dyDescent="0.2">
      <c r="A1729" t="str">
        <f t="shared" si="52"/>
        <v>idir51_9</v>
      </c>
      <c r="B1729" t="s">
        <v>202</v>
      </c>
      <c r="C1729" t="s">
        <v>5</v>
      </c>
      <c r="D1729" t="s">
        <v>15</v>
      </c>
      <c r="E1729">
        <v>9</v>
      </c>
      <c r="F1729">
        <v>646</v>
      </c>
      <c r="G1729" t="str">
        <f t="shared" si="53"/>
        <v>9 = withdrawal {646}</v>
      </c>
    </row>
    <row r="1730" spans="1:7" hidden="1" x14ac:dyDescent="0.2">
      <c r="A1730" t="str">
        <f t="shared" ref="A1730:A1793" si="54">B1730&amp;"_"&amp;E1730</f>
        <v>idir51_10</v>
      </c>
      <c r="B1730" t="s">
        <v>202</v>
      </c>
      <c r="C1730" t="s">
        <v>5</v>
      </c>
      <c r="D1730" t="s">
        <v>16</v>
      </c>
      <c r="E1730">
        <v>10</v>
      </c>
      <c r="F1730">
        <v>99</v>
      </c>
      <c r="G1730" t="str">
        <f t="shared" si="53"/>
        <v>10 = other {99}</v>
      </c>
    </row>
    <row r="1731" spans="1:7" hidden="1" x14ac:dyDescent="0.2">
      <c r="A1731" t="str">
        <f t="shared" si="54"/>
        <v>idir51_11</v>
      </c>
      <c r="B1731" t="s">
        <v>202</v>
      </c>
      <c r="C1731" t="s">
        <v>5</v>
      </c>
      <c r="D1731" t="s">
        <v>17</v>
      </c>
      <c r="E1731">
        <v>11</v>
      </c>
      <c r="F1731">
        <v>934</v>
      </c>
      <c r="G1731" t="str">
        <f t="shared" ref="G1731:G1794" si="55">E1731&amp;" = "&amp;D1731&amp;" {"&amp;F1731&amp;"}"</f>
        <v>11 = norplant {934}</v>
      </c>
    </row>
    <row r="1732" spans="1:7" hidden="1" x14ac:dyDescent="0.2">
      <c r="A1732" t="str">
        <f t="shared" si="54"/>
        <v>idir51_13</v>
      </c>
      <c r="B1732" t="s">
        <v>202</v>
      </c>
      <c r="C1732" t="s">
        <v>5</v>
      </c>
      <c r="D1732" t="s">
        <v>19</v>
      </c>
      <c r="E1732">
        <v>13</v>
      </c>
      <c r="F1732">
        <v>16</v>
      </c>
      <c r="G1732" t="str">
        <f t="shared" si="55"/>
        <v>13 = lactational amenorrhea {16}</v>
      </c>
    </row>
    <row r="1733" spans="1:7" hidden="1" x14ac:dyDescent="0.2">
      <c r="A1733" t="str">
        <f t="shared" si="54"/>
        <v>idir51_17</v>
      </c>
      <c r="B1733" t="s">
        <v>202</v>
      </c>
      <c r="C1733" t="s">
        <v>5</v>
      </c>
      <c r="D1733" t="s">
        <v>203</v>
      </c>
      <c r="E1733">
        <v>17</v>
      </c>
      <c r="F1733">
        <v>91</v>
      </c>
      <c r="G1733" t="str">
        <f t="shared" si="55"/>
        <v>17 = herbal medicine {91}</v>
      </c>
    </row>
    <row r="1734" spans="1:7" hidden="1" x14ac:dyDescent="0.2">
      <c r="A1734" t="str">
        <f t="shared" si="54"/>
        <v>idir51_18</v>
      </c>
      <c r="B1734" t="s">
        <v>202</v>
      </c>
      <c r="C1734" t="s">
        <v>5</v>
      </c>
      <c r="D1734" t="s">
        <v>199</v>
      </c>
      <c r="E1734">
        <v>18</v>
      </c>
      <c r="F1734">
        <v>22</v>
      </c>
      <c r="G1734" t="str">
        <f t="shared" si="55"/>
        <v>18 = massage {22}</v>
      </c>
    </row>
    <row r="1735" spans="1:7" hidden="1" x14ac:dyDescent="0.2">
      <c r="A1735" t="str">
        <f t="shared" si="54"/>
        <v>idir62_0</v>
      </c>
      <c r="B1735" t="s">
        <v>204</v>
      </c>
      <c r="C1735" t="s">
        <v>5</v>
      </c>
      <c r="D1735" t="s">
        <v>6</v>
      </c>
      <c r="E1735">
        <v>0</v>
      </c>
      <c r="F1735">
        <v>25925</v>
      </c>
      <c r="G1735" t="str">
        <f t="shared" si="55"/>
        <v>0 = not using {25925}</v>
      </c>
    </row>
    <row r="1736" spans="1:7" hidden="1" x14ac:dyDescent="0.2">
      <c r="A1736" t="str">
        <f t="shared" si="54"/>
        <v>idir62_1</v>
      </c>
      <c r="B1736" t="s">
        <v>204</v>
      </c>
      <c r="C1736" t="s">
        <v>5</v>
      </c>
      <c r="D1736" t="s">
        <v>7</v>
      </c>
      <c r="E1736">
        <v>1</v>
      </c>
      <c r="F1736">
        <v>4487</v>
      </c>
      <c r="G1736" t="str">
        <f t="shared" si="55"/>
        <v>1 = pill {4487}</v>
      </c>
    </row>
    <row r="1737" spans="1:7" hidden="1" x14ac:dyDescent="0.2">
      <c r="A1737" t="str">
        <f t="shared" si="54"/>
        <v>idir62_2</v>
      </c>
      <c r="B1737" t="s">
        <v>204</v>
      </c>
      <c r="C1737" t="s">
        <v>5</v>
      </c>
      <c r="D1737" t="s">
        <v>8</v>
      </c>
      <c r="E1737">
        <v>2</v>
      </c>
      <c r="F1737">
        <v>1276</v>
      </c>
      <c r="G1737" t="str">
        <f t="shared" si="55"/>
        <v>2 = iud {1276}</v>
      </c>
    </row>
    <row r="1738" spans="1:7" hidden="1" x14ac:dyDescent="0.2">
      <c r="A1738" t="str">
        <f t="shared" si="54"/>
        <v>idir62_3</v>
      </c>
      <c r="B1738" t="s">
        <v>204</v>
      </c>
      <c r="C1738" t="s">
        <v>5</v>
      </c>
      <c r="D1738" t="s">
        <v>9</v>
      </c>
      <c r="E1738">
        <v>3</v>
      </c>
      <c r="F1738">
        <v>9671</v>
      </c>
      <c r="G1738" t="str">
        <f t="shared" si="55"/>
        <v>3 = injections {9671}</v>
      </c>
    </row>
    <row r="1739" spans="1:7" hidden="1" x14ac:dyDescent="0.2">
      <c r="A1739" t="str">
        <f t="shared" si="54"/>
        <v>idir62_4</v>
      </c>
      <c r="B1739" t="s">
        <v>204</v>
      </c>
      <c r="C1739" t="s">
        <v>5</v>
      </c>
      <c r="D1739" t="s">
        <v>10</v>
      </c>
      <c r="E1739">
        <v>4</v>
      </c>
      <c r="F1739" t="s">
        <v>3887</v>
      </c>
      <c r="G1739" t="str">
        <f t="shared" si="55"/>
        <v>4 = diaphragm {}</v>
      </c>
    </row>
    <row r="1740" spans="1:7" hidden="1" x14ac:dyDescent="0.2">
      <c r="A1740" t="str">
        <f t="shared" si="54"/>
        <v>idir62_5</v>
      </c>
      <c r="B1740" t="s">
        <v>204</v>
      </c>
      <c r="C1740" t="s">
        <v>5</v>
      </c>
      <c r="D1740" t="s">
        <v>11</v>
      </c>
      <c r="E1740">
        <v>5</v>
      </c>
      <c r="F1740">
        <v>531</v>
      </c>
      <c r="G1740" t="str">
        <f t="shared" si="55"/>
        <v>5 = condom {531}</v>
      </c>
    </row>
    <row r="1741" spans="1:7" hidden="1" x14ac:dyDescent="0.2">
      <c r="A1741" t="str">
        <f t="shared" si="54"/>
        <v>idir62_6</v>
      </c>
      <c r="B1741" t="s">
        <v>204</v>
      </c>
      <c r="C1741" t="s">
        <v>5</v>
      </c>
      <c r="D1741" t="s">
        <v>12</v>
      </c>
      <c r="E1741">
        <v>6</v>
      </c>
      <c r="F1741">
        <v>946</v>
      </c>
      <c r="G1741" t="str">
        <f t="shared" si="55"/>
        <v>6 = female sterilization {946}</v>
      </c>
    </row>
    <row r="1742" spans="1:7" hidden="1" x14ac:dyDescent="0.2">
      <c r="A1742" t="str">
        <f t="shared" si="54"/>
        <v>idir62_7</v>
      </c>
      <c r="B1742" t="s">
        <v>204</v>
      </c>
      <c r="C1742" t="s">
        <v>5</v>
      </c>
      <c r="D1742" t="s">
        <v>13</v>
      </c>
      <c r="E1742">
        <v>7</v>
      </c>
      <c r="F1742">
        <v>39</v>
      </c>
      <c r="G1742" t="str">
        <f t="shared" si="55"/>
        <v>7 = male sterilization {39}</v>
      </c>
    </row>
    <row r="1743" spans="1:7" hidden="1" x14ac:dyDescent="0.2">
      <c r="A1743" t="str">
        <f t="shared" si="54"/>
        <v>idir62_8</v>
      </c>
      <c r="B1743" t="s">
        <v>204</v>
      </c>
      <c r="C1743" t="s">
        <v>5</v>
      </c>
      <c r="D1743" t="s">
        <v>14</v>
      </c>
      <c r="E1743">
        <v>8</v>
      </c>
      <c r="F1743">
        <v>507</v>
      </c>
      <c r="G1743" t="str">
        <f t="shared" si="55"/>
        <v>8 = periodic abstinence {507}</v>
      </c>
    </row>
    <row r="1744" spans="1:7" hidden="1" x14ac:dyDescent="0.2">
      <c r="A1744" t="str">
        <f t="shared" si="54"/>
        <v>idir62_9</v>
      </c>
      <c r="B1744" t="s">
        <v>204</v>
      </c>
      <c r="C1744" t="s">
        <v>5</v>
      </c>
      <c r="D1744" t="s">
        <v>15</v>
      </c>
      <c r="E1744">
        <v>9</v>
      </c>
      <c r="F1744">
        <v>802</v>
      </c>
      <c r="G1744" t="str">
        <f t="shared" si="55"/>
        <v>9 = withdrawal {802}</v>
      </c>
    </row>
    <row r="1745" spans="1:7" hidden="1" x14ac:dyDescent="0.2">
      <c r="A1745" t="str">
        <f t="shared" si="54"/>
        <v>idir62_10</v>
      </c>
      <c r="B1745" t="s">
        <v>204</v>
      </c>
      <c r="C1745" t="s">
        <v>5</v>
      </c>
      <c r="D1745" t="s">
        <v>64</v>
      </c>
      <c r="E1745">
        <v>10</v>
      </c>
      <c r="F1745">
        <v>167</v>
      </c>
      <c r="G1745" t="str">
        <f t="shared" si="55"/>
        <v>10 = other traditional {167}</v>
      </c>
    </row>
    <row r="1746" spans="1:7" hidden="1" x14ac:dyDescent="0.2">
      <c r="A1746" t="str">
        <f t="shared" si="54"/>
        <v>idir62_11</v>
      </c>
      <c r="B1746" t="s">
        <v>204</v>
      </c>
      <c r="C1746" t="s">
        <v>5</v>
      </c>
      <c r="D1746" t="s">
        <v>30</v>
      </c>
      <c r="E1746">
        <v>11</v>
      </c>
      <c r="F1746">
        <v>1236</v>
      </c>
      <c r="G1746" t="str">
        <f t="shared" si="55"/>
        <v>11 = implants/norplant {1236}</v>
      </c>
    </row>
    <row r="1747" spans="1:7" hidden="1" x14ac:dyDescent="0.2">
      <c r="A1747" t="str">
        <f t="shared" si="54"/>
        <v>idir62_12</v>
      </c>
      <c r="B1747" t="s">
        <v>204</v>
      </c>
      <c r="C1747" t="s">
        <v>5</v>
      </c>
      <c r="D1747" t="s">
        <v>18</v>
      </c>
      <c r="E1747">
        <v>12</v>
      </c>
      <c r="F1747" t="s">
        <v>3887</v>
      </c>
      <c r="G1747" t="str">
        <f t="shared" si="55"/>
        <v>12 = abstinence {}</v>
      </c>
    </row>
    <row r="1748" spans="1:7" hidden="1" x14ac:dyDescent="0.2">
      <c r="A1748" t="str">
        <f t="shared" si="54"/>
        <v>idir62_13</v>
      </c>
      <c r="B1748" t="s">
        <v>204</v>
      </c>
      <c r="C1748" t="s">
        <v>5</v>
      </c>
      <c r="D1748" t="s">
        <v>31</v>
      </c>
      <c r="E1748">
        <v>13</v>
      </c>
      <c r="F1748">
        <v>17</v>
      </c>
      <c r="G1748" t="str">
        <f t="shared" si="55"/>
        <v>13 = lactational amenorrhea (lam) {17}</v>
      </c>
    </row>
    <row r="1749" spans="1:7" hidden="1" x14ac:dyDescent="0.2">
      <c r="A1749" t="str">
        <f t="shared" si="54"/>
        <v>idir62_14</v>
      </c>
      <c r="B1749" t="s">
        <v>204</v>
      </c>
      <c r="C1749" t="s">
        <v>5</v>
      </c>
      <c r="D1749" t="s">
        <v>20</v>
      </c>
      <c r="E1749">
        <v>14</v>
      </c>
      <c r="F1749" t="s">
        <v>3887</v>
      </c>
      <c r="G1749" t="str">
        <f t="shared" si="55"/>
        <v>14 = female condom {}</v>
      </c>
    </row>
    <row r="1750" spans="1:7" hidden="1" x14ac:dyDescent="0.2">
      <c r="A1750" t="str">
        <f t="shared" si="54"/>
        <v>idir62_15</v>
      </c>
      <c r="B1750" t="s">
        <v>204</v>
      </c>
      <c r="C1750" t="s">
        <v>5</v>
      </c>
      <c r="D1750" t="s">
        <v>21</v>
      </c>
      <c r="E1750">
        <v>15</v>
      </c>
      <c r="F1750" t="s">
        <v>3887</v>
      </c>
      <c r="G1750" t="str">
        <f t="shared" si="55"/>
        <v>15 = foam or jelly {}</v>
      </c>
    </row>
    <row r="1751" spans="1:7" hidden="1" x14ac:dyDescent="0.2">
      <c r="A1751" t="str">
        <f t="shared" si="54"/>
        <v>idir62_17</v>
      </c>
      <c r="B1751" t="s">
        <v>204</v>
      </c>
      <c r="C1751" t="s">
        <v>5</v>
      </c>
      <c r="D1751" t="s">
        <v>74</v>
      </c>
      <c r="E1751">
        <v>17</v>
      </c>
      <c r="F1751">
        <v>3</v>
      </c>
      <c r="G1751" t="str">
        <f t="shared" si="55"/>
        <v>17 = other modern method {3}</v>
      </c>
    </row>
    <row r="1752" spans="1:7" hidden="1" x14ac:dyDescent="0.2">
      <c r="A1752" t="str">
        <f t="shared" si="54"/>
        <v>idir62_18</v>
      </c>
      <c r="B1752" t="s">
        <v>204</v>
      </c>
      <c r="C1752" t="s">
        <v>5</v>
      </c>
      <c r="D1752" t="s">
        <v>28</v>
      </c>
      <c r="E1752">
        <v>18</v>
      </c>
      <c r="F1752" t="s">
        <v>3887</v>
      </c>
      <c r="G1752" t="str">
        <f t="shared" si="55"/>
        <v>18 = specific method 1 {}</v>
      </c>
    </row>
    <row r="1753" spans="1:7" hidden="1" x14ac:dyDescent="0.2">
      <c r="A1753" t="str">
        <f t="shared" si="54"/>
        <v>idir62_19</v>
      </c>
      <c r="B1753" t="s">
        <v>204</v>
      </c>
      <c r="C1753" t="s">
        <v>5</v>
      </c>
      <c r="D1753" t="s">
        <v>24</v>
      </c>
      <c r="E1753">
        <v>19</v>
      </c>
      <c r="F1753" t="s">
        <v>3887</v>
      </c>
      <c r="G1753" t="str">
        <f t="shared" si="55"/>
        <v>19 = specific method 2 {}</v>
      </c>
    </row>
    <row r="1754" spans="1:7" hidden="1" x14ac:dyDescent="0.2">
      <c r="A1754" t="str">
        <f t="shared" si="54"/>
        <v>idir62_20</v>
      </c>
      <c r="B1754" t="s">
        <v>204</v>
      </c>
      <c r="C1754" t="s">
        <v>5</v>
      </c>
      <c r="D1754" t="s">
        <v>25</v>
      </c>
      <c r="E1754">
        <v>20</v>
      </c>
      <c r="F1754" t="s">
        <v>3887</v>
      </c>
      <c r="G1754" t="str">
        <f t="shared" si="55"/>
        <v>20 = specific method 3 {}</v>
      </c>
    </row>
    <row r="1755" spans="1:7" hidden="1" x14ac:dyDescent="0.2">
      <c r="A1755" t="str">
        <f t="shared" si="54"/>
        <v>joir21_0</v>
      </c>
      <c r="B1755" t="s">
        <v>205</v>
      </c>
      <c r="C1755" t="s">
        <v>5</v>
      </c>
      <c r="D1755" t="s">
        <v>6</v>
      </c>
      <c r="E1755">
        <v>0</v>
      </c>
      <c r="F1755">
        <v>4092</v>
      </c>
      <c r="G1755" t="str">
        <f t="shared" si="55"/>
        <v>0 = not using {4092}</v>
      </c>
    </row>
    <row r="1756" spans="1:7" hidden="1" x14ac:dyDescent="0.2">
      <c r="A1756" t="str">
        <f t="shared" si="54"/>
        <v>joir21_1</v>
      </c>
      <c r="B1756" t="s">
        <v>205</v>
      </c>
      <c r="C1756" t="s">
        <v>5</v>
      </c>
      <c r="D1756" t="s">
        <v>7</v>
      </c>
      <c r="E1756">
        <v>1</v>
      </c>
      <c r="F1756">
        <v>272</v>
      </c>
      <c r="G1756" t="str">
        <f t="shared" si="55"/>
        <v>1 = pill {272}</v>
      </c>
    </row>
    <row r="1757" spans="1:7" hidden="1" x14ac:dyDescent="0.2">
      <c r="A1757" t="str">
        <f t="shared" si="54"/>
        <v>joir21_2</v>
      </c>
      <c r="B1757" t="s">
        <v>205</v>
      </c>
      <c r="C1757" t="s">
        <v>5</v>
      </c>
      <c r="D1757" t="s">
        <v>8</v>
      </c>
      <c r="E1757">
        <v>2</v>
      </c>
      <c r="F1757">
        <v>890</v>
      </c>
      <c r="G1757" t="str">
        <f t="shared" si="55"/>
        <v>2 = iud {890}</v>
      </c>
    </row>
    <row r="1758" spans="1:7" hidden="1" x14ac:dyDescent="0.2">
      <c r="A1758" t="str">
        <f t="shared" si="54"/>
        <v>joir21_3</v>
      </c>
      <c r="B1758" t="s">
        <v>205</v>
      </c>
      <c r="C1758" t="s">
        <v>5</v>
      </c>
      <c r="D1758" t="s">
        <v>9</v>
      </c>
      <c r="E1758">
        <v>3</v>
      </c>
      <c r="F1758">
        <v>2</v>
      </c>
      <c r="G1758" t="str">
        <f t="shared" si="55"/>
        <v>3 = injections {2}</v>
      </c>
    </row>
    <row r="1759" spans="1:7" hidden="1" x14ac:dyDescent="0.2">
      <c r="A1759" t="str">
        <f t="shared" si="54"/>
        <v>joir21_4</v>
      </c>
      <c r="B1759" t="s">
        <v>205</v>
      </c>
      <c r="C1759" t="s">
        <v>5</v>
      </c>
      <c r="D1759" t="s">
        <v>41</v>
      </c>
      <c r="E1759">
        <v>4</v>
      </c>
      <c r="F1759">
        <v>32</v>
      </c>
      <c r="G1759" t="str">
        <f t="shared" si="55"/>
        <v>4 = diaphragm/foam/jelly {32}</v>
      </c>
    </row>
    <row r="1760" spans="1:7" hidden="1" x14ac:dyDescent="0.2">
      <c r="A1760" t="str">
        <f t="shared" si="54"/>
        <v>joir21_5</v>
      </c>
      <c r="B1760" t="s">
        <v>205</v>
      </c>
      <c r="C1760" t="s">
        <v>5</v>
      </c>
      <c r="D1760" t="s">
        <v>11</v>
      </c>
      <c r="E1760">
        <v>5</v>
      </c>
      <c r="F1760">
        <v>47</v>
      </c>
      <c r="G1760" t="str">
        <f t="shared" si="55"/>
        <v>5 = condom {47}</v>
      </c>
    </row>
    <row r="1761" spans="1:7" hidden="1" x14ac:dyDescent="0.2">
      <c r="A1761" t="str">
        <f t="shared" si="54"/>
        <v>joir21_6</v>
      </c>
      <c r="B1761" t="s">
        <v>205</v>
      </c>
      <c r="C1761" t="s">
        <v>5</v>
      </c>
      <c r="D1761" t="s">
        <v>12</v>
      </c>
      <c r="E1761">
        <v>6</v>
      </c>
      <c r="F1761">
        <v>341</v>
      </c>
      <c r="G1761" t="str">
        <f t="shared" si="55"/>
        <v>6 = female sterilization {341}</v>
      </c>
    </row>
    <row r="1762" spans="1:7" hidden="1" x14ac:dyDescent="0.2">
      <c r="A1762" t="str">
        <f t="shared" si="54"/>
        <v>joir21_7</v>
      </c>
      <c r="B1762" t="s">
        <v>205</v>
      </c>
      <c r="C1762" t="s">
        <v>5</v>
      </c>
      <c r="D1762" t="s">
        <v>13</v>
      </c>
      <c r="E1762">
        <v>7</v>
      </c>
      <c r="F1762">
        <v>1</v>
      </c>
      <c r="G1762" t="str">
        <f t="shared" si="55"/>
        <v>7 = male sterilization {1}</v>
      </c>
    </row>
    <row r="1763" spans="1:7" hidden="1" x14ac:dyDescent="0.2">
      <c r="A1763" t="str">
        <f t="shared" si="54"/>
        <v>joir21_8</v>
      </c>
      <c r="B1763" t="s">
        <v>205</v>
      </c>
      <c r="C1763" t="s">
        <v>5</v>
      </c>
      <c r="D1763" t="s">
        <v>14</v>
      </c>
      <c r="E1763">
        <v>8</v>
      </c>
      <c r="F1763">
        <v>235</v>
      </c>
      <c r="G1763" t="str">
        <f t="shared" si="55"/>
        <v>8 = periodic abstinence {235}</v>
      </c>
    </row>
    <row r="1764" spans="1:7" hidden="1" x14ac:dyDescent="0.2">
      <c r="A1764" t="str">
        <f t="shared" si="54"/>
        <v>joir21_9</v>
      </c>
      <c r="B1764" t="s">
        <v>205</v>
      </c>
      <c r="C1764" t="s">
        <v>5</v>
      </c>
      <c r="D1764" t="s">
        <v>15</v>
      </c>
      <c r="E1764">
        <v>9</v>
      </c>
      <c r="F1764">
        <v>226</v>
      </c>
      <c r="G1764" t="str">
        <f t="shared" si="55"/>
        <v>9 = withdrawal {226}</v>
      </c>
    </row>
    <row r="1765" spans="1:7" hidden="1" x14ac:dyDescent="0.2">
      <c r="A1765" t="str">
        <f t="shared" si="54"/>
        <v>joir21_10</v>
      </c>
      <c r="B1765" t="s">
        <v>205</v>
      </c>
      <c r="C1765" t="s">
        <v>5</v>
      </c>
      <c r="D1765" t="s">
        <v>16</v>
      </c>
      <c r="E1765">
        <v>10</v>
      </c>
      <c r="F1765">
        <v>13</v>
      </c>
      <c r="G1765" t="str">
        <f t="shared" si="55"/>
        <v>10 = other {13}</v>
      </c>
    </row>
    <row r="1766" spans="1:7" hidden="1" x14ac:dyDescent="0.2">
      <c r="A1766" t="str">
        <f t="shared" si="54"/>
        <v>joir21_11</v>
      </c>
      <c r="B1766" t="s">
        <v>205</v>
      </c>
      <c r="C1766" t="s">
        <v>5</v>
      </c>
      <c r="D1766" t="s">
        <v>17</v>
      </c>
      <c r="E1766">
        <v>11</v>
      </c>
      <c r="F1766" t="s">
        <v>3887</v>
      </c>
      <c r="G1766" t="str">
        <f t="shared" si="55"/>
        <v>11 = norplant {}</v>
      </c>
    </row>
    <row r="1767" spans="1:7" hidden="1" x14ac:dyDescent="0.2">
      <c r="A1767" t="str">
        <f t="shared" si="54"/>
        <v>joir21_12</v>
      </c>
      <c r="B1767" t="s">
        <v>205</v>
      </c>
      <c r="C1767" t="s">
        <v>5</v>
      </c>
      <c r="D1767" t="s">
        <v>18</v>
      </c>
      <c r="E1767">
        <v>12</v>
      </c>
      <c r="F1767" t="s">
        <v>3887</v>
      </c>
      <c r="G1767" t="str">
        <f t="shared" si="55"/>
        <v>12 = abstinence {}</v>
      </c>
    </row>
    <row r="1768" spans="1:7" hidden="1" x14ac:dyDescent="0.2">
      <c r="A1768" t="str">
        <f t="shared" si="54"/>
        <v>joir21_13</v>
      </c>
      <c r="B1768" t="s">
        <v>205</v>
      </c>
      <c r="C1768" t="s">
        <v>5</v>
      </c>
      <c r="D1768" t="s">
        <v>135</v>
      </c>
      <c r="E1768">
        <v>13</v>
      </c>
      <c r="F1768">
        <v>310</v>
      </c>
      <c r="G1768" t="str">
        <f t="shared" si="55"/>
        <v>13 = prolonged breastfeed {310}</v>
      </c>
    </row>
    <row r="1769" spans="1:7" hidden="1" x14ac:dyDescent="0.2">
      <c r="A1769" t="str">
        <f t="shared" si="54"/>
        <v>joir21_14</v>
      </c>
      <c r="B1769" t="s">
        <v>205</v>
      </c>
      <c r="C1769" t="s">
        <v>5</v>
      </c>
      <c r="D1769" t="s">
        <v>24</v>
      </c>
      <c r="E1769">
        <v>14</v>
      </c>
      <c r="F1769" t="s">
        <v>3887</v>
      </c>
      <c r="G1769" t="str">
        <f t="shared" si="55"/>
        <v>14 = specific method 2 {}</v>
      </c>
    </row>
    <row r="1770" spans="1:7" hidden="1" x14ac:dyDescent="0.2">
      <c r="A1770" t="str">
        <f t="shared" si="54"/>
        <v>joir21_15</v>
      </c>
      <c r="B1770" t="s">
        <v>205</v>
      </c>
      <c r="C1770" t="s">
        <v>5</v>
      </c>
      <c r="D1770" t="s">
        <v>25</v>
      </c>
      <c r="E1770">
        <v>15</v>
      </c>
      <c r="F1770" t="s">
        <v>3887</v>
      </c>
      <c r="G1770" t="str">
        <f t="shared" si="55"/>
        <v>15 = specific method 3 {}</v>
      </c>
    </row>
    <row r="1771" spans="1:7" hidden="1" x14ac:dyDescent="0.2">
      <c r="A1771" t="str">
        <f t="shared" si="54"/>
        <v>joir31_0</v>
      </c>
      <c r="B1771" t="s">
        <v>206</v>
      </c>
      <c r="C1771" t="s">
        <v>5</v>
      </c>
      <c r="D1771" t="s">
        <v>6</v>
      </c>
      <c r="E1771">
        <v>0</v>
      </c>
      <c r="F1771">
        <v>2793</v>
      </c>
      <c r="G1771" t="str">
        <f t="shared" si="55"/>
        <v>0 = not using {2793}</v>
      </c>
    </row>
    <row r="1772" spans="1:7" hidden="1" x14ac:dyDescent="0.2">
      <c r="A1772" t="str">
        <f t="shared" si="54"/>
        <v>joir31_1</v>
      </c>
      <c r="B1772" t="s">
        <v>206</v>
      </c>
      <c r="C1772" t="s">
        <v>5</v>
      </c>
      <c r="D1772" t="s">
        <v>7</v>
      </c>
      <c r="E1772">
        <v>1</v>
      </c>
      <c r="F1772">
        <v>348</v>
      </c>
      <c r="G1772" t="str">
        <f t="shared" si="55"/>
        <v>1 = pill {348}</v>
      </c>
    </row>
    <row r="1773" spans="1:7" hidden="1" x14ac:dyDescent="0.2">
      <c r="A1773" t="str">
        <f t="shared" si="54"/>
        <v>joir31_2</v>
      </c>
      <c r="B1773" t="s">
        <v>206</v>
      </c>
      <c r="C1773" t="s">
        <v>5</v>
      </c>
      <c r="D1773" t="s">
        <v>8</v>
      </c>
      <c r="E1773">
        <v>2</v>
      </c>
      <c r="F1773">
        <v>1186</v>
      </c>
      <c r="G1773" t="str">
        <f t="shared" si="55"/>
        <v>2 = iud {1186}</v>
      </c>
    </row>
    <row r="1774" spans="1:7" hidden="1" x14ac:dyDescent="0.2">
      <c r="A1774" t="str">
        <f t="shared" si="54"/>
        <v>joir31_3</v>
      </c>
      <c r="B1774" t="s">
        <v>206</v>
      </c>
      <c r="C1774" t="s">
        <v>5</v>
      </c>
      <c r="D1774" t="s">
        <v>9</v>
      </c>
      <c r="E1774">
        <v>3</v>
      </c>
      <c r="F1774">
        <v>44</v>
      </c>
      <c r="G1774" t="str">
        <f t="shared" si="55"/>
        <v>3 = injections {44}</v>
      </c>
    </row>
    <row r="1775" spans="1:7" hidden="1" x14ac:dyDescent="0.2">
      <c r="A1775" t="str">
        <f t="shared" si="54"/>
        <v>joir31_4</v>
      </c>
      <c r="B1775" t="s">
        <v>206</v>
      </c>
      <c r="C1775" t="s">
        <v>5</v>
      </c>
      <c r="D1775" t="s">
        <v>41</v>
      </c>
      <c r="E1775">
        <v>4</v>
      </c>
      <c r="F1775">
        <v>27</v>
      </c>
      <c r="G1775" t="str">
        <f t="shared" si="55"/>
        <v>4 = diaphragm/foam/jelly {27}</v>
      </c>
    </row>
    <row r="1776" spans="1:7" hidden="1" x14ac:dyDescent="0.2">
      <c r="A1776" t="str">
        <f t="shared" si="54"/>
        <v>joir31_5</v>
      </c>
      <c r="B1776" t="s">
        <v>206</v>
      </c>
      <c r="C1776" t="s">
        <v>5</v>
      </c>
      <c r="D1776" t="s">
        <v>11</v>
      </c>
      <c r="E1776">
        <v>5</v>
      </c>
      <c r="F1776">
        <v>125</v>
      </c>
      <c r="G1776" t="str">
        <f t="shared" si="55"/>
        <v>5 = condom {125}</v>
      </c>
    </row>
    <row r="1777" spans="1:7" hidden="1" x14ac:dyDescent="0.2">
      <c r="A1777" t="str">
        <f t="shared" si="54"/>
        <v>joir31_6</v>
      </c>
      <c r="B1777" t="s">
        <v>206</v>
      </c>
      <c r="C1777" t="s">
        <v>5</v>
      </c>
      <c r="D1777" t="s">
        <v>12</v>
      </c>
      <c r="E1777">
        <v>6</v>
      </c>
      <c r="F1777">
        <v>234</v>
      </c>
      <c r="G1777" t="str">
        <f t="shared" si="55"/>
        <v>6 = female sterilization {234}</v>
      </c>
    </row>
    <row r="1778" spans="1:7" hidden="1" x14ac:dyDescent="0.2">
      <c r="A1778" t="str">
        <f t="shared" si="54"/>
        <v>joir31_7</v>
      </c>
      <c r="B1778" t="s">
        <v>206</v>
      </c>
      <c r="C1778" t="s">
        <v>5</v>
      </c>
      <c r="D1778" t="s">
        <v>13</v>
      </c>
      <c r="E1778">
        <v>7</v>
      </c>
      <c r="F1778" t="s">
        <v>3887</v>
      </c>
      <c r="G1778" t="str">
        <f t="shared" si="55"/>
        <v>7 = male sterilization {}</v>
      </c>
    </row>
    <row r="1779" spans="1:7" hidden="1" x14ac:dyDescent="0.2">
      <c r="A1779" t="str">
        <f t="shared" si="54"/>
        <v>joir31_8</v>
      </c>
      <c r="B1779" t="s">
        <v>206</v>
      </c>
      <c r="C1779" t="s">
        <v>5</v>
      </c>
      <c r="D1779" t="s">
        <v>14</v>
      </c>
      <c r="E1779">
        <v>8</v>
      </c>
      <c r="F1779">
        <v>252</v>
      </c>
      <c r="G1779" t="str">
        <f t="shared" si="55"/>
        <v>8 = periodic abstinence {252}</v>
      </c>
    </row>
    <row r="1780" spans="1:7" hidden="1" x14ac:dyDescent="0.2">
      <c r="A1780" t="str">
        <f t="shared" si="54"/>
        <v>joir31_9</v>
      </c>
      <c r="B1780" t="s">
        <v>206</v>
      </c>
      <c r="C1780" t="s">
        <v>5</v>
      </c>
      <c r="D1780" t="s">
        <v>15</v>
      </c>
      <c r="E1780">
        <v>9</v>
      </c>
      <c r="F1780">
        <v>400</v>
      </c>
      <c r="G1780" t="str">
        <f t="shared" si="55"/>
        <v>9 = withdrawal {400}</v>
      </c>
    </row>
    <row r="1781" spans="1:7" hidden="1" x14ac:dyDescent="0.2">
      <c r="A1781" t="str">
        <f t="shared" si="54"/>
        <v>joir31_10</v>
      </c>
      <c r="B1781" t="s">
        <v>206</v>
      </c>
      <c r="C1781" t="s">
        <v>5</v>
      </c>
      <c r="D1781" t="s">
        <v>16</v>
      </c>
      <c r="E1781">
        <v>10</v>
      </c>
      <c r="F1781">
        <v>8</v>
      </c>
      <c r="G1781" t="str">
        <f t="shared" si="55"/>
        <v>10 = other {8}</v>
      </c>
    </row>
    <row r="1782" spans="1:7" hidden="1" x14ac:dyDescent="0.2">
      <c r="A1782" t="str">
        <f t="shared" si="54"/>
        <v>joir31_11</v>
      </c>
      <c r="B1782" t="s">
        <v>206</v>
      </c>
      <c r="C1782" t="s">
        <v>5</v>
      </c>
      <c r="D1782" t="s">
        <v>17</v>
      </c>
      <c r="E1782">
        <v>11</v>
      </c>
      <c r="F1782">
        <v>5</v>
      </c>
      <c r="G1782" t="str">
        <f t="shared" si="55"/>
        <v>11 = norplant {5}</v>
      </c>
    </row>
    <row r="1783" spans="1:7" hidden="1" x14ac:dyDescent="0.2">
      <c r="A1783" t="str">
        <f t="shared" si="54"/>
        <v>joir31_12</v>
      </c>
      <c r="B1783" t="s">
        <v>206</v>
      </c>
      <c r="C1783" t="s">
        <v>5</v>
      </c>
      <c r="D1783" t="s">
        <v>207</v>
      </c>
      <c r="E1783">
        <v>12</v>
      </c>
      <c r="F1783">
        <v>126</v>
      </c>
      <c r="G1783" t="str">
        <f t="shared" si="55"/>
        <v>12 = prolonged bf {126}</v>
      </c>
    </row>
    <row r="1784" spans="1:7" hidden="1" x14ac:dyDescent="0.2">
      <c r="A1784" t="str">
        <f t="shared" si="54"/>
        <v>joir42_0</v>
      </c>
      <c r="B1784" t="s">
        <v>208</v>
      </c>
      <c r="C1784" t="s">
        <v>5</v>
      </c>
      <c r="D1784" t="s">
        <v>6</v>
      </c>
      <c r="E1784">
        <v>0</v>
      </c>
      <c r="F1784">
        <v>2939</v>
      </c>
      <c r="G1784" t="str">
        <f t="shared" si="55"/>
        <v>0 = not using {2939}</v>
      </c>
    </row>
    <row r="1785" spans="1:7" hidden="1" x14ac:dyDescent="0.2">
      <c r="A1785" t="str">
        <f t="shared" si="54"/>
        <v>joir42_1</v>
      </c>
      <c r="B1785" t="s">
        <v>208</v>
      </c>
      <c r="C1785" t="s">
        <v>5</v>
      </c>
      <c r="D1785" t="s">
        <v>7</v>
      </c>
      <c r="E1785">
        <v>1</v>
      </c>
      <c r="F1785">
        <v>406</v>
      </c>
      <c r="G1785" t="str">
        <f t="shared" si="55"/>
        <v>1 = pill {406}</v>
      </c>
    </row>
    <row r="1786" spans="1:7" hidden="1" x14ac:dyDescent="0.2">
      <c r="A1786" t="str">
        <f t="shared" si="54"/>
        <v>joir42_2</v>
      </c>
      <c r="B1786" t="s">
        <v>208</v>
      </c>
      <c r="C1786" t="s">
        <v>5</v>
      </c>
      <c r="D1786" t="s">
        <v>8</v>
      </c>
      <c r="E1786">
        <v>2</v>
      </c>
      <c r="F1786">
        <v>1171</v>
      </c>
      <c r="G1786" t="str">
        <f t="shared" si="55"/>
        <v>2 = iud {1171}</v>
      </c>
    </row>
    <row r="1787" spans="1:7" hidden="1" x14ac:dyDescent="0.2">
      <c r="A1787" t="str">
        <f t="shared" si="54"/>
        <v>joir42_3</v>
      </c>
      <c r="B1787" t="s">
        <v>208</v>
      </c>
      <c r="C1787" t="s">
        <v>5</v>
      </c>
      <c r="D1787" t="s">
        <v>9</v>
      </c>
      <c r="E1787">
        <v>3</v>
      </c>
      <c r="F1787">
        <v>64</v>
      </c>
      <c r="G1787" t="str">
        <f t="shared" si="55"/>
        <v>3 = injections {64}</v>
      </c>
    </row>
    <row r="1788" spans="1:7" hidden="1" x14ac:dyDescent="0.2">
      <c r="A1788" t="str">
        <f t="shared" si="54"/>
        <v>joir42_4</v>
      </c>
      <c r="B1788" t="s">
        <v>208</v>
      </c>
      <c r="C1788" t="s">
        <v>5</v>
      </c>
      <c r="D1788" t="s">
        <v>10</v>
      </c>
      <c r="E1788">
        <v>4</v>
      </c>
      <c r="F1788" t="s">
        <v>3887</v>
      </c>
      <c r="G1788" t="str">
        <f t="shared" si="55"/>
        <v>4 = diaphragm {}</v>
      </c>
    </row>
    <row r="1789" spans="1:7" hidden="1" x14ac:dyDescent="0.2">
      <c r="A1789" t="str">
        <f t="shared" si="54"/>
        <v>joir42_5</v>
      </c>
      <c r="B1789" t="s">
        <v>208</v>
      </c>
      <c r="C1789" t="s">
        <v>5</v>
      </c>
      <c r="D1789" t="s">
        <v>11</v>
      </c>
      <c r="E1789">
        <v>5</v>
      </c>
      <c r="F1789">
        <v>182</v>
      </c>
      <c r="G1789" t="str">
        <f t="shared" si="55"/>
        <v>5 = condom {182}</v>
      </c>
    </row>
    <row r="1790" spans="1:7" hidden="1" x14ac:dyDescent="0.2">
      <c r="A1790" t="str">
        <f t="shared" si="54"/>
        <v>joir42_6</v>
      </c>
      <c r="B1790" t="s">
        <v>208</v>
      </c>
      <c r="C1790" t="s">
        <v>5</v>
      </c>
      <c r="D1790" t="s">
        <v>12</v>
      </c>
      <c r="E1790">
        <v>6</v>
      </c>
      <c r="F1790">
        <v>208</v>
      </c>
      <c r="G1790" t="str">
        <f t="shared" si="55"/>
        <v>6 = female sterilization {208}</v>
      </c>
    </row>
    <row r="1791" spans="1:7" hidden="1" x14ac:dyDescent="0.2">
      <c r="A1791" t="str">
        <f t="shared" si="54"/>
        <v>joir42_7</v>
      </c>
      <c r="B1791" t="s">
        <v>208</v>
      </c>
      <c r="C1791" t="s">
        <v>5</v>
      </c>
      <c r="D1791" t="s">
        <v>13</v>
      </c>
      <c r="E1791">
        <v>7</v>
      </c>
      <c r="F1791" t="s">
        <v>3887</v>
      </c>
      <c r="G1791" t="str">
        <f t="shared" si="55"/>
        <v>7 = male sterilization {}</v>
      </c>
    </row>
    <row r="1792" spans="1:7" hidden="1" x14ac:dyDescent="0.2">
      <c r="A1792" t="str">
        <f t="shared" si="54"/>
        <v>joir42_8</v>
      </c>
      <c r="B1792" t="s">
        <v>208</v>
      </c>
      <c r="C1792" t="s">
        <v>5</v>
      </c>
      <c r="D1792" t="s">
        <v>14</v>
      </c>
      <c r="E1792">
        <v>8</v>
      </c>
      <c r="F1792">
        <v>275</v>
      </c>
      <c r="G1792" t="str">
        <f t="shared" si="55"/>
        <v>8 = periodic abstinence {275}</v>
      </c>
    </row>
    <row r="1793" spans="1:7" hidden="1" x14ac:dyDescent="0.2">
      <c r="A1793" t="str">
        <f t="shared" si="54"/>
        <v>joir42_9</v>
      </c>
      <c r="B1793" t="s">
        <v>208</v>
      </c>
      <c r="C1793" t="s">
        <v>5</v>
      </c>
      <c r="D1793" t="s">
        <v>15</v>
      </c>
      <c r="E1793">
        <v>9</v>
      </c>
      <c r="F1793">
        <v>565</v>
      </c>
      <c r="G1793" t="str">
        <f t="shared" si="55"/>
        <v>9 = withdrawal {565}</v>
      </c>
    </row>
    <row r="1794" spans="1:7" hidden="1" x14ac:dyDescent="0.2">
      <c r="A1794" t="str">
        <f t="shared" ref="A1794:A1857" si="56">B1794&amp;"_"&amp;E1794</f>
        <v>joir42_10</v>
      </c>
      <c r="B1794" t="s">
        <v>208</v>
      </c>
      <c r="C1794" t="s">
        <v>5</v>
      </c>
      <c r="D1794" t="s">
        <v>16</v>
      </c>
      <c r="E1794">
        <v>10</v>
      </c>
      <c r="F1794">
        <v>3</v>
      </c>
      <c r="G1794" t="str">
        <f t="shared" si="55"/>
        <v>10 = other {3}</v>
      </c>
    </row>
    <row r="1795" spans="1:7" hidden="1" x14ac:dyDescent="0.2">
      <c r="A1795" t="str">
        <f t="shared" si="56"/>
        <v>joir42_11</v>
      </c>
      <c r="B1795" t="s">
        <v>208</v>
      </c>
      <c r="C1795" t="s">
        <v>5</v>
      </c>
      <c r="D1795" t="s">
        <v>17</v>
      </c>
      <c r="E1795">
        <v>11</v>
      </c>
      <c r="F1795">
        <v>2</v>
      </c>
      <c r="G1795" t="str">
        <f t="shared" ref="G1795:G1858" si="57">E1795&amp;" = "&amp;D1795&amp;" {"&amp;F1795&amp;"}"</f>
        <v>11 = norplant {2}</v>
      </c>
    </row>
    <row r="1796" spans="1:7" hidden="1" x14ac:dyDescent="0.2">
      <c r="A1796" t="str">
        <f t="shared" si="56"/>
        <v>joir42_12</v>
      </c>
      <c r="B1796" t="s">
        <v>208</v>
      </c>
      <c r="C1796" t="s">
        <v>5</v>
      </c>
      <c r="D1796" t="s">
        <v>18</v>
      </c>
      <c r="E1796">
        <v>12</v>
      </c>
      <c r="F1796" t="s">
        <v>3887</v>
      </c>
      <c r="G1796" t="str">
        <f t="shared" si="57"/>
        <v>12 = abstinence {}</v>
      </c>
    </row>
    <row r="1797" spans="1:7" hidden="1" x14ac:dyDescent="0.2">
      <c r="A1797" t="str">
        <f t="shared" si="56"/>
        <v>joir42_13</v>
      </c>
      <c r="B1797" t="s">
        <v>208</v>
      </c>
      <c r="C1797" t="s">
        <v>5</v>
      </c>
      <c r="D1797" t="s">
        <v>19</v>
      </c>
      <c r="E1797">
        <v>13</v>
      </c>
      <c r="F1797">
        <v>177</v>
      </c>
      <c r="G1797" t="str">
        <f t="shared" si="57"/>
        <v>13 = lactational amenorrhea {177}</v>
      </c>
    </row>
    <row r="1798" spans="1:7" hidden="1" x14ac:dyDescent="0.2">
      <c r="A1798" t="str">
        <f t="shared" si="56"/>
        <v>joir42_14</v>
      </c>
      <c r="B1798" t="s">
        <v>208</v>
      </c>
      <c r="C1798" t="s">
        <v>5</v>
      </c>
      <c r="D1798" t="s">
        <v>20</v>
      </c>
      <c r="E1798">
        <v>14</v>
      </c>
      <c r="F1798" t="s">
        <v>3887</v>
      </c>
      <c r="G1798" t="str">
        <f t="shared" si="57"/>
        <v>14 = female condom {}</v>
      </c>
    </row>
    <row r="1799" spans="1:7" hidden="1" x14ac:dyDescent="0.2">
      <c r="A1799" t="str">
        <f t="shared" si="56"/>
        <v>joir42_15</v>
      </c>
      <c r="B1799" t="s">
        <v>208</v>
      </c>
      <c r="C1799" t="s">
        <v>5</v>
      </c>
      <c r="D1799" t="s">
        <v>21</v>
      </c>
      <c r="E1799">
        <v>15</v>
      </c>
      <c r="F1799">
        <v>14</v>
      </c>
      <c r="G1799" t="str">
        <f t="shared" si="57"/>
        <v>15 = foam or jelly {14}</v>
      </c>
    </row>
    <row r="1800" spans="1:7" hidden="1" x14ac:dyDescent="0.2">
      <c r="A1800" t="str">
        <f t="shared" si="56"/>
        <v>joir42_17</v>
      </c>
      <c r="B1800" t="s">
        <v>208</v>
      </c>
      <c r="C1800" t="s">
        <v>5</v>
      </c>
      <c r="D1800" t="s">
        <v>28</v>
      </c>
      <c r="E1800">
        <v>17</v>
      </c>
      <c r="F1800" t="s">
        <v>3887</v>
      </c>
      <c r="G1800" t="str">
        <f t="shared" si="57"/>
        <v>17 = specific method 1 {}</v>
      </c>
    </row>
    <row r="1801" spans="1:7" hidden="1" x14ac:dyDescent="0.2">
      <c r="A1801" t="str">
        <f t="shared" si="56"/>
        <v>joir42_18</v>
      </c>
      <c r="B1801" t="s">
        <v>208</v>
      </c>
      <c r="C1801" t="s">
        <v>5</v>
      </c>
      <c r="D1801" t="s">
        <v>24</v>
      </c>
      <c r="E1801">
        <v>18</v>
      </c>
      <c r="F1801" t="s">
        <v>3887</v>
      </c>
      <c r="G1801" t="str">
        <f t="shared" si="57"/>
        <v>18 = specific method 2 {}</v>
      </c>
    </row>
    <row r="1802" spans="1:7" hidden="1" x14ac:dyDescent="0.2">
      <c r="A1802" t="str">
        <f t="shared" si="56"/>
        <v>joir42_19</v>
      </c>
      <c r="B1802" t="s">
        <v>208</v>
      </c>
      <c r="C1802" t="s">
        <v>5</v>
      </c>
      <c r="D1802" t="s">
        <v>25</v>
      </c>
      <c r="E1802">
        <v>19</v>
      </c>
      <c r="F1802" t="s">
        <v>3887</v>
      </c>
      <c r="G1802" t="str">
        <f t="shared" si="57"/>
        <v>19 = specific method 3 {}</v>
      </c>
    </row>
    <row r="1803" spans="1:7" hidden="1" x14ac:dyDescent="0.2">
      <c r="A1803" t="str">
        <f t="shared" si="56"/>
        <v>joir42_20</v>
      </c>
      <c r="B1803" t="s">
        <v>208</v>
      </c>
      <c r="C1803" t="s">
        <v>5</v>
      </c>
      <c r="D1803" t="s">
        <v>26</v>
      </c>
      <c r="E1803">
        <v>20</v>
      </c>
      <c r="F1803" t="s">
        <v>3887</v>
      </c>
      <c r="G1803" t="str">
        <f t="shared" si="57"/>
        <v>20 = specific method 4 {}</v>
      </c>
    </row>
    <row r="1804" spans="1:7" hidden="1" x14ac:dyDescent="0.2">
      <c r="A1804" t="str">
        <f t="shared" si="56"/>
        <v>joir51_0</v>
      </c>
      <c r="B1804" t="s">
        <v>209</v>
      </c>
      <c r="C1804" t="s">
        <v>5</v>
      </c>
      <c r="D1804" t="s">
        <v>6</v>
      </c>
      <c r="E1804">
        <v>0</v>
      </c>
      <c r="F1804">
        <v>5181</v>
      </c>
      <c r="G1804" t="str">
        <f t="shared" si="57"/>
        <v>0 = not using {5181}</v>
      </c>
    </row>
    <row r="1805" spans="1:7" hidden="1" x14ac:dyDescent="0.2">
      <c r="A1805" t="str">
        <f t="shared" si="56"/>
        <v>joir51_1</v>
      </c>
      <c r="B1805" t="s">
        <v>209</v>
      </c>
      <c r="C1805" t="s">
        <v>5</v>
      </c>
      <c r="D1805" t="s">
        <v>7</v>
      </c>
      <c r="E1805">
        <v>1</v>
      </c>
      <c r="F1805">
        <v>812</v>
      </c>
      <c r="G1805" t="str">
        <f t="shared" si="57"/>
        <v>1 = pill {812}</v>
      </c>
    </row>
    <row r="1806" spans="1:7" hidden="1" x14ac:dyDescent="0.2">
      <c r="A1806" t="str">
        <f t="shared" si="56"/>
        <v>joir51_2</v>
      </c>
      <c r="B1806" t="s">
        <v>209</v>
      </c>
      <c r="C1806" t="s">
        <v>5</v>
      </c>
      <c r="D1806" t="s">
        <v>8</v>
      </c>
      <c r="E1806">
        <v>2</v>
      </c>
      <c r="F1806">
        <v>2134</v>
      </c>
      <c r="G1806" t="str">
        <f t="shared" si="57"/>
        <v>2 = iud {2134}</v>
      </c>
    </row>
    <row r="1807" spans="1:7" hidden="1" x14ac:dyDescent="0.2">
      <c r="A1807" t="str">
        <f t="shared" si="56"/>
        <v>joir51_3</v>
      </c>
      <c r="B1807" t="s">
        <v>209</v>
      </c>
      <c r="C1807" t="s">
        <v>5</v>
      </c>
      <c r="D1807" t="s">
        <v>9</v>
      </c>
      <c r="E1807">
        <v>3</v>
      </c>
      <c r="F1807">
        <v>106</v>
      </c>
      <c r="G1807" t="str">
        <f t="shared" si="57"/>
        <v>3 = injections {106}</v>
      </c>
    </row>
    <row r="1808" spans="1:7" hidden="1" x14ac:dyDescent="0.2">
      <c r="A1808" t="str">
        <f t="shared" si="56"/>
        <v>joir51_4</v>
      </c>
      <c r="B1808" t="s">
        <v>209</v>
      </c>
      <c r="C1808" t="s">
        <v>5</v>
      </c>
      <c r="D1808" t="s">
        <v>10</v>
      </c>
      <c r="E1808">
        <v>4</v>
      </c>
      <c r="F1808">
        <v>1</v>
      </c>
      <c r="G1808" t="str">
        <f t="shared" si="57"/>
        <v>4 = diaphragm {1}</v>
      </c>
    </row>
    <row r="1809" spans="1:7" hidden="1" x14ac:dyDescent="0.2">
      <c r="A1809" t="str">
        <f t="shared" si="56"/>
        <v>joir51_5</v>
      </c>
      <c r="B1809" t="s">
        <v>209</v>
      </c>
      <c r="C1809" t="s">
        <v>5</v>
      </c>
      <c r="D1809" t="s">
        <v>11</v>
      </c>
      <c r="E1809">
        <v>5</v>
      </c>
      <c r="F1809">
        <v>483</v>
      </c>
      <c r="G1809" t="str">
        <f t="shared" si="57"/>
        <v>5 = condom {483}</v>
      </c>
    </row>
    <row r="1810" spans="1:7" hidden="1" x14ac:dyDescent="0.2">
      <c r="A1810" t="str">
        <f t="shared" si="56"/>
        <v>joir51_6</v>
      </c>
      <c r="B1810" t="s">
        <v>209</v>
      </c>
      <c r="C1810" t="s">
        <v>5</v>
      </c>
      <c r="D1810" t="s">
        <v>12</v>
      </c>
      <c r="E1810">
        <v>6</v>
      </c>
      <c r="F1810">
        <v>434</v>
      </c>
      <c r="G1810" t="str">
        <f t="shared" si="57"/>
        <v>6 = female sterilization {434}</v>
      </c>
    </row>
    <row r="1811" spans="1:7" hidden="1" x14ac:dyDescent="0.2">
      <c r="A1811" t="str">
        <f t="shared" si="56"/>
        <v>joir51_7</v>
      </c>
      <c r="B1811" t="s">
        <v>209</v>
      </c>
      <c r="C1811" t="s">
        <v>5</v>
      </c>
      <c r="D1811" t="s">
        <v>13</v>
      </c>
      <c r="E1811">
        <v>7</v>
      </c>
      <c r="F1811" t="s">
        <v>3887</v>
      </c>
      <c r="G1811" t="str">
        <f t="shared" si="57"/>
        <v>7 = male sterilization {}</v>
      </c>
    </row>
    <row r="1812" spans="1:7" hidden="1" x14ac:dyDescent="0.2">
      <c r="A1812" t="str">
        <f t="shared" si="56"/>
        <v>joir51_8</v>
      </c>
      <c r="B1812" t="s">
        <v>209</v>
      </c>
      <c r="C1812" t="s">
        <v>5</v>
      </c>
      <c r="D1812" t="s">
        <v>14</v>
      </c>
      <c r="E1812">
        <v>8</v>
      </c>
      <c r="F1812">
        <v>416</v>
      </c>
      <c r="G1812" t="str">
        <f t="shared" si="57"/>
        <v>8 = periodic abstinence {416}</v>
      </c>
    </row>
    <row r="1813" spans="1:7" hidden="1" x14ac:dyDescent="0.2">
      <c r="A1813" t="str">
        <f t="shared" si="56"/>
        <v>joir51_9</v>
      </c>
      <c r="B1813" t="s">
        <v>209</v>
      </c>
      <c r="C1813" t="s">
        <v>5</v>
      </c>
      <c r="D1813" t="s">
        <v>15</v>
      </c>
      <c r="E1813">
        <v>9</v>
      </c>
      <c r="F1813">
        <v>1130</v>
      </c>
      <c r="G1813" t="str">
        <f t="shared" si="57"/>
        <v>9 = withdrawal {1130}</v>
      </c>
    </row>
    <row r="1814" spans="1:7" hidden="1" x14ac:dyDescent="0.2">
      <c r="A1814" t="str">
        <f t="shared" si="56"/>
        <v>joir51_10</v>
      </c>
      <c r="B1814" t="s">
        <v>209</v>
      </c>
      <c r="C1814" t="s">
        <v>5</v>
      </c>
      <c r="D1814" t="s">
        <v>16</v>
      </c>
      <c r="E1814">
        <v>10</v>
      </c>
      <c r="F1814">
        <v>1</v>
      </c>
      <c r="G1814" t="str">
        <f t="shared" si="57"/>
        <v>10 = other {1}</v>
      </c>
    </row>
    <row r="1815" spans="1:7" hidden="1" x14ac:dyDescent="0.2">
      <c r="A1815" t="str">
        <f t="shared" si="56"/>
        <v>joir51_11</v>
      </c>
      <c r="B1815" t="s">
        <v>209</v>
      </c>
      <c r="C1815" t="s">
        <v>5</v>
      </c>
      <c r="D1815" t="s">
        <v>17</v>
      </c>
      <c r="E1815">
        <v>11</v>
      </c>
      <c r="F1815">
        <v>4</v>
      </c>
      <c r="G1815" t="str">
        <f t="shared" si="57"/>
        <v>11 = norplant {4}</v>
      </c>
    </row>
    <row r="1816" spans="1:7" hidden="1" x14ac:dyDescent="0.2">
      <c r="A1816" t="str">
        <f t="shared" si="56"/>
        <v>joir51_12</v>
      </c>
      <c r="B1816" t="s">
        <v>209</v>
      </c>
      <c r="C1816" t="s">
        <v>5</v>
      </c>
      <c r="D1816" t="s">
        <v>18</v>
      </c>
      <c r="E1816">
        <v>12</v>
      </c>
      <c r="F1816" t="s">
        <v>3887</v>
      </c>
      <c r="G1816" t="str">
        <f t="shared" si="57"/>
        <v>12 = abstinence {}</v>
      </c>
    </row>
    <row r="1817" spans="1:7" hidden="1" x14ac:dyDescent="0.2">
      <c r="A1817" t="str">
        <f t="shared" si="56"/>
        <v>joir51_13</v>
      </c>
      <c r="B1817" t="s">
        <v>209</v>
      </c>
      <c r="C1817" t="s">
        <v>5</v>
      </c>
      <c r="D1817" t="s">
        <v>19</v>
      </c>
      <c r="E1817">
        <v>13</v>
      </c>
      <c r="F1817">
        <v>146</v>
      </c>
      <c r="G1817" t="str">
        <f t="shared" si="57"/>
        <v>13 = lactational amenorrhea {146}</v>
      </c>
    </row>
    <row r="1818" spans="1:7" hidden="1" x14ac:dyDescent="0.2">
      <c r="A1818" t="str">
        <f t="shared" si="56"/>
        <v>joir51_14</v>
      </c>
      <c r="B1818" t="s">
        <v>209</v>
      </c>
      <c r="C1818" t="s">
        <v>5</v>
      </c>
      <c r="D1818" t="s">
        <v>20</v>
      </c>
      <c r="E1818">
        <v>14</v>
      </c>
      <c r="F1818" t="s">
        <v>3887</v>
      </c>
      <c r="G1818" t="str">
        <f t="shared" si="57"/>
        <v>14 = female condom {}</v>
      </c>
    </row>
    <row r="1819" spans="1:7" hidden="1" x14ac:dyDescent="0.2">
      <c r="A1819" t="str">
        <f t="shared" si="56"/>
        <v>joir51_15</v>
      </c>
      <c r="B1819" t="s">
        <v>209</v>
      </c>
      <c r="C1819" t="s">
        <v>5</v>
      </c>
      <c r="D1819" t="s">
        <v>21</v>
      </c>
      <c r="E1819">
        <v>15</v>
      </c>
      <c r="F1819">
        <v>1</v>
      </c>
      <c r="G1819" t="str">
        <f t="shared" si="57"/>
        <v>15 = foam or jelly {1}</v>
      </c>
    </row>
    <row r="1820" spans="1:7" hidden="1" x14ac:dyDescent="0.2">
      <c r="A1820" t="str">
        <f t="shared" si="56"/>
        <v>joir51_16</v>
      </c>
      <c r="B1820" t="s">
        <v>209</v>
      </c>
      <c r="C1820" t="s">
        <v>5</v>
      </c>
      <c r="E1820">
        <v>16</v>
      </c>
      <c r="F1820" t="s">
        <v>3887</v>
      </c>
      <c r="G1820" t="str">
        <f t="shared" si="57"/>
        <v>16 =  {}</v>
      </c>
    </row>
    <row r="1821" spans="1:7" hidden="1" x14ac:dyDescent="0.2">
      <c r="A1821" t="str">
        <f t="shared" si="56"/>
        <v>joir51_17</v>
      </c>
      <c r="B1821" t="s">
        <v>209</v>
      </c>
      <c r="C1821" t="s">
        <v>5</v>
      </c>
      <c r="D1821" t="s">
        <v>210</v>
      </c>
      <c r="E1821">
        <v>17</v>
      </c>
      <c r="F1821">
        <v>27</v>
      </c>
      <c r="G1821" t="str">
        <f t="shared" si="57"/>
        <v>17 = suppository (vaginals) {27}</v>
      </c>
    </row>
    <row r="1822" spans="1:7" hidden="1" x14ac:dyDescent="0.2">
      <c r="A1822" t="str">
        <f t="shared" si="56"/>
        <v>joir61_0</v>
      </c>
      <c r="B1822" t="s">
        <v>211</v>
      </c>
      <c r="C1822" t="s">
        <v>5</v>
      </c>
      <c r="D1822" t="s">
        <v>6</v>
      </c>
      <c r="E1822">
        <v>0</v>
      </c>
      <c r="F1822">
        <v>4581</v>
      </c>
      <c r="G1822" t="str">
        <f t="shared" si="57"/>
        <v>0 = not using {4581}</v>
      </c>
    </row>
    <row r="1823" spans="1:7" hidden="1" x14ac:dyDescent="0.2">
      <c r="A1823" t="str">
        <f t="shared" si="56"/>
        <v>joir61_1</v>
      </c>
      <c r="B1823" t="s">
        <v>211</v>
      </c>
      <c r="C1823" t="s">
        <v>5</v>
      </c>
      <c r="D1823" t="s">
        <v>7</v>
      </c>
      <c r="E1823">
        <v>1</v>
      </c>
      <c r="F1823">
        <v>774</v>
      </c>
      <c r="G1823" t="str">
        <f t="shared" si="57"/>
        <v>1 = pill {774}</v>
      </c>
    </row>
    <row r="1824" spans="1:7" hidden="1" x14ac:dyDescent="0.2">
      <c r="A1824" t="str">
        <f t="shared" si="56"/>
        <v>joir61_2</v>
      </c>
      <c r="B1824" t="s">
        <v>211</v>
      </c>
      <c r="C1824" t="s">
        <v>5</v>
      </c>
      <c r="D1824" t="s">
        <v>8</v>
      </c>
      <c r="E1824">
        <v>2</v>
      </c>
      <c r="F1824">
        <v>1905</v>
      </c>
      <c r="G1824" t="str">
        <f t="shared" si="57"/>
        <v>2 = iud {1905}</v>
      </c>
    </row>
    <row r="1825" spans="1:7" hidden="1" x14ac:dyDescent="0.2">
      <c r="A1825" t="str">
        <f t="shared" si="56"/>
        <v>joir61_3</v>
      </c>
      <c r="B1825" t="s">
        <v>211</v>
      </c>
      <c r="C1825" t="s">
        <v>5</v>
      </c>
      <c r="D1825" t="s">
        <v>9</v>
      </c>
      <c r="E1825">
        <v>3</v>
      </c>
      <c r="F1825">
        <v>100</v>
      </c>
      <c r="G1825" t="str">
        <f t="shared" si="57"/>
        <v>3 = injections {100}</v>
      </c>
    </row>
    <row r="1826" spans="1:7" hidden="1" x14ac:dyDescent="0.2">
      <c r="A1826" t="str">
        <f t="shared" si="56"/>
        <v>joir61_4</v>
      </c>
      <c r="B1826" t="s">
        <v>211</v>
      </c>
      <c r="C1826" t="s">
        <v>5</v>
      </c>
      <c r="D1826" t="s">
        <v>10</v>
      </c>
      <c r="E1826">
        <v>4</v>
      </c>
      <c r="F1826" t="s">
        <v>3887</v>
      </c>
      <c r="G1826" t="str">
        <f t="shared" si="57"/>
        <v>4 = diaphragm {}</v>
      </c>
    </row>
    <row r="1827" spans="1:7" hidden="1" x14ac:dyDescent="0.2">
      <c r="A1827" t="str">
        <f t="shared" si="56"/>
        <v>joir61_5</v>
      </c>
      <c r="B1827" t="s">
        <v>211</v>
      </c>
      <c r="C1827" t="s">
        <v>5</v>
      </c>
      <c r="D1827" t="s">
        <v>11</v>
      </c>
      <c r="E1827">
        <v>5</v>
      </c>
      <c r="F1827">
        <v>564</v>
      </c>
      <c r="G1827" t="str">
        <f t="shared" si="57"/>
        <v>5 = condom {564}</v>
      </c>
    </row>
    <row r="1828" spans="1:7" hidden="1" x14ac:dyDescent="0.2">
      <c r="A1828" t="str">
        <f t="shared" si="56"/>
        <v>joir61_6</v>
      </c>
      <c r="B1828" t="s">
        <v>211</v>
      </c>
      <c r="C1828" t="s">
        <v>5</v>
      </c>
      <c r="D1828" t="s">
        <v>12</v>
      </c>
      <c r="E1828">
        <v>6</v>
      </c>
      <c r="F1828">
        <v>305</v>
      </c>
      <c r="G1828" t="str">
        <f t="shared" si="57"/>
        <v>6 = female sterilization {305}</v>
      </c>
    </row>
    <row r="1829" spans="1:7" hidden="1" x14ac:dyDescent="0.2">
      <c r="A1829" t="str">
        <f t="shared" si="56"/>
        <v>joir61_7</v>
      </c>
      <c r="B1829" t="s">
        <v>211</v>
      </c>
      <c r="C1829" t="s">
        <v>5</v>
      </c>
      <c r="D1829" t="s">
        <v>13</v>
      </c>
      <c r="E1829">
        <v>7</v>
      </c>
      <c r="F1829">
        <v>1</v>
      </c>
      <c r="G1829" t="str">
        <f t="shared" si="57"/>
        <v>7 = male sterilization {1}</v>
      </c>
    </row>
    <row r="1830" spans="1:7" hidden="1" x14ac:dyDescent="0.2">
      <c r="A1830" t="str">
        <f t="shared" si="56"/>
        <v>joir61_8</v>
      </c>
      <c r="B1830" t="s">
        <v>211</v>
      </c>
      <c r="C1830" t="s">
        <v>5</v>
      </c>
      <c r="D1830" t="s">
        <v>14</v>
      </c>
      <c r="E1830">
        <v>8</v>
      </c>
      <c r="F1830">
        <v>306</v>
      </c>
      <c r="G1830" t="str">
        <f t="shared" si="57"/>
        <v>8 = periodic abstinence {306}</v>
      </c>
    </row>
    <row r="1831" spans="1:7" hidden="1" x14ac:dyDescent="0.2">
      <c r="A1831" t="str">
        <f t="shared" si="56"/>
        <v>joir61_9</v>
      </c>
      <c r="B1831" t="s">
        <v>211</v>
      </c>
      <c r="C1831" t="s">
        <v>5</v>
      </c>
      <c r="D1831" t="s">
        <v>15</v>
      </c>
      <c r="E1831">
        <v>9</v>
      </c>
      <c r="F1831">
        <v>1352</v>
      </c>
      <c r="G1831" t="str">
        <f t="shared" si="57"/>
        <v>9 = withdrawal {1352}</v>
      </c>
    </row>
    <row r="1832" spans="1:7" hidden="1" x14ac:dyDescent="0.2">
      <c r="A1832" t="str">
        <f t="shared" si="56"/>
        <v>joir61_10</v>
      </c>
      <c r="B1832" t="s">
        <v>211</v>
      </c>
      <c r="C1832" t="s">
        <v>5</v>
      </c>
      <c r="D1832" t="s">
        <v>16</v>
      </c>
      <c r="E1832">
        <v>10</v>
      </c>
      <c r="F1832">
        <v>37</v>
      </c>
      <c r="G1832" t="str">
        <f t="shared" si="57"/>
        <v>10 = other {37}</v>
      </c>
    </row>
    <row r="1833" spans="1:7" hidden="1" x14ac:dyDescent="0.2">
      <c r="A1833" t="str">
        <f t="shared" si="56"/>
        <v>joir61_11</v>
      </c>
      <c r="B1833" t="s">
        <v>211</v>
      </c>
      <c r="C1833" t="s">
        <v>5</v>
      </c>
      <c r="D1833" t="s">
        <v>17</v>
      </c>
      <c r="E1833">
        <v>11</v>
      </c>
      <c r="F1833">
        <v>6</v>
      </c>
      <c r="G1833" t="str">
        <f t="shared" si="57"/>
        <v>11 = norplant {6}</v>
      </c>
    </row>
    <row r="1834" spans="1:7" hidden="1" x14ac:dyDescent="0.2">
      <c r="A1834" t="str">
        <f t="shared" si="56"/>
        <v>joir61_12</v>
      </c>
      <c r="B1834" t="s">
        <v>211</v>
      </c>
      <c r="C1834" t="s">
        <v>5</v>
      </c>
      <c r="D1834" t="s">
        <v>18</v>
      </c>
      <c r="E1834">
        <v>12</v>
      </c>
      <c r="F1834" t="s">
        <v>3887</v>
      </c>
      <c r="G1834" t="str">
        <f t="shared" si="57"/>
        <v>12 = abstinence {}</v>
      </c>
    </row>
    <row r="1835" spans="1:7" hidden="1" x14ac:dyDescent="0.2">
      <c r="A1835" t="str">
        <f t="shared" si="56"/>
        <v>joir61_13</v>
      </c>
      <c r="B1835" t="s">
        <v>211</v>
      </c>
      <c r="C1835" t="s">
        <v>5</v>
      </c>
      <c r="D1835" t="s">
        <v>19</v>
      </c>
      <c r="E1835">
        <v>13</v>
      </c>
      <c r="F1835">
        <v>176</v>
      </c>
      <c r="G1835" t="str">
        <f t="shared" si="57"/>
        <v>13 = lactational amenorrhea {176}</v>
      </c>
    </row>
    <row r="1836" spans="1:7" hidden="1" x14ac:dyDescent="0.2">
      <c r="A1836" t="str">
        <f t="shared" si="56"/>
        <v>joir61_14</v>
      </c>
      <c r="B1836" t="s">
        <v>211</v>
      </c>
      <c r="C1836" t="s">
        <v>5</v>
      </c>
      <c r="D1836" t="s">
        <v>20</v>
      </c>
      <c r="E1836">
        <v>14</v>
      </c>
      <c r="F1836">
        <v>2</v>
      </c>
      <c r="G1836" t="str">
        <f t="shared" si="57"/>
        <v>14 = female condom {2}</v>
      </c>
    </row>
    <row r="1837" spans="1:7" hidden="1" x14ac:dyDescent="0.2">
      <c r="A1837" t="str">
        <f t="shared" si="56"/>
        <v>joir61_15</v>
      </c>
      <c r="B1837" t="s">
        <v>211</v>
      </c>
      <c r="C1837" t="s">
        <v>5</v>
      </c>
      <c r="D1837" t="s">
        <v>21</v>
      </c>
      <c r="E1837">
        <v>15</v>
      </c>
      <c r="F1837" t="s">
        <v>3887</v>
      </c>
      <c r="G1837" t="str">
        <f t="shared" si="57"/>
        <v>15 = foam or jelly {}</v>
      </c>
    </row>
    <row r="1838" spans="1:7" hidden="1" x14ac:dyDescent="0.2">
      <c r="A1838" t="str">
        <f t="shared" si="56"/>
        <v>joir61_16</v>
      </c>
      <c r="B1838" t="s">
        <v>211</v>
      </c>
      <c r="C1838" t="s">
        <v>5</v>
      </c>
      <c r="D1838" t="s">
        <v>49</v>
      </c>
      <c r="E1838">
        <v>16</v>
      </c>
      <c r="F1838" t="s">
        <v>3887</v>
      </c>
      <c r="G1838" t="str">
        <f t="shared" si="57"/>
        <v>16 = emergency contraception {}</v>
      </c>
    </row>
    <row r="1839" spans="1:7" hidden="1" x14ac:dyDescent="0.2">
      <c r="A1839" t="str">
        <f t="shared" si="56"/>
        <v>joir61_17</v>
      </c>
      <c r="B1839" t="s">
        <v>211</v>
      </c>
      <c r="C1839" t="s">
        <v>5</v>
      </c>
      <c r="D1839" t="s">
        <v>198</v>
      </c>
      <c r="E1839">
        <v>17</v>
      </c>
      <c r="F1839" t="s">
        <v>3887</v>
      </c>
      <c r="G1839" t="str">
        <f t="shared" si="57"/>
        <v>17 = herbs {}</v>
      </c>
    </row>
    <row r="1840" spans="1:7" hidden="1" x14ac:dyDescent="0.2">
      <c r="A1840" t="str">
        <f t="shared" si="56"/>
        <v>joir61_18</v>
      </c>
      <c r="B1840" t="s">
        <v>211</v>
      </c>
      <c r="C1840" t="s">
        <v>5</v>
      </c>
      <c r="D1840" t="s">
        <v>212</v>
      </c>
      <c r="E1840">
        <v>18</v>
      </c>
      <c r="F1840" t="s">
        <v>3887</v>
      </c>
      <c r="G1840" t="str">
        <f t="shared" si="57"/>
        <v>18 = suppository {}</v>
      </c>
    </row>
    <row r="1841" spans="1:7" hidden="1" x14ac:dyDescent="0.2">
      <c r="A1841" t="str">
        <f t="shared" si="56"/>
        <v>joir61_19</v>
      </c>
      <c r="B1841" t="s">
        <v>211</v>
      </c>
      <c r="C1841" t="s">
        <v>5</v>
      </c>
      <c r="D1841" t="s">
        <v>213</v>
      </c>
      <c r="E1841">
        <v>19</v>
      </c>
      <c r="F1841" t="s">
        <v>3887</v>
      </c>
      <c r="G1841" t="str">
        <f t="shared" si="57"/>
        <v>19 = coffee beans {}</v>
      </c>
    </row>
    <row r="1842" spans="1:7" hidden="1" x14ac:dyDescent="0.2">
      <c r="A1842" t="str">
        <f t="shared" si="56"/>
        <v>joir6c_0</v>
      </c>
      <c r="B1842" t="s">
        <v>214</v>
      </c>
      <c r="C1842" t="s">
        <v>5</v>
      </c>
      <c r="D1842" t="s">
        <v>6</v>
      </c>
      <c r="E1842">
        <v>0</v>
      </c>
      <c r="F1842">
        <v>4738</v>
      </c>
      <c r="G1842" t="str">
        <f t="shared" si="57"/>
        <v>0 = not using {4738}</v>
      </c>
    </row>
    <row r="1843" spans="1:7" hidden="1" x14ac:dyDescent="0.2">
      <c r="A1843" t="str">
        <f t="shared" si="56"/>
        <v>joir6c_1</v>
      </c>
      <c r="B1843" t="s">
        <v>214</v>
      </c>
      <c r="C1843" t="s">
        <v>5</v>
      </c>
      <c r="D1843" t="s">
        <v>7</v>
      </c>
      <c r="E1843">
        <v>1</v>
      </c>
      <c r="F1843">
        <v>1008</v>
      </c>
      <c r="G1843" t="str">
        <f t="shared" si="57"/>
        <v>1 = pill {1008}</v>
      </c>
    </row>
    <row r="1844" spans="1:7" hidden="1" x14ac:dyDescent="0.2">
      <c r="A1844" t="str">
        <f t="shared" si="56"/>
        <v>joir6c_2</v>
      </c>
      <c r="B1844" t="s">
        <v>214</v>
      </c>
      <c r="C1844" t="s">
        <v>5</v>
      </c>
      <c r="D1844" t="s">
        <v>8</v>
      </c>
      <c r="E1844">
        <v>2</v>
      </c>
      <c r="F1844">
        <v>2106</v>
      </c>
      <c r="G1844" t="str">
        <f t="shared" si="57"/>
        <v>2 = iud {2106}</v>
      </c>
    </row>
    <row r="1845" spans="1:7" hidden="1" x14ac:dyDescent="0.2">
      <c r="A1845" t="str">
        <f t="shared" si="56"/>
        <v>joir6c_3</v>
      </c>
      <c r="B1845" t="s">
        <v>214</v>
      </c>
      <c r="C1845" t="s">
        <v>5</v>
      </c>
      <c r="D1845" t="s">
        <v>9</v>
      </c>
      <c r="E1845">
        <v>3</v>
      </c>
      <c r="F1845">
        <v>137</v>
      </c>
      <c r="G1845" t="str">
        <f t="shared" si="57"/>
        <v>3 = injections {137}</v>
      </c>
    </row>
    <row r="1846" spans="1:7" hidden="1" x14ac:dyDescent="0.2">
      <c r="A1846" t="str">
        <f t="shared" si="56"/>
        <v>joir6c_4</v>
      </c>
      <c r="B1846" t="s">
        <v>214</v>
      </c>
      <c r="C1846" t="s">
        <v>5</v>
      </c>
      <c r="D1846" t="s">
        <v>10</v>
      </c>
      <c r="E1846">
        <v>4</v>
      </c>
      <c r="F1846" t="s">
        <v>3887</v>
      </c>
      <c r="G1846" t="str">
        <f t="shared" si="57"/>
        <v>4 = diaphragm {}</v>
      </c>
    </row>
    <row r="1847" spans="1:7" hidden="1" x14ac:dyDescent="0.2">
      <c r="A1847" t="str">
        <f t="shared" si="56"/>
        <v>joir6c_5</v>
      </c>
      <c r="B1847" t="s">
        <v>214</v>
      </c>
      <c r="C1847" t="s">
        <v>5</v>
      </c>
      <c r="D1847" t="s">
        <v>11</v>
      </c>
      <c r="E1847">
        <v>5</v>
      </c>
      <c r="F1847">
        <v>722</v>
      </c>
      <c r="G1847" t="str">
        <f t="shared" si="57"/>
        <v>5 = condom {722}</v>
      </c>
    </row>
    <row r="1848" spans="1:7" hidden="1" x14ac:dyDescent="0.2">
      <c r="A1848" t="str">
        <f t="shared" si="56"/>
        <v>joir6c_6</v>
      </c>
      <c r="B1848" t="s">
        <v>214</v>
      </c>
      <c r="C1848" t="s">
        <v>5</v>
      </c>
      <c r="D1848" t="s">
        <v>12</v>
      </c>
      <c r="E1848">
        <v>6</v>
      </c>
      <c r="F1848">
        <v>308</v>
      </c>
      <c r="G1848" t="str">
        <f t="shared" si="57"/>
        <v>6 = female sterilization {308}</v>
      </c>
    </row>
    <row r="1849" spans="1:7" hidden="1" x14ac:dyDescent="0.2">
      <c r="A1849" t="str">
        <f t="shared" si="56"/>
        <v>joir6c_7</v>
      </c>
      <c r="B1849" t="s">
        <v>214</v>
      </c>
      <c r="C1849" t="s">
        <v>5</v>
      </c>
      <c r="D1849" t="s">
        <v>13</v>
      </c>
      <c r="E1849">
        <v>7</v>
      </c>
      <c r="F1849" t="s">
        <v>3887</v>
      </c>
      <c r="G1849" t="str">
        <f t="shared" si="57"/>
        <v>7 = male sterilization {}</v>
      </c>
    </row>
    <row r="1850" spans="1:7" hidden="1" x14ac:dyDescent="0.2">
      <c r="A1850" t="str">
        <f t="shared" si="56"/>
        <v>joir6c_8</v>
      </c>
      <c r="B1850" t="s">
        <v>214</v>
      </c>
      <c r="C1850" t="s">
        <v>5</v>
      </c>
      <c r="D1850" t="s">
        <v>14</v>
      </c>
      <c r="E1850">
        <v>8</v>
      </c>
      <c r="F1850">
        <v>336</v>
      </c>
      <c r="G1850" t="str">
        <f t="shared" si="57"/>
        <v>8 = periodic abstinence {336}</v>
      </c>
    </row>
    <row r="1851" spans="1:7" hidden="1" x14ac:dyDescent="0.2">
      <c r="A1851" t="str">
        <f t="shared" si="56"/>
        <v>joir6c_9</v>
      </c>
      <c r="B1851" t="s">
        <v>214</v>
      </c>
      <c r="C1851" t="s">
        <v>5</v>
      </c>
      <c r="D1851" t="s">
        <v>15</v>
      </c>
      <c r="E1851">
        <v>9</v>
      </c>
      <c r="F1851">
        <v>1680</v>
      </c>
      <c r="G1851" t="str">
        <f t="shared" si="57"/>
        <v>9 = withdrawal {1680}</v>
      </c>
    </row>
    <row r="1852" spans="1:7" hidden="1" x14ac:dyDescent="0.2">
      <c r="A1852" t="str">
        <f t="shared" si="56"/>
        <v>joir6c_10</v>
      </c>
      <c r="B1852" t="s">
        <v>214</v>
      </c>
      <c r="C1852" t="s">
        <v>5</v>
      </c>
      <c r="D1852" t="s">
        <v>16</v>
      </c>
      <c r="E1852">
        <v>10</v>
      </c>
      <c r="F1852">
        <v>138</v>
      </c>
      <c r="G1852" t="str">
        <f t="shared" si="57"/>
        <v>10 = other {138}</v>
      </c>
    </row>
    <row r="1853" spans="1:7" hidden="1" x14ac:dyDescent="0.2">
      <c r="A1853" t="str">
        <f t="shared" si="56"/>
        <v>joir6c_11</v>
      </c>
      <c r="B1853" t="s">
        <v>214</v>
      </c>
      <c r="C1853" t="s">
        <v>5</v>
      </c>
      <c r="D1853" t="s">
        <v>30</v>
      </c>
      <c r="E1853">
        <v>11</v>
      </c>
      <c r="F1853">
        <v>37</v>
      </c>
      <c r="G1853" t="str">
        <f t="shared" si="57"/>
        <v>11 = implants/norplant {37}</v>
      </c>
    </row>
    <row r="1854" spans="1:7" hidden="1" x14ac:dyDescent="0.2">
      <c r="A1854" t="str">
        <f t="shared" si="56"/>
        <v>joir6c_12</v>
      </c>
      <c r="B1854" t="s">
        <v>214</v>
      </c>
      <c r="C1854" t="s">
        <v>5</v>
      </c>
      <c r="D1854" t="s">
        <v>18</v>
      </c>
      <c r="E1854">
        <v>12</v>
      </c>
      <c r="F1854" t="s">
        <v>3887</v>
      </c>
      <c r="G1854" t="str">
        <f t="shared" si="57"/>
        <v>12 = abstinence {}</v>
      </c>
    </row>
    <row r="1855" spans="1:7" hidden="1" x14ac:dyDescent="0.2">
      <c r="A1855" t="str">
        <f t="shared" si="56"/>
        <v>joir6c_13</v>
      </c>
      <c r="B1855" t="s">
        <v>214</v>
      </c>
      <c r="C1855" t="s">
        <v>5</v>
      </c>
      <c r="D1855" t="s">
        <v>31</v>
      </c>
      <c r="E1855">
        <v>13</v>
      </c>
      <c r="F1855">
        <v>127</v>
      </c>
      <c r="G1855" t="str">
        <f t="shared" si="57"/>
        <v>13 = lactational amenorrhea (lam) {127}</v>
      </c>
    </row>
    <row r="1856" spans="1:7" hidden="1" x14ac:dyDescent="0.2">
      <c r="A1856" t="str">
        <f t="shared" si="56"/>
        <v>joir6c_14</v>
      </c>
      <c r="B1856" t="s">
        <v>214</v>
      </c>
      <c r="C1856" t="s">
        <v>5</v>
      </c>
      <c r="D1856" t="s">
        <v>20</v>
      </c>
      <c r="E1856">
        <v>14</v>
      </c>
      <c r="F1856" t="s">
        <v>3887</v>
      </c>
      <c r="G1856" t="str">
        <f t="shared" si="57"/>
        <v>14 = female condom {}</v>
      </c>
    </row>
    <row r="1857" spans="1:7" hidden="1" x14ac:dyDescent="0.2">
      <c r="A1857" t="str">
        <f t="shared" si="56"/>
        <v>joir6c_15</v>
      </c>
      <c r="B1857" t="s">
        <v>214</v>
      </c>
      <c r="C1857" t="s">
        <v>5</v>
      </c>
      <c r="D1857" t="s">
        <v>21</v>
      </c>
      <c r="E1857">
        <v>15</v>
      </c>
      <c r="F1857" t="s">
        <v>3887</v>
      </c>
      <c r="G1857" t="str">
        <f t="shared" si="57"/>
        <v>15 = foam or jelly {}</v>
      </c>
    </row>
    <row r="1858" spans="1:7" hidden="1" x14ac:dyDescent="0.2">
      <c r="A1858" t="str">
        <f t="shared" ref="A1858:A1921" si="58">B1858&amp;"_"&amp;E1858</f>
        <v>joir6c_17</v>
      </c>
      <c r="B1858" t="s">
        <v>214</v>
      </c>
      <c r="C1858" t="s">
        <v>5</v>
      </c>
      <c r="D1858" t="s">
        <v>32</v>
      </c>
      <c r="E1858">
        <v>17</v>
      </c>
      <c r="F1858">
        <v>15</v>
      </c>
      <c r="G1858" t="str">
        <f t="shared" si="57"/>
        <v>17 = oher modern method {15}</v>
      </c>
    </row>
    <row r="1859" spans="1:7" hidden="1" x14ac:dyDescent="0.2">
      <c r="A1859" t="str">
        <f t="shared" si="58"/>
        <v>joir6c_18</v>
      </c>
      <c r="B1859" t="s">
        <v>214</v>
      </c>
      <c r="C1859" t="s">
        <v>5</v>
      </c>
      <c r="D1859" t="s">
        <v>215</v>
      </c>
      <c r="E1859">
        <v>18</v>
      </c>
      <c r="F1859" t="s">
        <v>3887</v>
      </c>
      <c r="G1859" t="str">
        <f t="shared" ref="G1859:G1922" si="59">E1859&amp;" = "&amp;D1859&amp;" {"&amp;F1859&amp;"}"</f>
        <v>18 = suppositories {}</v>
      </c>
    </row>
    <row r="1860" spans="1:7" hidden="1" x14ac:dyDescent="0.2">
      <c r="A1860" t="str">
        <f t="shared" si="58"/>
        <v>joir6c_19</v>
      </c>
      <c r="B1860" t="s">
        <v>214</v>
      </c>
      <c r="C1860" t="s">
        <v>5</v>
      </c>
      <c r="D1860" t="s">
        <v>216</v>
      </c>
      <c r="E1860">
        <v>19</v>
      </c>
      <c r="F1860" t="s">
        <v>3887</v>
      </c>
      <c r="G1860" t="str">
        <f t="shared" si="59"/>
        <v>19 = long term breastfeeding {}</v>
      </c>
    </row>
    <row r="1861" spans="1:7" hidden="1" x14ac:dyDescent="0.2">
      <c r="A1861" t="str">
        <f t="shared" si="58"/>
        <v>joir6c_20</v>
      </c>
      <c r="B1861" t="s">
        <v>214</v>
      </c>
      <c r="C1861" t="s">
        <v>5</v>
      </c>
      <c r="D1861" t="s">
        <v>217</v>
      </c>
      <c r="E1861">
        <v>20</v>
      </c>
      <c r="F1861" t="s">
        <v>3887</v>
      </c>
      <c r="G1861" t="str">
        <f t="shared" si="59"/>
        <v>20 = traditional methods {}</v>
      </c>
    </row>
    <row r="1862" spans="1:7" hidden="1" x14ac:dyDescent="0.2">
      <c r="A1862" t="str">
        <f t="shared" si="58"/>
        <v>kkir31_0</v>
      </c>
      <c r="B1862" t="s">
        <v>218</v>
      </c>
      <c r="C1862" t="s">
        <v>5</v>
      </c>
      <c r="D1862" t="s">
        <v>6</v>
      </c>
      <c r="E1862">
        <v>0</v>
      </c>
      <c r="F1862">
        <v>2167</v>
      </c>
      <c r="G1862" t="str">
        <f t="shared" si="59"/>
        <v>0 = not using {2167}</v>
      </c>
    </row>
    <row r="1863" spans="1:7" hidden="1" x14ac:dyDescent="0.2">
      <c r="A1863" t="str">
        <f t="shared" si="58"/>
        <v>kkir31_1</v>
      </c>
      <c r="B1863" t="s">
        <v>218</v>
      </c>
      <c r="C1863" t="s">
        <v>5</v>
      </c>
      <c r="D1863" t="s">
        <v>7</v>
      </c>
      <c r="E1863">
        <v>1</v>
      </c>
      <c r="F1863">
        <v>62</v>
      </c>
      <c r="G1863" t="str">
        <f t="shared" si="59"/>
        <v>1 = pill {62}</v>
      </c>
    </row>
    <row r="1864" spans="1:7" hidden="1" x14ac:dyDescent="0.2">
      <c r="A1864" t="str">
        <f t="shared" si="58"/>
        <v>kkir31_2</v>
      </c>
      <c r="B1864" t="s">
        <v>218</v>
      </c>
      <c r="C1864" t="s">
        <v>5</v>
      </c>
      <c r="D1864" t="s">
        <v>8</v>
      </c>
      <c r="E1864">
        <v>2</v>
      </c>
      <c r="F1864">
        <v>1029</v>
      </c>
      <c r="G1864" t="str">
        <f t="shared" si="59"/>
        <v>2 = iud {1029}</v>
      </c>
    </row>
    <row r="1865" spans="1:7" hidden="1" x14ac:dyDescent="0.2">
      <c r="A1865" t="str">
        <f t="shared" si="58"/>
        <v>kkir31_3</v>
      </c>
      <c r="B1865" t="s">
        <v>218</v>
      </c>
      <c r="C1865" t="s">
        <v>5</v>
      </c>
      <c r="D1865" t="s">
        <v>9</v>
      </c>
      <c r="E1865">
        <v>3</v>
      </c>
      <c r="F1865">
        <v>11</v>
      </c>
      <c r="G1865" t="str">
        <f t="shared" si="59"/>
        <v>3 = injections {11}</v>
      </c>
    </row>
    <row r="1866" spans="1:7" hidden="1" x14ac:dyDescent="0.2">
      <c r="A1866" t="str">
        <f t="shared" si="58"/>
        <v>kkir31_4</v>
      </c>
      <c r="B1866" t="s">
        <v>218</v>
      </c>
      <c r="C1866" t="s">
        <v>5</v>
      </c>
      <c r="D1866" t="s">
        <v>37</v>
      </c>
      <c r="E1866">
        <v>4</v>
      </c>
      <c r="F1866">
        <v>2</v>
      </c>
      <c r="G1866" t="str">
        <f t="shared" si="59"/>
        <v>4 = diaphragm /foam/jelly {2}</v>
      </c>
    </row>
    <row r="1867" spans="1:7" hidden="1" x14ac:dyDescent="0.2">
      <c r="A1867" t="str">
        <f t="shared" si="58"/>
        <v>kkir31_5</v>
      </c>
      <c r="B1867" t="s">
        <v>218</v>
      </c>
      <c r="C1867" t="s">
        <v>5</v>
      </c>
      <c r="D1867" t="s">
        <v>11</v>
      </c>
      <c r="E1867">
        <v>5</v>
      </c>
      <c r="F1867">
        <v>133</v>
      </c>
      <c r="G1867" t="str">
        <f t="shared" si="59"/>
        <v>5 = condom {133}</v>
      </c>
    </row>
    <row r="1868" spans="1:7" hidden="1" x14ac:dyDescent="0.2">
      <c r="A1868" t="str">
        <f t="shared" si="58"/>
        <v>kkir31_6</v>
      </c>
      <c r="B1868" t="s">
        <v>218</v>
      </c>
      <c r="C1868" t="s">
        <v>5</v>
      </c>
      <c r="D1868" t="s">
        <v>12</v>
      </c>
      <c r="E1868">
        <v>6</v>
      </c>
      <c r="F1868">
        <v>22</v>
      </c>
      <c r="G1868" t="str">
        <f t="shared" si="59"/>
        <v>6 = female sterilization {22}</v>
      </c>
    </row>
    <row r="1869" spans="1:7" hidden="1" x14ac:dyDescent="0.2">
      <c r="A1869" t="str">
        <f t="shared" si="58"/>
        <v>kkir31_8</v>
      </c>
      <c r="B1869" t="s">
        <v>218</v>
      </c>
      <c r="C1869" t="s">
        <v>5</v>
      </c>
      <c r="D1869" t="s">
        <v>14</v>
      </c>
      <c r="E1869">
        <v>8</v>
      </c>
      <c r="F1869">
        <v>190</v>
      </c>
      <c r="G1869" t="str">
        <f t="shared" si="59"/>
        <v>8 = periodic abstinence {190}</v>
      </c>
    </row>
    <row r="1870" spans="1:7" hidden="1" x14ac:dyDescent="0.2">
      <c r="A1870" t="str">
        <f t="shared" si="58"/>
        <v>kkir31_9</v>
      </c>
      <c r="B1870" t="s">
        <v>218</v>
      </c>
      <c r="C1870" t="s">
        <v>5</v>
      </c>
      <c r="D1870" t="s">
        <v>15</v>
      </c>
      <c r="E1870">
        <v>9</v>
      </c>
      <c r="F1870">
        <v>67</v>
      </c>
      <c r="G1870" t="str">
        <f t="shared" si="59"/>
        <v>9 = withdrawal {67}</v>
      </c>
    </row>
    <row r="1871" spans="1:7" hidden="1" x14ac:dyDescent="0.2">
      <c r="A1871" t="str">
        <f t="shared" si="58"/>
        <v>kkir31_10</v>
      </c>
      <c r="B1871" t="s">
        <v>218</v>
      </c>
      <c r="C1871" t="s">
        <v>5</v>
      </c>
      <c r="D1871" t="s">
        <v>16</v>
      </c>
      <c r="E1871">
        <v>10</v>
      </c>
      <c r="F1871">
        <v>3</v>
      </c>
      <c r="G1871" t="str">
        <f t="shared" si="59"/>
        <v>10 = other {3}</v>
      </c>
    </row>
    <row r="1872" spans="1:7" hidden="1" x14ac:dyDescent="0.2">
      <c r="A1872" t="str">
        <f t="shared" si="58"/>
        <v>kkir31_13</v>
      </c>
      <c r="B1872" t="s">
        <v>218</v>
      </c>
      <c r="C1872" t="s">
        <v>5</v>
      </c>
      <c r="D1872" t="s">
        <v>23</v>
      </c>
      <c r="E1872">
        <v>13</v>
      </c>
      <c r="F1872">
        <v>85</v>
      </c>
      <c r="G1872" t="str">
        <f t="shared" si="59"/>
        <v>13 = douche {85}</v>
      </c>
    </row>
    <row r="1873" spans="1:7" hidden="1" x14ac:dyDescent="0.2">
      <c r="A1873" t="str">
        <f t="shared" si="58"/>
        <v>kkir42_0</v>
      </c>
      <c r="B1873" t="s">
        <v>219</v>
      </c>
      <c r="C1873" t="s">
        <v>5</v>
      </c>
      <c r="D1873" t="s">
        <v>6</v>
      </c>
      <c r="E1873">
        <v>0</v>
      </c>
      <c r="F1873">
        <v>2448</v>
      </c>
      <c r="G1873" t="str">
        <f t="shared" si="59"/>
        <v>0 = not using {2448}</v>
      </c>
    </row>
    <row r="1874" spans="1:7" hidden="1" x14ac:dyDescent="0.2">
      <c r="A1874" t="str">
        <f t="shared" si="58"/>
        <v>kkir42_1</v>
      </c>
      <c r="B1874" t="s">
        <v>219</v>
      </c>
      <c r="C1874" t="s">
        <v>5</v>
      </c>
      <c r="D1874" t="s">
        <v>7</v>
      </c>
      <c r="E1874">
        <v>1</v>
      </c>
      <c r="F1874">
        <v>131</v>
      </c>
      <c r="G1874" t="str">
        <f t="shared" si="59"/>
        <v>1 = pill {131}</v>
      </c>
    </row>
    <row r="1875" spans="1:7" hidden="1" x14ac:dyDescent="0.2">
      <c r="A1875" t="str">
        <f t="shared" si="58"/>
        <v>kkir42_2</v>
      </c>
      <c r="B1875" t="s">
        <v>219</v>
      </c>
      <c r="C1875" t="s">
        <v>5</v>
      </c>
      <c r="D1875" t="s">
        <v>8</v>
      </c>
      <c r="E1875">
        <v>2</v>
      </c>
      <c r="F1875">
        <v>1437</v>
      </c>
      <c r="G1875" t="str">
        <f t="shared" si="59"/>
        <v>2 = iud {1437}</v>
      </c>
    </row>
    <row r="1876" spans="1:7" hidden="1" x14ac:dyDescent="0.2">
      <c r="A1876" t="str">
        <f t="shared" si="58"/>
        <v>kkir42_3</v>
      </c>
      <c r="B1876" t="s">
        <v>219</v>
      </c>
      <c r="C1876" t="s">
        <v>5</v>
      </c>
      <c r="D1876" t="s">
        <v>9</v>
      </c>
      <c r="E1876">
        <v>3</v>
      </c>
      <c r="F1876">
        <v>23</v>
      </c>
      <c r="G1876" t="str">
        <f t="shared" si="59"/>
        <v>3 = injections {23}</v>
      </c>
    </row>
    <row r="1877" spans="1:7" hidden="1" x14ac:dyDescent="0.2">
      <c r="A1877" t="str">
        <f t="shared" si="58"/>
        <v>kkir42_4</v>
      </c>
      <c r="B1877" t="s">
        <v>219</v>
      </c>
      <c r="C1877" t="s">
        <v>5</v>
      </c>
      <c r="D1877" t="s">
        <v>41</v>
      </c>
      <c r="E1877">
        <v>4</v>
      </c>
      <c r="F1877">
        <v>20</v>
      </c>
      <c r="G1877" t="str">
        <f t="shared" si="59"/>
        <v>4 = diaphragm/foam/jelly {20}</v>
      </c>
    </row>
    <row r="1878" spans="1:7" hidden="1" x14ac:dyDescent="0.2">
      <c r="A1878" t="str">
        <f t="shared" si="58"/>
        <v>kkir42_5</v>
      </c>
      <c r="B1878" t="s">
        <v>219</v>
      </c>
      <c r="C1878" t="s">
        <v>5</v>
      </c>
      <c r="D1878" t="s">
        <v>11</v>
      </c>
      <c r="E1878">
        <v>5</v>
      </c>
      <c r="F1878">
        <v>232</v>
      </c>
      <c r="G1878" t="str">
        <f t="shared" si="59"/>
        <v>5 = condom {232}</v>
      </c>
    </row>
    <row r="1879" spans="1:7" hidden="1" x14ac:dyDescent="0.2">
      <c r="A1879" t="str">
        <f t="shared" si="58"/>
        <v>kkir42_6</v>
      </c>
      <c r="B1879" t="s">
        <v>219</v>
      </c>
      <c r="C1879" t="s">
        <v>5</v>
      </c>
      <c r="D1879" t="s">
        <v>12</v>
      </c>
      <c r="E1879">
        <v>6</v>
      </c>
      <c r="F1879">
        <v>89</v>
      </c>
      <c r="G1879" t="str">
        <f t="shared" si="59"/>
        <v>6 = female sterilization {89}</v>
      </c>
    </row>
    <row r="1880" spans="1:7" hidden="1" x14ac:dyDescent="0.2">
      <c r="A1880" t="str">
        <f t="shared" si="58"/>
        <v>kkir42_7</v>
      </c>
      <c r="B1880" t="s">
        <v>219</v>
      </c>
      <c r="C1880" t="s">
        <v>5</v>
      </c>
      <c r="D1880" t="s">
        <v>13</v>
      </c>
      <c r="E1880">
        <v>7</v>
      </c>
      <c r="F1880" t="s">
        <v>3887</v>
      </c>
      <c r="G1880" t="str">
        <f t="shared" si="59"/>
        <v>7 = male sterilization {}</v>
      </c>
    </row>
    <row r="1881" spans="1:7" hidden="1" x14ac:dyDescent="0.2">
      <c r="A1881" t="str">
        <f t="shared" si="58"/>
        <v>kkir42_8</v>
      </c>
      <c r="B1881" t="s">
        <v>219</v>
      </c>
      <c r="C1881" t="s">
        <v>5</v>
      </c>
      <c r="D1881" t="s">
        <v>14</v>
      </c>
      <c r="E1881">
        <v>8</v>
      </c>
      <c r="F1881">
        <v>167</v>
      </c>
      <c r="G1881" t="str">
        <f t="shared" si="59"/>
        <v>8 = periodic abstinence {167}</v>
      </c>
    </row>
    <row r="1882" spans="1:7" hidden="1" x14ac:dyDescent="0.2">
      <c r="A1882" t="str">
        <f t="shared" si="58"/>
        <v>kkir42_9</v>
      </c>
      <c r="B1882" t="s">
        <v>219</v>
      </c>
      <c r="C1882" t="s">
        <v>5</v>
      </c>
      <c r="D1882" t="s">
        <v>15</v>
      </c>
      <c r="E1882">
        <v>9</v>
      </c>
      <c r="F1882">
        <v>75</v>
      </c>
      <c r="G1882" t="str">
        <f t="shared" si="59"/>
        <v>9 = withdrawal {75}</v>
      </c>
    </row>
    <row r="1883" spans="1:7" hidden="1" x14ac:dyDescent="0.2">
      <c r="A1883" t="str">
        <f t="shared" si="58"/>
        <v>kkir42_10</v>
      </c>
      <c r="B1883" t="s">
        <v>219</v>
      </c>
      <c r="C1883" t="s">
        <v>5</v>
      </c>
      <c r="D1883" t="s">
        <v>16</v>
      </c>
      <c r="E1883">
        <v>10</v>
      </c>
      <c r="F1883">
        <v>131</v>
      </c>
      <c r="G1883" t="str">
        <f t="shared" si="59"/>
        <v>10 = other {131}</v>
      </c>
    </row>
    <row r="1884" spans="1:7" hidden="1" x14ac:dyDescent="0.2">
      <c r="A1884" t="str">
        <f t="shared" si="58"/>
        <v>kkir42_11</v>
      </c>
      <c r="B1884" t="s">
        <v>219</v>
      </c>
      <c r="C1884" t="s">
        <v>5</v>
      </c>
      <c r="D1884" t="s">
        <v>17</v>
      </c>
      <c r="E1884">
        <v>11</v>
      </c>
      <c r="F1884" t="s">
        <v>3887</v>
      </c>
      <c r="G1884" t="str">
        <f t="shared" si="59"/>
        <v>11 = norplant {}</v>
      </c>
    </row>
    <row r="1885" spans="1:7" hidden="1" x14ac:dyDescent="0.2">
      <c r="A1885" t="str">
        <f t="shared" si="58"/>
        <v>kkir42_12</v>
      </c>
      <c r="B1885" t="s">
        <v>219</v>
      </c>
      <c r="C1885" t="s">
        <v>5</v>
      </c>
      <c r="D1885" t="s">
        <v>23</v>
      </c>
      <c r="E1885">
        <v>12</v>
      </c>
      <c r="F1885" t="s">
        <v>3887</v>
      </c>
      <c r="G1885" t="str">
        <f t="shared" si="59"/>
        <v>12 = douche {}</v>
      </c>
    </row>
    <row r="1886" spans="1:7" hidden="1" x14ac:dyDescent="0.2">
      <c r="A1886" t="str">
        <f t="shared" si="58"/>
        <v>kkir42_13</v>
      </c>
      <c r="B1886" t="s">
        <v>219</v>
      </c>
      <c r="C1886" t="s">
        <v>5</v>
      </c>
      <c r="D1886" t="s">
        <v>20</v>
      </c>
      <c r="E1886">
        <v>13</v>
      </c>
      <c r="F1886" t="s">
        <v>3887</v>
      </c>
      <c r="G1886" t="str">
        <f t="shared" si="59"/>
        <v>13 = female condom {}</v>
      </c>
    </row>
    <row r="1887" spans="1:7" hidden="1" x14ac:dyDescent="0.2">
      <c r="A1887" t="str">
        <f t="shared" si="58"/>
        <v>kkir42_14</v>
      </c>
      <c r="B1887" t="s">
        <v>219</v>
      </c>
      <c r="C1887" t="s">
        <v>5</v>
      </c>
      <c r="D1887" t="s">
        <v>220</v>
      </c>
      <c r="E1887">
        <v>14</v>
      </c>
      <c r="F1887">
        <v>47</v>
      </c>
      <c r="G1887" t="str">
        <f t="shared" si="59"/>
        <v>14 = lactat. amen. {47}</v>
      </c>
    </row>
    <row r="1888" spans="1:7" hidden="1" x14ac:dyDescent="0.2">
      <c r="A1888" t="str">
        <f t="shared" si="58"/>
        <v>kkir42_15</v>
      </c>
      <c r="B1888" t="s">
        <v>219</v>
      </c>
      <c r="C1888" t="s">
        <v>5</v>
      </c>
      <c r="D1888" t="s">
        <v>25</v>
      </c>
      <c r="E1888">
        <v>15</v>
      </c>
      <c r="F1888" t="s">
        <v>3887</v>
      </c>
      <c r="G1888" t="str">
        <f t="shared" si="59"/>
        <v>15 = specific method 3 {}</v>
      </c>
    </row>
    <row r="1889" spans="1:7" hidden="1" x14ac:dyDescent="0.2">
      <c r="A1889" t="str">
        <f t="shared" si="58"/>
        <v>keir33_0</v>
      </c>
      <c r="B1889" t="s">
        <v>221</v>
      </c>
      <c r="C1889" t="s">
        <v>5</v>
      </c>
      <c r="D1889" t="s">
        <v>6</v>
      </c>
      <c r="E1889">
        <v>0</v>
      </c>
      <c r="F1889">
        <v>5626</v>
      </c>
      <c r="G1889" t="str">
        <f t="shared" si="59"/>
        <v>0 = not using {5626}</v>
      </c>
    </row>
    <row r="1890" spans="1:7" hidden="1" x14ac:dyDescent="0.2">
      <c r="A1890" t="str">
        <f t="shared" si="58"/>
        <v>keir33_1</v>
      </c>
      <c r="B1890" t="s">
        <v>221</v>
      </c>
      <c r="C1890" t="s">
        <v>5</v>
      </c>
      <c r="D1890" t="s">
        <v>7</v>
      </c>
      <c r="E1890">
        <v>1</v>
      </c>
      <c r="F1890">
        <v>515</v>
      </c>
      <c r="G1890" t="str">
        <f t="shared" si="59"/>
        <v>1 = pill {515}</v>
      </c>
    </row>
    <row r="1891" spans="1:7" hidden="1" x14ac:dyDescent="0.2">
      <c r="A1891" t="str">
        <f t="shared" si="58"/>
        <v>keir33_2</v>
      </c>
      <c r="B1891" t="s">
        <v>221</v>
      </c>
      <c r="C1891" t="s">
        <v>5</v>
      </c>
      <c r="D1891" t="s">
        <v>8</v>
      </c>
      <c r="E1891">
        <v>2</v>
      </c>
      <c r="F1891">
        <v>200</v>
      </c>
      <c r="G1891" t="str">
        <f t="shared" si="59"/>
        <v>2 = iud {200}</v>
      </c>
    </row>
    <row r="1892" spans="1:7" hidden="1" x14ac:dyDescent="0.2">
      <c r="A1892" t="str">
        <f t="shared" si="58"/>
        <v>keir33_3</v>
      </c>
      <c r="B1892" t="s">
        <v>221</v>
      </c>
      <c r="C1892" t="s">
        <v>5</v>
      </c>
      <c r="D1892" t="s">
        <v>9</v>
      </c>
      <c r="E1892">
        <v>3</v>
      </c>
      <c r="F1892">
        <v>455</v>
      </c>
      <c r="G1892" t="str">
        <f t="shared" si="59"/>
        <v>3 = injections {455}</v>
      </c>
    </row>
    <row r="1893" spans="1:7" hidden="1" x14ac:dyDescent="0.2">
      <c r="A1893" t="str">
        <f t="shared" si="58"/>
        <v>keir33_4</v>
      </c>
      <c r="B1893" t="s">
        <v>221</v>
      </c>
      <c r="C1893" t="s">
        <v>5</v>
      </c>
      <c r="D1893" t="s">
        <v>37</v>
      </c>
      <c r="E1893">
        <v>4</v>
      </c>
      <c r="F1893">
        <v>3</v>
      </c>
      <c r="G1893" t="str">
        <f t="shared" si="59"/>
        <v>4 = diaphragm /foam/jelly {3}</v>
      </c>
    </row>
    <row r="1894" spans="1:7" hidden="1" x14ac:dyDescent="0.2">
      <c r="A1894" t="str">
        <f t="shared" si="58"/>
        <v>keir33_5</v>
      </c>
      <c r="B1894" t="s">
        <v>221</v>
      </c>
      <c r="C1894" t="s">
        <v>5</v>
      </c>
      <c r="D1894" t="s">
        <v>11</v>
      </c>
      <c r="E1894">
        <v>5</v>
      </c>
      <c r="F1894">
        <v>81</v>
      </c>
      <c r="G1894" t="str">
        <f t="shared" si="59"/>
        <v>5 = condom {81}</v>
      </c>
    </row>
    <row r="1895" spans="1:7" hidden="1" x14ac:dyDescent="0.2">
      <c r="A1895" t="str">
        <f t="shared" si="58"/>
        <v>keir33_6</v>
      </c>
      <c r="B1895" t="s">
        <v>221</v>
      </c>
      <c r="C1895" t="s">
        <v>5</v>
      </c>
      <c r="D1895" t="s">
        <v>12</v>
      </c>
      <c r="E1895">
        <v>6</v>
      </c>
      <c r="F1895">
        <v>296</v>
      </c>
      <c r="G1895" t="str">
        <f t="shared" si="59"/>
        <v>6 = female sterilization {296}</v>
      </c>
    </row>
    <row r="1896" spans="1:7" hidden="1" x14ac:dyDescent="0.2">
      <c r="A1896" t="str">
        <f t="shared" si="58"/>
        <v>keir33_7</v>
      </c>
      <c r="B1896" t="s">
        <v>221</v>
      </c>
      <c r="C1896" t="s">
        <v>5</v>
      </c>
      <c r="D1896" t="s">
        <v>13</v>
      </c>
      <c r="E1896">
        <v>7</v>
      </c>
      <c r="F1896" t="s">
        <v>3887</v>
      </c>
      <c r="G1896" t="str">
        <f t="shared" si="59"/>
        <v>7 = male sterilization {}</v>
      </c>
    </row>
    <row r="1897" spans="1:7" hidden="1" x14ac:dyDescent="0.2">
      <c r="A1897" t="str">
        <f t="shared" si="58"/>
        <v>keir33_8</v>
      </c>
      <c r="B1897" t="s">
        <v>221</v>
      </c>
      <c r="C1897" t="s">
        <v>5</v>
      </c>
      <c r="D1897" t="s">
        <v>14</v>
      </c>
      <c r="E1897">
        <v>8</v>
      </c>
      <c r="F1897">
        <v>317</v>
      </c>
      <c r="G1897" t="str">
        <f t="shared" si="59"/>
        <v>8 = periodic abstinence {317}</v>
      </c>
    </row>
    <row r="1898" spans="1:7" hidden="1" x14ac:dyDescent="0.2">
      <c r="A1898" t="str">
        <f t="shared" si="58"/>
        <v>keir33_9</v>
      </c>
      <c r="B1898" t="s">
        <v>221</v>
      </c>
      <c r="C1898" t="s">
        <v>5</v>
      </c>
      <c r="D1898" t="s">
        <v>15</v>
      </c>
      <c r="E1898">
        <v>9</v>
      </c>
      <c r="F1898">
        <v>18</v>
      </c>
      <c r="G1898" t="str">
        <f t="shared" si="59"/>
        <v>9 = withdrawal {18}</v>
      </c>
    </row>
    <row r="1899" spans="1:7" hidden="1" x14ac:dyDescent="0.2">
      <c r="A1899" t="str">
        <f t="shared" si="58"/>
        <v>keir33_10</v>
      </c>
      <c r="B1899" t="s">
        <v>221</v>
      </c>
      <c r="C1899" t="s">
        <v>5</v>
      </c>
      <c r="D1899" t="s">
        <v>16</v>
      </c>
      <c r="E1899">
        <v>10</v>
      </c>
      <c r="F1899">
        <v>27</v>
      </c>
      <c r="G1899" t="str">
        <f t="shared" si="59"/>
        <v>10 = other {27}</v>
      </c>
    </row>
    <row r="1900" spans="1:7" hidden="1" x14ac:dyDescent="0.2">
      <c r="A1900" t="str">
        <f t="shared" si="58"/>
        <v>keir33_11</v>
      </c>
      <c r="B1900" t="s">
        <v>221</v>
      </c>
      <c r="C1900" t="s">
        <v>5</v>
      </c>
      <c r="D1900" t="s">
        <v>17</v>
      </c>
      <c r="E1900">
        <v>11</v>
      </c>
      <c r="F1900">
        <v>2</v>
      </c>
      <c r="G1900" t="str">
        <f t="shared" si="59"/>
        <v>11 = norplant {2}</v>
      </c>
    </row>
    <row r="1901" spans="1:7" hidden="1" x14ac:dyDescent="0.2">
      <c r="A1901" t="str">
        <f t="shared" si="58"/>
        <v>keir33_12</v>
      </c>
      <c r="B1901" t="s">
        <v>221</v>
      </c>
      <c r="C1901" t="s">
        <v>5</v>
      </c>
      <c r="D1901" t="s">
        <v>18</v>
      </c>
      <c r="E1901">
        <v>12</v>
      </c>
      <c r="F1901" t="s">
        <v>3887</v>
      </c>
      <c r="G1901" t="str">
        <f t="shared" si="59"/>
        <v>12 = abstinence {}</v>
      </c>
    </row>
    <row r="1902" spans="1:7" hidden="1" x14ac:dyDescent="0.2">
      <c r="A1902" t="str">
        <f t="shared" si="58"/>
        <v>keir33_13</v>
      </c>
      <c r="B1902" t="s">
        <v>221</v>
      </c>
      <c r="C1902" t="s">
        <v>5</v>
      </c>
      <c r="D1902" t="s">
        <v>28</v>
      </c>
      <c r="E1902">
        <v>13</v>
      </c>
      <c r="F1902" t="s">
        <v>3887</v>
      </c>
      <c r="G1902" t="str">
        <f t="shared" si="59"/>
        <v>13 = specific method 1 {}</v>
      </c>
    </row>
    <row r="1903" spans="1:7" hidden="1" x14ac:dyDescent="0.2">
      <c r="A1903" t="str">
        <f t="shared" si="58"/>
        <v>keir33_14</v>
      </c>
      <c r="B1903" t="s">
        <v>221</v>
      </c>
      <c r="C1903" t="s">
        <v>5</v>
      </c>
      <c r="D1903" t="s">
        <v>24</v>
      </c>
      <c r="E1903">
        <v>14</v>
      </c>
      <c r="F1903" t="s">
        <v>3887</v>
      </c>
      <c r="G1903" t="str">
        <f t="shared" si="59"/>
        <v>14 = specific method 2 {}</v>
      </c>
    </row>
    <row r="1904" spans="1:7" hidden="1" x14ac:dyDescent="0.2">
      <c r="A1904" t="str">
        <f t="shared" si="58"/>
        <v>keir33_15</v>
      </c>
      <c r="B1904" t="s">
        <v>221</v>
      </c>
      <c r="C1904" t="s">
        <v>5</v>
      </c>
      <c r="D1904" t="s">
        <v>25</v>
      </c>
      <c r="E1904">
        <v>15</v>
      </c>
      <c r="F1904" t="s">
        <v>3887</v>
      </c>
      <c r="G1904" t="str">
        <f t="shared" si="59"/>
        <v>15 = specific method 3 {}</v>
      </c>
    </row>
    <row r="1905" spans="1:7" hidden="1" x14ac:dyDescent="0.2">
      <c r="A1905" t="str">
        <f t="shared" si="58"/>
        <v>keir3a_0</v>
      </c>
      <c r="B1905" t="s">
        <v>222</v>
      </c>
      <c r="C1905" t="s">
        <v>5</v>
      </c>
      <c r="D1905" t="s">
        <v>6</v>
      </c>
      <c r="E1905">
        <v>0</v>
      </c>
      <c r="F1905">
        <v>5653</v>
      </c>
      <c r="G1905" t="str">
        <f t="shared" si="59"/>
        <v>0 = not using {5653}</v>
      </c>
    </row>
    <row r="1906" spans="1:7" hidden="1" x14ac:dyDescent="0.2">
      <c r="A1906" t="str">
        <f t="shared" si="58"/>
        <v>keir3a_1</v>
      </c>
      <c r="B1906" t="s">
        <v>222</v>
      </c>
      <c r="C1906" t="s">
        <v>5</v>
      </c>
      <c r="D1906" t="s">
        <v>7</v>
      </c>
      <c r="E1906">
        <v>1</v>
      </c>
      <c r="F1906">
        <v>483</v>
      </c>
      <c r="G1906" t="str">
        <f t="shared" si="59"/>
        <v>1 = pill {483}</v>
      </c>
    </row>
    <row r="1907" spans="1:7" hidden="1" x14ac:dyDescent="0.2">
      <c r="A1907" t="str">
        <f t="shared" si="58"/>
        <v>keir3a_2</v>
      </c>
      <c r="B1907" t="s">
        <v>222</v>
      </c>
      <c r="C1907" t="s">
        <v>5</v>
      </c>
      <c r="D1907" t="s">
        <v>8</v>
      </c>
      <c r="E1907">
        <v>2</v>
      </c>
      <c r="F1907">
        <v>131</v>
      </c>
      <c r="G1907" t="str">
        <f t="shared" si="59"/>
        <v>2 = iud {131}</v>
      </c>
    </row>
    <row r="1908" spans="1:7" hidden="1" x14ac:dyDescent="0.2">
      <c r="A1908" t="str">
        <f t="shared" si="58"/>
        <v>keir3a_3</v>
      </c>
      <c r="B1908" t="s">
        <v>222</v>
      </c>
      <c r="C1908" t="s">
        <v>5</v>
      </c>
      <c r="D1908" t="s">
        <v>9</v>
      </c>
      <c r="E1908">
        <v>3</v>
      </c>
      <c r="F1908">
        <v>692</v>
      </c>
      <c r="G1908" t="str">
        <f t="shared" si="59"/>
        <v>3 = injections {692}</v>
      </c>
    </row>
    <row r="1909" spans="1:7" hidden="1" x14ac:dyDescent="0.2">
      <c r="A1909" t="str">
        <f t="shared" si="58"/>
        <v>keir3a_4</v>
      </c>
      <c r="B1909" t="s">
        <v>222</v>
      </c>
      <c r="C1909" t="s">
        <v>5</v>
      </c>
      <c r="D1909" t="s">
        <v>41</v>
      </c>
      <c r="E1909">
        <v>4</v>
      </c>
      <c r="F1909">
        <v>1</v>
      </c>
      <c r="G1909" t="str">
        <f t="shared" si="59"/>
        <v>4 = diaphragm/foam/jelly {1}</v>
      </c>
    </row>
    <row r="1910" spans="1:7" hidden="1" x14ac:dyDescent="0.2">
      <c r="A1910" t="str">
        <f t="shared" si="58"/>
        <v>keir3a_5</v>
      </c>
      <c r="B1910" t="s">
        <v>222</v>
      </c>
      <c r="C1910" t="s">
        <v>5</v>
      </c>
      <c r="D1910" t="s">
        <v>11</v>
      </c>
      <c r="E1910">
        <v>5</v>
      </c>
      <c r="F1910">
        <v>108</v>
      </c>
      <c r="G1910" t="str">
        <f t="shared" si="59"/>
        <v>5 = condom {108}</v>
      </c>
    </row>
    <row r="1911" spans="1:7" hidden="1" x14ac:dyDescent="0.2">
      <c r="A1911" t="str">
        <f t="shared" si="58"/>
        <v>keir3a_6</v>
      </c>
      <c r="B1911" t="s">
        <v>222</v>
      </c>
      <c r="C1911" t="s">
        <v>5</v>
      </c>
      <c r="D1911" t="s">
        <v>12</v>
      </c>
      <c r="E1911">
        <v>6</v>
      </c>
      <c r="F1911">
        <v>322</v>
      </c>
      <c r="G1911" t="str">
        <f t="shared" si="59"/>
        <v>6 = female sterilization {322}</v>
      </c>
    </row>
    <row r="1912" spans="1:7" hidden="1" x14ac:dyDescent="0.2">
      <c r="A1912" t="str">
        <f t="shared" si="58"/>
        <v>keir3a_7</v>
      </c>
      <c r="B1912" t="s">
        <v>222</v>
      </c>
      <c r="C1912" t="s">
        <v>5</v>
      </c>
      <c r="D1912" t="s">
        <v>13</v>
      </c>
      <c r="E1912">
        <v>7</v>
      </c>
      <c r="F1912" t="s">
        <v>3887</v>
      </c>
      <c r="G1912" t="str">
        <f t="shared" si="59"/>
        <v>7 = male sterilization {}</v>
      </c>
    </row>
    <row r="1913" spans="1:7" hidden="1" x14ac:dyDescent="0.2">
      <c r="A1913" t="str">
        <f t="shared" si="58"/>
        <v>keir3a_8</v>
      </c>
      <c r="B1913" t="s">
        <v>222</v>
      </c>
      <c r="C1913" t="s">
        <v>5</v>
      </c>
      <c r="D1913" t="s">
        <v>14</v>
      </c>
      <c r="E1913">
        <v>8</v>
      </c>
      <c r="F1913">
        <v>373</v>
      </c>
      <c r="G1913" t="str">
        <f t="shared" si="59"/>
        <v>8 = periodic abstinence {373}</v>
      </c>
    </row>
    <row r="1914" spans="1:7" hidden="1" x14ac:dyDescent="0.2">
      <c r="A1914" t="str">
        <f t="shared" si="58"/>
        <v>keir3a_9</v>
      </c>
      <c r="B1914" t="s">
        <v>222</v>
      </c>
      <c r="C1914" t="s">
        <v>5</v>
      </c>
      <c r="D1914" t="s">
        <v>15</v>
      </c>
      <c r="E1914">
        <v>9</v>
      </c>
      <c r="F1914">
        <v>30</v>
      </c>
      <c r="G1914" t="str">
        <f t="shared" si="59"/>
        <v>9 = withdrawal {30}</v>
      </c>
    </row>
    <row r="1915" spans="1:7" hidden="1" x14ac:dyDescent="0.2">
      <c r="A1915" t="str">
        <f t="shared" si="58"/>
        <v>keir3a_10</v>
      </c>
      <c r="B1915" t="s">
        <v>222</v>
      </c>
      <c r="C1915" t="s">
        <v>5</v>
      </c>
      <c r="D1915" t="s">
        <v>16</v>
      </c>
      <c r="E1915">
        <v>10</v>
      </c>
      <c r="F1915">
        <v>43</v>
      </c>
      <c r="G1915" t="str">
        <f t="shared" si="59"/>
        <v>10 = other {43}</v>
      </c>
    </row>
    <row r="1916" spans="1:7" hidden="1" x14ac:dyDescent="0.2">
      <c r="A1916" t="str">
        <f t="shared" si="58"/>
        <v>keir3a_11</v>
      </c>
      <c r="B1916" t="s">
        <v>222</v>
      </c>
      <c r="C1916" t="s">
        <v>5</v>
      </c>
      <c r="D1916" t="s">
        <v>17</v>
      </c>
      <c r="E1916">
        <v>11</v>
      </c>
      <c r="F1916">
        <v>45</v>
      </c>
      <c r="G1916" t="str">
        <f t="shared" si="59"/>
        <v>11 = norplant {45}</v>
      </c>
    </row>
    <row r="1917" spans="1:7" hidden="1" x14ac:dyDescent="0.2">
      <c r="A1917" t="str">
        <f t="shared" si="58"/>
        <v>keir3a_12</v>
      </c>
      <c r="B1917" t="s">
        <v>222</v>
      </c>
      <c r="C1917" t="s">
        <v>5</v>
      </c>
      <c r="D1917" t="s">
        <v>18</v>
      </c>
      <c r="E1917">
        <v>12</v>
      </c>
      <c r="F1917" t="s">
        <v>3887</v>
      </c>
      <c r="G1917" t="str">
        <f t="shared" si="59"/>
        <v>12 = abstinence {}</v>
      </c>
    </row>
    <row r="1918" spans="1:7" hidden="1" x14ac:dyDescent="0.2">
      <c r="A1918" t="str">
        <f t="shared" si="58"/>
        <v>keir3a_13</v>
      </c>
      <c r="B1918" t="s">
        <v>222</v>
      </c>
      <c r="C1918" t="s">
        <v>5</v>
      </c>
      <c r="D1918" t="s">
        <v>28</v>
      </c>
      <c r="E1918">
        <v>13</v>
      </c>
      <c r="F1918" t="s">
        <v>3887</v>
      </c>
      <c r="G1918" t="str">
        <f t="shared" si="59"/>
        <v>13 = specific method 1 {}</v>
      </c>
    </row>
    <row r="1919" spans="1:7" hidden="1" x14ac:dyDescent="0.2">
      <c r="A1919" t="str">
        <f t="shared" si="58"/>
        <v>keir3a_14</v>
      </c>
      <c r="B1919" t="s">
        <v>222</v>
      </c>
      <c r="C1919" t="s">
        <v>5</v>
      </c>
      <c r="D1919" t="s">
        <v>24</v>
      </c>
      <c r="E1919">
        <v>14</v>
      </c>
      <c r="F1919" t="s">
        <v>3887</v>
      </c>
      <c r="G1919" t="str">
        <f t="shared" si="59"/>
        <v>14 = specific method 2 {}</v>
      </c>
    </row>
    <row r="1920" spans="1:7" hidden="1" x14ac:dyDescent="0.2">
      <c r="A1920" t="str">
        <f t="shared" si="58"/>
        <v>keir3a_15</v>
      </c>
      <c r="B1920" t="s">
        <v>222</v>
      </c>
      <c r="C1920" t="s">
        <v>5</v>
      </c>
      <c r="D1920" t="s">
        <v>25</v>
      </c>
      <c r="E1920">
        <v>15</v>
      </c>
      <c r="F1920" t="s">
        <v>3887</v>
      </c>
      <c r="G1920" t="str">
        <f t="shared" si="59"/>
        <v>15 = specific method 3 {}</v>
      </c>
    </row>
    <row r="1921" spans="1:7" hidden="1" x14ac:dyDescent="0.2">
      <c r="A1921" t="str">
        <f t="shared" si="58"/>
        <v>keir42_0</v>
      </c>
      <c r="B1921" t="s">
        <v>223</v>
      </c>
      <c r="C1921" t="s">
        <v>5</v>
      </c>
      <c r="D1921" t="s">
        <v>6</v>
      </c>
      <c r="E1921">
        <v>0</v>
      </c>
      <c r="F1921">
        <v>5919</v>
      </c>
      <c r="G1921" t="str">
        <f t="shared" si="59"/>
        <v>0 = not using {5919}</v>
      </c>
    </row>
    <row r="1922" spans="1:7" hidden="1" x14ac:dyDescent="0.2">
      <c r="A1922" t="str">
        <f t="shared" ref="A1922:A1985" si="60">B1922&amp;"_"&amp;E1922</f>
        <v>keir42_1</v>
      </c>
      <c r="B1922" t="s">
        <v>223</v>
      </c>
      <c r="C1922" t="s">
        <v>5</v>
      </c>
      <c r="D1922" t="s">
        <v>7</v>
      </c>
      <c r="E1922">
        <v>1</v>
      </c>
      <c r="F1922">
        <v>399</v>
      </c>
      <c r="G1922" t="str">
        <f t="shared" si="59"/>
        <v>1 = pill {399}</v>
      </c>
    </row>
    <row r="1923" spans="1:7" hidden="1" x14ac:dyDescent="0.2">
      <c r="A1923" t="str">
        <f t="shared" si="60"/>
        <v>keir42_2</v>
      </c>
      <c r="B1923" t="s">
        <v>223</v>
      </c>
      <c r="C1923" t="s">
        <v>5</v>
      </c>
      <c r="D1923" t="s">
        <v>8</v>
      </c>
      <c r="E1923">
        <v>2</v>
      </c>
      <c r="F1923">
        <v>136</v>
      </c>
      <c r="G1923" t="str">
        <f t="shared" ref="G1923:G1986" si="61">E1923&amp;" = "&amp;D1923&amp;" {"&amp;F1923&amp;"}"</f>
        <v>2 = iud {136}</v>
      </c>
    </row>
    <row r="1924" spans="1:7" hidden="1" x14ac:dyDescent="0.2">
      <c r="A1924" t="str">
        <f t="shared" si="60"/>
        <v>keir42_3</v>
      </c>
      <c r="B1924" t="s">
        <v>223</v>
      </c>
      <c r="C1924" t="s">
        <v>5</v>
      </c>
      <c r="D1924" t="s">
        <v>9</v>
      </c>
      <c r="E1924">
        <v>3</v>
      </c>
      <c r="F1924">
        <v>828</v>
      </c>
      <c r="G1924" t="str">
        <f t="shared" si="61"/>
        <v>3 = injections {828}</v>
      </c>
    </row>
    <row r="1925" spans="1:7" hidden="1" x14ac:dyDescent="0.2">
      <c r="A1925" t="str">
        <f t="shared" si="60"/>
        <v>keir42_4</v>
      </c>
      <c r="B1925" t="s">
        <v>223</v>
      </c>
      <c r="C1925" t="s">
        <v>5</v>
      </c>
      <c r="D1925" t="s">
        <v>10</v>
      </c>
      <c r="E1925">
        <v>4</v>
      </c>
      <c r="F1925" t="s">
        <v>3887</v>
      </c>
      <c r="G1925" t="str">
        <f t="shared" si="61"/>
        <v>4 = diaphragm {}</v>
      </c>
    </row>
    <row r="1926" spans="1:7" hidden="1" x14ac:dyDescent="0.2">
      <c r="A1926" t="str">
        <f t="shared" si="60"/>
        <v>keir42_5</v>
      </c>
      <c r="B1926" t="s">
        <v>223</v>
      </c>
      <c r="C1926" t="s">
        <v>5</v>
      </c>
      <c r="D1926" t="s">
        <v>11</v>
      </c>
      <c r="E1926">
        <v>5</v>
      </c>
      <c r="F1926">
        <v>145</v>
      </c>
      <c r="G1926" t="str">
        <f t="shared" si="61"/>
        <v>5 = condom {145}</v>
      </c>
    </row>
    <row r="1927" spans="1:7" hidden="1" x14ac:dyDescent="0.2">
      <c r="A1927" t="str">
        <f t="shared" si="60"/>
        <v>keir42_6</v>
      </c>
      <c r="B1927" t="s">
        <v>223</v>
      </c>
      <c r="C1927" t="s">
        <v>5</v>
      </c>
      <c r="D1927" t="s">
        <v>12</v>
      </c>
      <c r="E1927">
        <v>6</v>
      </c>
      <c r="F1927">
        <v>250</v>
      </c>
      <c r="G1927" t="str">
        <f t="shared" si="61"/>
        <v>6 = female sterilization {250}</v>
      </c>
    </row>
    <row r="1928" spans="1:7" hidden="1" x14ac:dyDescent="0.2">
      <c r="A1928" t="str">
        <f t="shared" si="60"/>
        <v>keir42_7</v>
      </c>
      <c r="B1928" t="s">
        <v>223</v>
      </c>
      <c r="C1928" t="s">
        <v>5</v>
      </c>
      <c r="D1928" t="s">
        <v>13</v>
      </c>
      <c r="E1928">
        <v>7</v>
      </c>
      <c r="F1928" t="s">
        <v>3887</v>
      </c>
      <c r="G1928" t="str">
        <f t="shared" si="61"/>
        <v>7 = male sterilization {}</v>
      </c>
    </row>
    <row r="1929" spans="1:7" hidden="1" x14ac:dyDescent="0.2">
      <c r="A1929" t="str">
        <f t="shared" si="60"/>
        <v>keir42_8</v>
      </c>
      <c r="B1929" t="s">
        <v>223</v>
      </c>
      <c r="C1929" t="s">
        <v>5</v>
      </c>
      <c r="D1929" t="s">
        <v>14</v>
      </c>
      <c r="E1929">
        <v>8</v>
      </c>
      <c r="F1929">
        <v>347</v>
      </c>
      <c r="G1929" t="str">
        <f t="shared" si="61"/>
        <v>8 = periodic abstinence {347}</v>
      </c>
    </row>
    <row r="1930" spans="1:7" hidden="1" x14ac:dyDescent="0.2">
      <c r="A1930" t="str">
        <f t="shared" si="60"/>
        <v>keir42_9</v>
      </c>
      <c r="B1930" t="s">
        <v>223</v>
      </c>
      <c r="C1930" t="s">
        <v>5</v>
      </c>
      <c r="D1930" t="s">
        <v>15</v>
      </c>
      <c r="E1930">
        <v>9</v>
      </c>
      <c r="F1930">
        <v>30</v>
      </c>
      <c r="G1930" t="str">
        <f t="shared" si="61"/>
        <v>9 = withdrawal {30}</v>
      </c>
    </row>
    <row r="1931" spans="1:7" hidden="1" x14ac:dyDescent="0.2">
      <c r="A1931" t="str">
        <f t="shared" si="60"/>
        <v>keir42_10</v>
      </c>
      <c r="B1931" t="s">
        <v>223</v>
      </c>
      <c r="C1931" t="s">
        <v>5</v>
      </c>
      <c r="D1931" t="s">
        <v>16</v>
      </c>
      <c r="E1931">
        <v>10</v>
      </c>
      <c r="F1931">
        <v>45</v>
      </c>
      <c r="G1931" t="str">
        <f t="shared" si="61"/>
        <v>10 = other {45}</v>
      </c>
    </row>
    <row r="1932" spans="1:7" hidden="1" x14ac:dyDescent="0.2">
      <c r="A1932" t="str">
        <f t="shared" si="60"/>
        <v>keir42_11</v>
      </c>
      <c r="B1932" t="s">
        <v>223</v>
      </c>
      <c r="C1932" t="s">
        <v>5</v>
      </c>
      <c r="D1932" t="s">
        <v>17</v>
      </c>
      <c r="E1932">
        <v>11</v>
      </c>
      <c r="F1932">
        <v>95</v>
      </c>
      <c r="G1932" t="str">
        <f t="shared" si="61"/>
        <v>11 = norplant {95}</v>
      </c>
    </row>
    <row r="1933" spans="1:7" hidden="1" x14ac:dyDescent="0.2">
      <c r="A1933" t="str">
        <f t="shared" si="60"/>
        <v>keir42_12</v>
      </c>
      <c r="B1933" t="s">
        <v>223</v>
      </c>
      <c r="C1933" t="s">
        <v>5</v>
      </c>
      <c r="D1933" t="s">
        <v>18</v>
      </c>
      <c r="E1933">
        <v>12</v>
      </c>
      <c r="F1933" t="s">
        <v>3887</v>
      </c>
      <c r="G1933" t="str">
        <f t="shared" si="61"/>
        <v>12 = abstinence {}</v>
      </c>
    </row>
    <row r="1934" spans="1:7" hidden="1" x14ac:dyDescent="0.2">
      <c r="A1934" t="str">
        <f t="shared" si="60"/>
        <v>keir42_13</v>
      </c>
      <c r="B1934" t="s">
        <v>223</v>
      </c>
      <c r="C1934" t="s">
        <v>5</v>
      </c>
      <c r="D1934" t="s">
        <v>19</v>
      </c>
      <c r="E1934">
        <v>13</v>
      </c>
      <c r="F1934" t="s">
        <v>3887</v>
      </c>
      <c r="G1934" t="str">
        <f t="shared" si="61"/>
        <v>13 = lactational amenorrhea {}</v>
      </c>
    </row>
    <row r="1935" spans="1:7" hidden="1" x14ac:dyDescent="0.2">
      <c r="A1935" t="str">
        <f t="shared" si="60"/>
        <v>keir42_14</v>
      </c>
      <c r="B1935" t="s">
        <v>223</v>
      </c>
      <c r="C1935" t="s">
        <v>5</v>
      </c>
      <c r="D1935" t="s">
        <v>20</v>
      </c>
      <c r="E1935">
        <v>14</v>
      </c>
      <c r="F1935">
        <v>1</v>
      </c>
      <c r="G1935" t="str">
        <f t="shared" si="61"/>
        <v>14 = female condom {1}</v>
      </c>
    </row>
    <row r="1936" spans="1:7" hidden="1" x14ac:dyDescent="0.2">
      <c r="A1936" t="str">
        <f t="shared" si="60"/>
        <v>keir42_15</v>
      </c>
      <c r="B1936" t="s">
        <v>223</v>
      </c>
      <c r="C1936" t="s">
        <v>5</v>
      </c>
      <c r="D1936" t="s">
        <v>21</v>
      </c>
      <c r="E1936">
        <v>15</v>
      </c>
      <c r="F1936" t="s">
        <v>3887</v>
      </c>
      <c r="G1936" t="str">
        <f t="shared" si="61"/>
        <v>15 = foam or jelly {}</v>
      </c>
    </row>
    <row r="1937" spans="1:7" hidden="1" x14ac:dyDescent="0.2">
      <c r="A1937" t="str">
        <f t="shared" si="60"/>
        <v>keir42_16</v>
      </c>
      <c r="B1937" t="s">
        <v>223</v>
      </c>
      <c r="C1937" t="s">
        <v>5</v>
      </c>
      <c r="E1937">
        <v>16</v>
      </c>
      <c r="F1937" t="s">
        <v>3887</v>
      </c>
      <c r="G1937" t="str">
        <f t="shared" si="61"/>
        <v>16 =  {}</v>
      </c>
    </row>
    <row r="1938" spans="1:7" hidden="1" x14ac:dyDescent="0.2">
      <c r="A1938" t="str">
        <f t="shared" si="60"/>
        <v>keir42_17</v>
      </c>
      <c r="B1938" t="s">
        <v>223</v>
      </c>
      <c r="C1938" t="s">
        <v>5</v>
      </c>
      <c r="D1938" t="s">
        <v>198</v>
      </c>
      <c r="E1938">
        <v>17</v>
      </c>
      <c r="F1938" t="s">
        <v>3887</v>
      </c>
      <c r="G1938" t="str">
        <f t="shared" si="61"/>
        <v>17 = herbs {}</v>
      </c>
    </row>
    <row r="1939" spans="1:7" hidden="1" x14ac:dyDescent="0.2">
      <c r="A1939" t="str">
        <f t="shared" si="60"/>
        <v>keir42_18</v>
      </c>
      <c r="B1939" t="s">
        <v>223</v>
      </c>
      <c r="C1939" t="s">
        <v>5</v>
      </c>
      <c r="D1939" t="s">
        <v>24</v>
      </c>
      <c r="E1939">
        <v>18</v>
      </c>
      <c r="F1939" t="s">
        <v>3887</v>
      </c>
      <c r="G1939" t="str">
        <f t="shared" si="61"/>
        <v>18 = specific method 2 {}</v>
      </c>
    </row>
    <row r="1940" spans="1:7" hidden="1" x14ac:dyDescent="0.2">
      <c r="A1940" t="str">
        <f t="shared" si="60"/>
        <v>keir42_19</v>
      </c>
      <c r="B1940" t="s">
        <v>223</v>
      </c>
      <c r="C1940" t="s">
        <v>5</v>
      </c>
      <c r="D1940" t="s">
        <v>25</v>
      </c>
      <c r="E1940">
        <v>19</v>
      </c>
      <c r="F1940" t="s">
        <v>3887</v>
      </c>
      <c r="G1940" t="str">
        <f t="shared" si="61"/>
        <v>19 = specific method 3 {}</v>
      </c>
    </row>
    <row r="1941" spans="1:7" hidden="1" x14ac:dyDescent="0.2">
      <c r="A1941" t="str">
        <f t="shared" si="60"/>
        <v>keir42_20</v>
      </c>
      <c r="B1941" t="s">
        <v>223</v>
      </c>
      <c r="C1941" t="s">
        <v>5</v>
      </c>
      <c r="D1941" t="s">
        <v>26</v>
      </c>
      <c r="E1941">
        <v>20</v>
      </c>
      <c r="F1941" t="s">
        <v>3887</v>
      </c>
      <c r="G1941" t="str">
        <f t="shared" si="61"/>
        <v>20 = specific method 4 {}</v>
      </c>
    </row>
    <row r="1942" spans="1:7" hidden="1" x14ac:dyDescent="0.2">
      <c r="A1942" t="str">
        <f t="shared" si="60"/>
        <v>keir52_0</v>
      </c>
      <c r="B1942" t="s">
        <v>224</v>
      </c>
      <c r="C1942" t="s">
        <v>5</v>
      </c>
      <c r="D1942" t="s">
        <v>6</v>
      </c>
      <c r="E1942">
        <v>0</v>
      </c>
      <c r="F1942">
        <v>5913</v>
      </c>
      <c r="G1942" t="str">
        <f t="shared" si="61"/>
        <v>0 = not using {5913}</v>
      </c>
    </row>
    <row r="1943" spans="1:7" hidden="1" x14ac:dyDescent="0.2">
      <c r="A1943" t="str">
        <f t="shared" si="60"/>
        <v>keir52_1</v>
      </c>
      <c r="B1943" t="s">
        <v>224</v>
      </c>
      <c r="C1943" t="s">
        <v>5</v>
      </c>
      <c r="D1943" t="s">
        <v>7</v>
      </c>
      <c r="E1943">
        <v>1</v>
      </c>
      <c r="F1943">
        <v>390</v>
      </c>
      <c r="G1943" t="str">
        <f t="shared" si="61"/>
        <v>1 = pill {390}</v>
      </c>
    </row>
    <row r="1944" spans="1:7" hidden="1" x14ac:dyDescent="0.2">
      <c r="A1944" t="str">
        <f t="shared" si="60"/>
        <v>keir52_2</v>
      </c>
      <c r="B1944" t="s">
        <v>224</v>
      </c>
      <c r="C1944" t="s">
        <v>5</v>
      </c>
      <c r="D1944" t="s">
        <v>8</v>
      </c>
      <c r="E1944">
        <v>2</v>
      </c>
      <c r="F1944">
        <v>105</v>
      </c>
      <c r="G1944" t="str">
        <f t="shared" si="61"/>
        <v>2 = iud {105}</v>
      </c>
    </row>
    <row r="1945" spans="1:7" hidden="1" x14ac:dyDescent="0.2">
      <c r="A1945" t="str">
        <f t="shared" si="60"/>
        <v>keir52_3</v>
      </c>
      <c r="B1945" t="s">
        <v>224</v>
      </c>
      <c r="C1945" t="s">
        <v>5</v>
      </c>
      <c r="D1945" t="s">
        <v>9</v>
      </c>
      <c r="E1945">
        <v>3</v>
      </c>
      <c r="F1945">
        <v>1092</v>
      </c>
      <c r="G1945" t="str">
        <f t="shared" si="61"/>
        <v>3 = injections {1092}</v>
      </c>
    </row>
    <row r="1946" spans="1:7" hidden="1" x14ac:dyDescent="0.2">
      <c r="A1946" t="str">
        <f t="shared" si="60"/>
        <v>keir52_4</v>
      </c>
      <c r="B1946" t="s">
        <v>224</v>
      </c>
      <c r="C1946" t="s">
        <v>5</v>
      </c>
      <c r="D1946" t="s">
        <v>10</v>
      </c>
      <c r="E1946">
        <v>4</v>
      </c>
      <c r="F1946" t="s">
        <v>3887</v>
      </c>
      <c r="G1946" t="str">
        <f t="shared" si="61"/>
        <v>4 = diaphragm {}</v>
      </c>
    </row>
    <row r="1947" spans="1:7" hidden="1" x14ac:dyDescent="0.2">
      <c r="A1947" t="str">
        <f t="shared" si="60"/>
        <v>keir52_5</v>
      </c>
      <c r="B1947" t="s">
        <v>224</v>
      </c>
      <c r="C1947" t="s">
        <v>5</v>
      </c>
      <c r="D1947" t="s">
        <v>11</v>
      </c>
      <c r="E1947">
        <v>5</v>
      </c>
      <c r="F1947">
        <v>259</v>
      </c>
      <c r="G1947" t="str">
        <f t="shared" si="61"/>
        <v>5 = condom {259}</v>
      </c>
    </row>
    <row r="1948" spans="1:7" hidden="1" x14ac:dyDescent="0.2">
      <c r="A1948" t="str">
        <f t="shared" si="60"/>
        <v>keir52_6</v>
      </c>
      <c r="B1948" t="s">
        <v>224</v>
      </c>
      <c r="C1948" t="s">
        <v>5</v>
      </c>
      <c r="D1948" t="s">
        <v>12</v>
      </c>
      <c r="E1948">
        <v>6</v>
      </c>
      <c r="F1948">
        <v>242</v>
      </c>
      <c r="G1948" t="str">
        <f t="shared" si="61"/>
        <v>6 = female sterilization {242}</v>
      </c>
    </row>
    <row r="1949" spans="1:7" hidden="1" x14ac:dyDescent="0.2">
      <c r="A1949" t="str">
        <f t="shared" si="60"/>
        <v>keir52_7</v>
      </c>
      <c r="B1949" t="s">
        <v>224</v>
      </c>
      <c r="C1949" t="s">
        <v>5</v>
      </c>
      <c r="D1949" t="s">
        <v>13</v>
      </c>
      <c r="E1949">
        <v>7</v>
      </c>
      <c r="F1949">
        <v>1</v>
      </c>
      <c r="G1949" t="str">
        <f t="shared" si="61"/>
        <v>7 = male sterilization {1}</v>
      </c>
    </row>
    <row r="1950" spans="1:7" hidden="1" x14ac:dyDescent="0.2">
      <c r="A1950" t="str">
        <f t="shared" si="60"/>
        <v>keir52_8</v>
      </c>
      <c r="B1950" t="s">
        <v>224</v>
      </c>
      <c r="C1950" t="s">
        <v>5</v>
      </c>
      <c r="D1950" t="s">
        <v>14</v>
      </c>
      <c r="E1950">
        <v>8</v>
      </c>
      <c r="F1950">
        <v>222</v>
      </c>
      <c r="G1950" t="str">
        <f t="shared" si="61"/>
        <v>8 = periodic abstinence {222}</v>
      </c>
    </row>
    <row r="1951" spans="1:7" hidden="1" x14ac:dyDescent="0.2">
      <c r="A1951" t="str">
        <f t="shared" si="60"/>
        <v>keir52_9</v>
      </c>
      <c r="B1951" t="s">
        <v>224</v>
      </c>
      <c r="C1951" t="s">
        <v>5</v>
      </c>
      <c r="D1951" t="s">
        <v>15</v>
      </c>
      <c r="E1951">
        <v>9</v>
      </c>
      <c r="F1951">
        <v>44</v>
      </c>
      <c r="G1951" t="str">
        <f t="shared" si="61"/>
        <v>9 = withdrawal {44}</v>
      </c>
    </row>
    <row r="1952" spans="1:7" hidden="1" x14ac:dyDescent="0.2">
      <c r="A1952" t="str">
        <f t="shared" si="60"/>
        <v>keir52_10</v>
      </c>
      <c r="B1952" t="s">
        <v>224</v>
      </c>
      <c r="C1952" t="s">
        <v>5</v>
      </c>
      <c r="D1952" t="s">
        <v>16</v>
      </c>
      <c r="E1952">
        <v>10</v>
      </c>
      <c r="F1952">
        <v>39</v>
      </c>
      <c r="G1952" t="str">
        <f t="shared" si="61"/>
        <v>10 = other {39}</v>
      </c>
    </row>
    <row r="1953" spans="1:7" hidden="1" x14ac:dyDescent="0.2">
      <c r="A1953" t="str">
        <f t="shared" si="60"/>
        <v>keir52_11</v>
      </c>
      <c r="B1953" t="s">
        <v>224</v>
      </c>
      <c r="C1953" t="s">
        <v>5</v>
      </c>
      <c r="D1953" t="s">
        <v>17</v>
      </c>
      <c r="E1953">
        <v>11</v>
      </c>
      <c r="F1953">
        <v>108</v>
      </c>
      <c r="G1953" t="str">
        <f t="shared" si="61"/>
        <v>11 = norplant {108}</v>
      </c>
    </row>
    <row r="1954" spans="1:7" hidden="1" x14ac:dyDescent="0.2">
      <c r="A1954" t="str">
        <f t="shared" si="60"/>
        <v>keir52_12</v>
      </c>
      <c r="B1954" t="s">
        <v>224</v>
      </c>
      <c r="C1954" t="s">
        <v>5</v>
      </c>
      <c r="D1954" t="s">
        <v>18</v>
      </c>
      <c r="E1954">
        <v>12</v>
      </c>
      <c r="F1954" t="s">
        <v>3887</v>
      </c>
      <c r="G1954" t="str">
        <f t="shared" si="61"/>
        <v>12 = abstinence {}</v>
      </c>
    </row>
    <row r="1955" spans="1:7" hidden="1" x14ac:dyDescent="0.2">
      <c r="A1955" t="str">
        <f t="shared" si="60"/>
        <v>keir52_13</v>
      </c>
      <c r="B1955" t="s">
        <v>224</v>
      </c>
      <c r="C1955" t="s">
        <v>5</v>
      </c>
      <c r="D1955" t="s">
        <v>19</v>
      </c>
      <c r="E1955">
        <v>13</v>
      </c>
      <c r="F1955">
        <v>28</v>
      </c>
      <c r="G1955" t="str">
        <f t="shared" si="61"/>
        <v>13 = lactational amenorrhea {28}</v>
      </c>
    </row>
    <row r="1956" spans="1:7" hidden="1" x14ac:dyDescent="0.2">
      <c r="A1956" t="str">
        <f t="shared" si="60"/>
        <v>keir52_14</v>
      </c>
      <c r="B1956" t="s">
        <v>224</v>
      </c>
      <c r="C1956" t="s">
        <v>5</v>
      </c>
      <c r="D1956" t="s">
        <v>20</v>
      </c>
      <c r="E1956">
        <v>14</v>
      </c>
      <c r="F1956">
        <v>1</v>
      </c>
      <c r="G1956" t="str">
        <f t="shared" si="61"/>
        <v>14 = female condom {1}</v>
      </c>
    </row>
    <row r="1957" spans="1:7" hidden="1" x14ac:dyDescent="0.2">
      <c r="A1957" t="str">
        <f t="shared" si="60"/>
        <v>keir52_15</v>
      </c>
      <c r="B1957" t="s">
        <v>224</v>
      </c>
      <c r="C1957" t="s">
        <v>5</v>
      </c>
      <c r="D1957" t="s">
        <v>21</v>
      </c>
      <c r="E1957">
        <v>15</v>
      </c>
      <c r="F1957" t="s">
        <v>3887</v>
      </c>
      <c r="G1957" t="str">
        <f t="shared" si="61"/>
        <v>15 = foam or jelly {}</v>
      </c>
    </row>
    <row r="1958" spans="1:7" hidden="1" x14ac:dyDescent="0.2">
      <c r="A1958" t="str">
        <f t="shared" si="60"/>
        <v>keir52_16</v>
      </c>
      <c r="B1958" t="s">
        <v>224</v>
      </c>
      <c r="C1958" t="s">
        <v>5</v>
      </c>
      <c r="E1958">
        <v>16</v>
      </c>
      <c r="F1958" t="s">
        <v>3887</v>
      </c>
      <c r="G1958" t="str">
        <f t="shared" si="61"/>
        <v>16 =  {}</v>
      </c>
    </row>
    <row r="1959" spans="1:7" hidden="1" x14ac:dyDescent="0.2">
      <c r="A1959" t="str">
        <f t="shared" si="60"/>
        <v>keir52_17</v>
      </c>
      <c r="B1959" t="s">
        <v>224</v>
      </c>
      <c r="C1959" t="s">
        <v>5</v>
      </c>
      <c r="D1959" t="s">
        <v>28</v>
      </c>
      <c r="E1959">
        <v>17</v>
      </c>
      <c r="F1959" t="s">
        <v>3887</v>
      </c>
      <c r="G1959" t="str">
        <f t="shared" si="61"/>
        <v>17 = specific method 1 {}</v>
      </c>
    </row>
    <row r="1960" spans="1:7" hidden="1" x14ac:dyDescent="0.2">
      <c r="A1960" t="str">
        <f t="shared" si="60"/>
        <v>keir52_18</v>
      </c>
      <c r="B1960" t="s">
        <v>224</v>
      </c>
      <c r="C1960" t="s">
        <v>5</v>
      </c>
      <c r="D1960" t="s">
        <v>24</v>
      </c>
      <c r="E1960">
        <v>18</v>
      </c>
      <c r="F1960" t="s">
        <v>3887</v>
      </c>
      <c r="G1960" t="str">
        <f t="shared" si="61"/>
        <v>18 = specific method 2 {}</v>
      </c>
    </row>
    <row r="1961" spans="1:7" hidden="1" x14ac:dyDescent="0.2">
      <c r="A1961" t="str">
        <f t="shared" si="60"/>
        <v>keir52_19</v>
      </c>
      <c r="B1961" t="s">
        <v>224</v>
      </c>
      <c r="C1961" t="s">
        <v>5</v>
      </c>
      <c r="D1961" t="s">
        <v>25</v>
      </c>
      <c r="E1961">
        <v>19</v>
      </c>
      <c r="F1961" t="s">
        <v>3887</v>
      </c>
      <c r="G1961" t="str">
        <f t="shared" si="61"/>
        <v>19 = specific method 3 {}</v>
      </c>
    </row>
    <row r="1962" spans="1:7" hidden="1" x14ac:dyDescent="0.2">
      <c r="A1962" t="str">
        <f t="shared" si="60"/>
        <v>keir52_20</v>
      </c>
      <c r="B1962" t="s">
        <v>224</v>
      </c>
      <c r="C1962" t="s">
        <v>5</v>
      </c>
      <c r="D1962" t="s">
        <v>26</v>
      </c>
      <c r="E1962">
        <v>20</v>
      </c>
      <c r="F1962" t="s">
        <v>3887</v>
      </c>
      <c r="G1962" t="str">
        <f t="shared" si="61"/>
        <v>20 = specific method 4 {}</v>
      </c>
    </row>
    <row r="1963" spans="1:7" hidden="1" x14ac:dyDescent="0.2">
      <c r="A1963" t="str">
        <f t="shared" si="60"/>
        <v>keir70_0</v>
      </c>
      <c r="B1963" t="s">
        <v>225</v>
      </c>
      <c r="C1963" t="s">
        <v>5</v>
      </c>
      <c r="D1963" t="s">
        <v>6</v>
      </c>
      <c r="E1963">
        <v>0</v>
      </c>
      <c r="F1963">
        <v>19047</v>
      </c>
      <c r="G1963" t="str">
        <f t="shared" si="61"/>
        <v>0 = not using {19047}</v>
      </c>
    </row>
    <row r="1964" spans="1:7" hidden="1" x14ac:dyDescent="0.2">
      <c r="A1964" t="str">
        <f t="shared" si="60"/>
        <v>keir70_1</v>
      </c>
      <c r="B1964" t="s">
        <v>225</v>
      </c>
      <c r="C1964" t="s">
        <v>5</v>
      </c>
      <c r="D1964" t="s">
        <v>7</v>
      </c>
      <c r="E1964">
        <v>1</v>
      </c>
      <c r="F1964">
        <v>1439</v>
      </c>
      <c r="G1964" t="str">
        <f t="shared" si="61"/>
        <v>1 = pill {1439}</v>
      </c>
    </row>
    <row r="1965" spans="1:7" hidden="1" x14ac:dyDescent="0.2">
      <c r="A1965" t="str">
        <f t="shared" si="60"/>
        <v>keir70_2</v>
      </c>
      <c r="B1965" t="s">
        <v>225</v>
      </c>
      <c r="C1965" t="s">
        <v>5</v>
      </c>
      <c r="D1965" t="s">
        <v>8</v>
      </c>
      <c r="E1965">
        <v>2</v>
      </c>
      <c r="F1965">
        <v>614</v>
      </c>
      <c r="G1965" t="str">
        <f t="shared" si="61"/>
        <v>2 = iud {614}</v>
      </c>
    </row>
    <row r="1966" spans="1:7" hidden="1" x14ac:dyDescent="0.2">
      <c r="A1966" t="str">
        <f t="shared" si="60"/>
        <v>keir70_3</v>
      </c>
      <c r="B1966" t="s">
        <v>225</v>
      </c>
      <c r="C1966" t="s">
        <v>5</v>
      </c>
      <c r="D1966" t="s">
        <v>9</v>
      </c>
      <c r="E1966">
        <v>3</v>
      </c>
      <c r="F1966">
        <v>5516</v>
      </c>
      <c r="G1966" t="str">
        <f t="shared" si="61"/>
        <v>3 = injections {5516}</v>
      </c>
    </row>
    <row r="1967" spans="1:7" hidden="1" x14ac:dyDescent="0.2">
      <c r="A1967" t="str">
        <f t="shared" si="60"/>
        <v>keir70_4</v>
      </c>
      <c r="B1967" t="s">
        <v>225</v>
      </c>
      <c r="C1967" t="s">
        <v>5</v>
      </c>
      <c r="D1967" t="s">
        <v>10</v>
      </c>
      <c r="E1967">
        <v>4</v>
      </c>
      <c r="F1967" t="s">
        <v>3887</v>
      </c>
      <c r="G1967" t="str">
        <f t="shared" si="61"/>
        <v>4 = diaphragm {}</v>
      </c>
    </row>
    <row r="1968" spans="1:7" hidden="1" x14ac:dyDescent="0.2">
      <c r="A1968" t="str">
        <f t="shared" si="60"/>
        <v>keir70_5</v>
      </c>
      <c r="B1968" t="s">
        <v>225</v>
      </c>
      <c r="C1968" t="s">
        <v>5</v>
      </c>
      <c r="D1968" t="s">
        <v>11</v>
      </c>
      <c r="E1968">
        <v>5</v>
      </c>
      <c r="F1968">
        <v>786</v>
      </c>
      <c r="G1968" t="str">
        <f t="shared" si="61"/>
        <v>5 = condom {786}</v>
      </c>
    </row>
    <row r="1969" spans="1:7" hidden="1" x14ac:dyDescent="0.2">
      <c r="A1969" t="str">
        <f t="shared" si="60"/>
        <v>keir70_6</v>
      </c>
      <c r="B1969" t="s">
        <v>225</v>
      </c>
      <c r="C1969" t="s">
        <v>5</v>
      </c>
      <c r="D1969" t="s">
        <v>12</v>
      </c>
      <c r="E1969">
        <v>6</v>
      </c>
      <c r="F1969">
        <v>652</v>
      </c>
      <c r="G1969" t="str">
        <f t="shared" si="61"/>
        <v>6 = female sterilization {652}</v>
      </c>
    </row>
    <row r="1970" spans="1:7" hidden="1" x14ac:dyDescent="0.2">
      <c r="A1970" t="str">
        <f t="shared" si="60"/>
        <v>keir70_7</v>
      </c>
      <c r="B1970" t="s">
        <v>225</v>
      </c>
      <c r="C1970" t="s">
        <v>5</v>
      </c>
      <c r="D1970" t="s">
        <v>13</v>
      </c>
      <c r="E1970">
        <v>7</v>
      </c>
      <c r="F1970">
        <v>3</v>
      </c>
      <c r="G1970" t="str">
        <f t="shared" si="61"/>
        <v>7 = male sterilization {3}</v>
      </c>
    </row>
    <row r="1971" spans="1:7" hidden="1" x14ac:dyDescent="0.2">
      <c r="A1971" t="str">
        <f t="shared" si="60"/>
        <v>keir70_8</v>
      </c>
      <c r="B1971" t="s">
        <v>225</v>
      </c>
      <c r="C1971" t="s">
        <v>5</v>
      </c>
      <c r="D1971" t="s">
        <v>14</v>
      </c>
      <c r="E1971">
        <v>8</v>
      </c>
      <c r="F1971">
        <v>813</v>
      </c>
      <c r="G1971" t="str">
        <f t="shared" si="61"/>
        <v>8 = periodic abstinence {813}</v>
      </c>
    </row>
    <row r="1972" spans="1:7" hidden="1" x14ac:dyDescent="0.2">
      <c r="A1972" t="str">
        <f t="shared" si="60"/>
        <v>keir70_9</v>
      </c>
      <c r="B1972" t="s">
        <v>225</v>
      </c>
      <c r="C1972" t="s">
        <v>5</v>
      </c>
      <c r="D1972" t="s">
        <v>15</v>
      </c>
      <c r="E1972">
        <v>9</v>
      </c>
      <c r="F1972">
        <v>143</v>
      </c>
      <c r="G1972" t="str">
        <f t="shared" si="61"/>
        <v>9 = withdrawal {143}</v>
      </c>
    </row>
    <row r="1973" spans="1:7" hidden="1" x14ac:dyDescent="0.2">
      <c r="A1973" t="str">
        <f t="shared" si="60"/>
        <v>keir70_10</v>
      </c>
      <c r="B1973" t="s">
        <v>225</v>
      </c>
      <c r="C1973" t="s">
        <v>5</v>
      </c>
      <c r="D1973" t="s">
        <v>16</v>
      </c>
      <c r="E1973">
        <v>10</v>
      </c>
      <c r="F1973">
        <v>51</v>
      </c>
      <c r="G1973" t="str">
        <f t="shared" si="61"/>
        <v>10 = other {51}</v>
      </c>
    </row>
    <row r="1974" spans="1:7" hidden="1" x14ac:dyDescent="0.2">
      <c r="A1974" t="str">
        <f t="shared" si="60"/>
        <v>keir70_11</v>
      </c>
      <c r="B1974" t="s">
        <v>225</v>
      </c>
      <c r="C1974" t="s">
        <v>5</v>
      </c>
      <c r="D1974" t="s">
        <v>30</v>
      </c>
      <c r="E1974">
        <v>11</v>
      </c>
      <c r="F1974">
        <v>1969</v>
      </c>
      <c r="G1974" t="str">
        <f t="shared" si="61"/>
        <v>11 = implants/norplant {1969}</v>
      </c>
    </row>
    <row r="1975" spans="1:7" hidden="1" x14ac:dyDescent="0.2">
      <c r="A1975" t="str">
        <f t="shared" si="60"/>
        <v>keir70_12</v>
      </c>
      <c r="B1975" t="s">
        <v>225</v>
      </c>
      <c r="C1975" t="s">
        <v>5</v>
      </c>
      <c r="D1975" t="s">
        <v>18</v>
      </c>
      <c r="E1975">
        <v>12</v>
      </c>
      <c r="F1975" t="s">
        <v>3887</v>
      </c>
      <c r="G1975" t="str">
        <f t="shared" si="61"/>
        <v>12 = abstinence {}</v>
      </c>
    </row>
    <row r="1976" spans="1:7" hidden="1" x14ac:dyDescent="0.2">
      <c r="A1976" t="str">
        <f t="shared" si="60"/>
        <v>keir70_13</v>
      </c>
      <c r="B1976" t="s">
        <v>225</v>
      </c>
      <c r="C1976" t="s">
        <v>5</v>
      </c>
      <c r="D1976" t="s">
        <v>31</v>
      </c>
      <c r="E1976">
        <v>13</v>
      </c>
      <c r="F1976">
        <v>20</v>
      </c>
      <c r="G1976" t="str">
        <f t="shared" si="61"/>
        <v>13 = lactational amenorrhea (lam) {20}</v>
      </c>
    </row>
    <row r="1977" spans="1:7" hidden="1" x14ac:dyDescent="0.2">
      <c r="A1977" t="str">
        <f t="shared" si="60"/>
        <v>keir70_14</v>
      </c>
      <c r="B1977" t="s">
        <v>225</v>
      </c>
      <c r="C1977" t="s">
        <v>5</v>
      </c>
      <c r="D1977" t="s">
        <v>20</v>
      </c>
      <c r="E1977">
        <v>14</v>
      </c>
      <c r="F1977">
        <v>11</v>
      </c>
      <c r="G1977" t="str">
        <f t="shared" si="61"/>
        <v>14 = female condom {11}</v>
      </c>
    </row>
    <row r="1978" spans="1:7" hidden="1" x14ac:dyDescent="0.2">
      <c r="A1978" t="str">
        <f t="shared" si="60"/>
        <v>keir70_15</v>
      </c>
      <c r="B1978" t="s">
        <v>225</v>
      </c>
      <c r="C1978" t="s">
        <v>5</v>
      </c>
      <c r="D1978" t="s">
        <v>21</v>
      </c>
      <c r="E1978">
        <v>15</v>
      </c>
      <c r="F1978" t="s">
        <v>3887</v>
      </c>
      <c r="G1978" t="str">
        <f t="shared" si="61"/>
        <v>15 = foam or jelly {}</v>
      </c>
    </row>
    <row r="1979" spans="1:7" hidden="1" x14ac:dyDescent="0.2">
      <c r="A1979" t="str">
        <f t="shared" si="60"/>
        <v>keir70_17</v>
      </c>
      <c r="B1979" t="s">
        <v>225</v>
      </c>
      <c r="C1979" t="s">
        <v>5</v>
      </c>
      <c r="D1979" t="s">
        <v>32</v>
      </c>
      <c r="E1979">
        <v>17</v>
      </c>
      <c r="F1979">
        <v>15</v>
      </c>
      <c r="G1979" t="str">
        <f t="shared" si="61"/>
        <v>17 = oher modern method {15}</v>
      </c>
    </row>
    <row r="1980" spans="1:7" hidden="1" x14ac:dyDescent="0.2">
      <c r="A1980" t="str">
        <f t="shared" si="60"/>
        <v>keir70_18</v>
      </c>
      <c r="B1980" t="s">
        <v>225</v>
      </c>
      <c r="C1980" t="s">
        <v>5</v>
      </c>
      <c r="D1980" t="s">
        <v>28</v>
      </c>
      <c r="E1980">
        <v>18</v>
      </c>
      <c r="F1980" t="s">
        <v>3887</v>
      </c>
      <c r="G1980" t="str">
        <f t="shared" si="61"/>
        <v>18 = specific method 1 {}</v>
      </c>
    </row>
    <row r="1981" spans="1:7" hidden="1" x14ac:dyDescent="0.2">
      <c r="A1981" t="str">
        <f t="shared" si="60"/>
        <v>keir70_19</v>
      </c>
      <c r="B1981" t="s">
        <v>225</v>
      </c>
      <c r="C1981" t="s">
        <v>5</v>
      </c>
      <c r="D1981" t="s">
        <v>24</v>
      </c>
      <c r="E1981">
        <v>19</v>
      </c>
      <c r="F1981" t="s">
        <v>3887</v>
      </c>
      <c r="G1981" t="str">
        <f t="shared" si="61"/>
        <v>19 = specific method 2 {}</v>
      </c>
    </row>
    <row r="1982" spans="1:7" hidden="1" x14ac:dyDescent="0.2">
      <c r="A1982" t="str">
        <f t="shared" si="60"/>
        <v>keir70_20</v>
      </c>
      <c r="B1982" t="s">
        <v>225</v>
      </c>
      <c r="C1982" t="s">
        <v>5</v>
      </c>
      <c r="D1982" t="s">
        <v>25</v>
      </c>
      <c r="E1982">
        <v>20</v>
      </c>
      <c r="F1982" t="s">
        <v>3887</v>
      </c>
      <c r="G1982" t="str">
        <f t="shared" si="61"/>
        <v>20 = specific method 3 {}</v>
      </c>
    </row>
    <row r="1983" spans="1:7" hidden="1" x14ac:dyDescent="0.2">
      <c r="A1983" t="str">
        <f t="shared" si="60"/>
        <v>kyir31_0</v>
      </c>
      <c r="B1983" t="s">
        <v>226</v>
      </c>
      <c r="C1983" t="s">
        <v>5</v>
      </c>
      <c r="D1983" t="s">
        <v>6</v>
      </c>
      <c r="E1983">
        <v>0</v>
      </c>
      <c r="F1983">
        <v>2193</v>
      </c>
      <c r="G1983" t="str">
        <f t="shared" si="61"/>
        <v>0 = not using {2193}</v>
      </c>
    </row>
    <row r="1984" spans="1:7" hidden="1" x14ac:dyDescent="0.2">
      <c r="A1984" t="str">
        <f t="shared" si="60"/>
        <v>kyir31_1</v>
      </c>
      <c r="B1984" t="s">
        <v>226</v>
      </c>
      <c r="C1984" t="s">
        <v>5</v>
      </c>
      <c r="D1984" t="s">
        <v>7</v>
      </c>
      <c r="E1984">
        <v>1</v>
      </c>
      <c r="F1984">
        <v>56</v>
      </c>
      <c r="G1984" t="str">
        <f t="shared" si="61"/>
        <v>1 = pill {56}</v>
      </c>
    </row>
    <row r="1985" spans="1:7" hidden="1" x14ac:dyDescent="0.2">
      <c r="A1985" t="str">
        <f t="shared" si="60"/>
        <v>kyir31_2</v>
      </c>
      <c r="B1985" t="s">
        <v>226</v>
      </c>
      <c r="C1985" t="s">
        <v>5</v>
      </c>
      <c r="D1985" t="s">
        <v>8</v>
      </c>
      <c r="E1985">
        <v>2</v>
      </c>
      <c r="F1985">
        <v>1072</v>
      </c>
      <c r="G1985" t="str">
        <f t="shared" si="61"/>
        <v>2 = iud {1072}</v>
      </c>
    </row>
    <row r="1986" spans="1:7" hidden="1" x14ac:dyDescent="0.2">
      <c r="A1986" t="str">
        <f t="shared" ref="A1986:A2049" si="62">B1986&amp;"_"&amp;E1986</f>
        <v>kyir31_3</v>
      </c>
      <c r="B1986" t="s">
        <v>226</v>
      </c>
      <c r="C1986" t="s">
        <v>5</v>
      </c>
      <c r="D1986" t="s">
        <v>9</v>
      </c>
      <c r="E1986">
        <v>3</v>
      </c>
      <c r="F1986">
        <v>45</v>
      </c>
      <c r="G1986" t="str">
        <f t="shared" si="61"/>
        <v>3 = injections {45}</v>
      </c>
    </row>
    <row r="1987" spans="1:7" hidden="1" x14ac:dyDescent="0.2">
      <c r="A1987" t="str">
        <f t="shared" si="62"/>
        <v>kyir31_4</v>
      </c>
      <c r="B1987" t="s">
        <v>226</v>
      </c>
      <c r="C1987" t="s">
        <v>5</v>
      </c>
      <c r="D1987" t="s">
        <v>41</v>
      </c>
      <c r="E1987">
        <v>4</v>
      </c>
      <c r="F1987">
        <v>4</v>
      </c>
      <c r="G1987" t="str">
        <f t="shared" ref="G1987:G2050" si="63">E1987&amp;" = "&amp;D1987&amp;" {"&amp;F1987&amp;"}"</f>
        <v>4 = diaphragm/foam/jelly {4}</v>
      </c>
    </row>
    <row r="1988" spans="1:7" hidden="1" x14ac:dyDescent="0.2">
      <c r="A1988" t="str">
        <f t="shared" si="62"/>
        <v>kyir31_5</v>
      </c>
      <c r="B1988" t="s">
        <v>226</v>
      </c>
      <c r="C1988" t="s">
        <v>5</v>
      </c>
      <c r="D1988" t="s">
        <v>11</v>
      </c>
      <c r="E1988">
        <v>5</v>
      </c>
      <c r="F1988">
        <v>174</v>
      </c>
      <c r="G1988" t="str">
        <f t="shared" si="63"/>
        <v>5 = condom {174}</v>
      </c>
    </row>
    <row r="1989" spans="1:7" hidden="1" x14ac:dyDescent="0.2">
      <c r="A1989" t="str">
        <f t="shared" si="62"/>
        <v>kyir31_6</v>
      </c>
      <c r="B1989" t="s">
        <v>226</v>
      </c>
      <c r="C1989" t="s">
        <v>5</v>
      </c>
      <c r="D1989" t="s">
        <v>12</v>
      </c>
      <c r="E1989">
        <v>6</v>
      </c>
      <c r="F1989">
        <v>62</v>
      </c>
      <c r="G1989" t="str">
        <f t="shared" si="63"/>
        <v>6 = female sterilization {62}</v>
      </c>
    </row>
    <row r="1990" spans="1:7" hidden="1" x14ac:dyDescent="0.2">
      <c r="A1990" t="str">
        <f t="shared" si="62"/>
        <v>kyir31_8</v>
      </c>
      <c r="B1990" t="s">
        <v>226</v>
      </c>
      <c r="C1990" t="s">
        <v>5</v>
      </c>
      <c r="D1990" t="s">
        <v>14</v>
      </c>
      <c r="E1990">
        <v>8</v>
      </c>
      <c r="F1990">
        <v>92</v>
      </c>
      <c r="G1990" t="str">
        <f t="shared" si="63"/>
        <v>8 = periodic abstinence {92}</v>
      </c>
    </row>
    <row r="1991" spans="1:7" hidden="1" x14ac:dyDescent="0.2">
      <c r="A1991" t="str">
        <f t="shared" si="62"/>
        <v>kyir31_9</v>
      </c>
      <c r="B1991" t="s">
        <v>226</v>
      </c>
      <c r="C1991" t="s">
        <v>5</v>
      </c>
      <c r="D1991" t="s">
        <v>15</v>
      </c>
      <c r="E1991">
        <v>9</v>
      </c>
      <c r="F1991">
        <v>110</v>
      </c>
      <c r="G1991" t="str">
        <f t="shared" si="63"/>
        <v>9 = withdrawal {110}</v>
      </c>
    </row>
    <row r="1992" spans="1:7" hidden="1" x14ac:dyDescent="0.2">
      <c r="A1992" t="str">
        <f t="shared" si="62"/>
        <v>kyir31_10</v>
      </c>
      <c r="B1992" t="s">
        <v>226</v>
      </c>
      <c r="C1992" t="s">
        <v>5</v>
      </c>
      <c r="D1992" t="s">
        <v>16</v>
      </c>
      <c r="E1992">
        <v>10</v>
      </c>
      <c r="F1992">
        <v>1</v>
      </c>
      <c r="G1992" t="str">
        <f t="shared" si="63"/>
        <v>10 = other {1}</v>
      </c>
    </row>
    <row r="1993" spans="1:7" hidden="1" x14ac:dyDescent="0.2">
      <c r="A1993" t="str">
        <f t="shared" si="62"/>
        <v>kyir31_13</v>
      </c>
      <c r="B1993" t="s">
        <v>226</v>
      </c>
      <c r="C1993" t="s">
        <v>5</v>
      </c>
      <c r="D1993" t="s">
        <v>23</v>
      </c>
      <c r="E1993">
        <v>13</v>
      </c>
      <c r="F1993">
        <v>39</v>
      </c>
      <c r="G1993" t="str">
        <f t="shared" si="63"/>
        <v>13 = douche {39}</v>
      </c>
    </row>
    <row r="1994" spans="1:7" hidden="1" x14ac:dyDescent="0.2">
      <c r="A1994" t="str">
        <f t="shared" si="62"/>
        <v>i_NA</v>
      </c>
      <c r="B1994" t="s">
        <v>227</v>
      </c>
      <c r="C1994" t="s">
        <v>228</v>
      </c>
      <c r="D1994" t="s">
        <v>228</v>
      </c>
      <c r="E1994" t="s">
        <v>228</v>
      </c>
      <c r="F1994" t="s">
        <v>3887</v>
      </c>
      <c r="G1994" t="str">
        <f t="shared" si="63"/>
        <v>NA = NA {}</v>
      </c>
    </row>
    <row r="1995" spans="1:7" hidden="1" x14ac:dyDescent="0.2">
      <c r="A1995" t="str">
        <f t="shared" si="62"/>
        <v>lsir41_0</v>
      </c>
      <c r="B1995" t="s">
        <v>229</v>
      </c>
      <c r="C1995" t="s">
        <v>5</v>
      </c>
      <c r="D1995" t="s">
        <v>6</v>
      </c>
      <c r="E1995">
        <v>0</v>
      </c>
      <c r="F1995">
        <v>5097</v>
      </c>
      <c r="G1995" t="str">
        <f t="shared" si="63"/>
        <v>0 = not using {5097}</v>
      </c>
    </row>
    <row r="1996" spans="1:7" hidden="1" x14ac:dyDescent="0.2">
      <c r="A1996" t="str">
        <f t="shared" si="62"/>
        <v>lsir41_1</v>
      </c>
      <c r="B1996" t="s">
        <v>229</v>
      </c>
      <c r="C1996" t="s">
        <v>5</v>
      </c>
      <c r="D1996" t="s">
        <v>7</v>
      </c>
      <c r="E1996">
        <v>1</v>
      </c>
      <c r="F1996">
        <v>486</v>
      </c>
      <c r="G1996" t="str">
        <f t="shared" si="63"/>
        <v>1 = pill {486}</v>
      </c>
    </row>
    <row r="1997" spans="1:7" hidden="1" x14ac:dyDescent="0.2">
      <c r="A1997" t="str">
        <f t="shared" si="62"/>
        <v>lsir41_2</v>
      </c>
      <c r="B1997" t="s">
        <v>229</v>
      </c>
      <c r="C1997" t="s">
        <v>5</v>
      </c>
      <c r="D1997" t="s">
        <v>8</v>
      </c>
      <c r="E1997">
        <v>2</v>
      </c>
      <c r="F1997">
        <v>104</v>
      </c>
      <c r="G1997" t="str">
        <f t="shared" si="63"/>
        <v>2 = iud {104}</v>
      </c>
    </row>
    <row r="1998" spans="1:7" hidden="1" x14ac:dyDescent="0.2">
      <c r="A1998" t="str">
        <f t="shared" si="62"/>
        <v>lsir41_3</v>
      </c>
      <c r="B1998" t="s">
        <v>229</v>
      </c>
      <c r="C1998" t="s">
        <v>5</v>
      </c>
      <c r="D1998" t="s">
        <v>9</v>
      </c>
      <c r="E1998">
        <v>3</v>
      </c>
      <c r="F1998">
        <v>727</v>
      </c>
      <c r="G1998" t="str">
        <f t="shared" si="63"/>
        <v>3 = injections {727}</v>
      </c>
    </row>
    <row r="1999" spans="1:7" hidden="1" x14ac:dyDescent="0.2">
      <c r="A1999" t="str">
        <f t="shared" si="62"/>
        <v>lsir41_4</v>
      </c>
      <c r="B1999" t="s">
        <v>229</v>
      </c>
      <c r="C1999" t="s">
        <v>5</v>
      </c>
      <c r="D1999" t="s">
        <v>10</v>
      </c>
      <c r="E1999">
        <v>4</v>
      </c>
      <c r="F1999">
        <v>1</v>
      </c>
      <c r="G1999" t="str">
        <f t="shared" si="63"/>
        <v>4 = diaphragm {1}</v>
      </c>
    </row>
    <row r="2000" spans="1:7" hidden="1" x14ac:dyDescent="0.2">
      <c r="A2000" t="str">
        <f t="shared" si="62"/>
        <v>lsir41_5</v>
      </c>
      <c r="B2000" t="s">
        <v>229</v>
      </c>
      <c r="C2000" t="s">
        <v>5</v>
      </c>
      <c r="D2000" t="s">
        <v>11</v>
      </c>
      <c r="E2000">
        <v>5</v>
      </c>
      <c r="F2000">
        <v>428</v>
      </c>
      <c r="G2000" t="str">
        <f t="shared" si="63"/>
        <v>5 = condom {428}</v>
      </c>
    </row>
    <row r="2001" spans="1:7" hidden="1" x14ac:dyDescent="0.2">
      <c r="A2001" t="str">
        <f t="shared" si="62"/>
        <v>lsir41_6</v>
      </c>
      <c r="B2001" t="s">
        <v>229</v>
      </c>
      <c r="C2001" t="s">
        <v>5</v>
      </c>
      <c r="D2001" t="s">
        <v>12</v>
      </c>
      <c r="E2001">
        <v>6</v>
      </c>
      <c r="F2001">
        <v>154</v>
      </c>
      <c r="G2001" t="str">
        <f t="shared" si="63"/>
        <v>6 = female sterilization {154}</v>
      </c>
    </row>
    <row r="2002" spans="1:7" hidden="1" x14ac:dyDescent="0.2">
      <c r="A2002" t="str">
        <f t="shared" si="62"/>
        <v>lsir41_7</v>
      </c>
      <c r="B2002" t="s">
        <v>229</v>
      </c>
      <c r="C2002" t="s">
        <v>5</v>
      </c>
      <c r="D2002" t="s">
        <v>13</v>
      </c>
      <c r="E2002">
        <v>7</v>
      </c>
      <c r="F2002" t="s">
        <v>3887</v>
      </c>
      <c r="G2002" t="str">
        <f t="shared" si="63"/>
        <v>7 = male sterilization {}</v>
      </c>
    </row>
    <row r="2003" spans="1:7" hidden="1" x14ac:dyDescent="0.2">
      <c r="A2003" t="str">
        <f t="shared" si="62"/>
        <v>lsir41_8</v>
      </c>
      <c r="B2003" t="s">
        <v>229</v>
      </c>
      <c r="C2003" t="s">
        <v>5</v>
      </c>
      <c r="D2003" t="s">
        <v>14</v>
      </c>
      <c r="E2003">
        <v>8</v>
      </c>
      <c r="F2003">
        <v>1</v>
      </c>
      <c r="G2003" t="str">
        <f t="shared" si="63"/>
        <v>8 = periodic abstinence {1}</v>
      </c>
    </row>
    <row r="2004" spans="1:7" hidden="1" x14ac:dyDescent="0.2">
      <c r="A2004" t="str">
        <f t="shared" si="62"/>
        <v>lsir41_9</v>
      </c>
      <c r="B2004" t="s">
        <v>229</v>
      </c>
      <c r="C2004" t="s">
        <v>5</v>
      </c>
      <c r="D2004" t="s">
        <v>15</v>
      </c>
      <c r="E2004">
        <v>9</v>
      </c>
      <c r="F2004">
        <v>39</v>
      </c>
      <c r="G2004" t="str">
        <f t="shared" si="63"/>
        <v>9 = withdrawal {39}</v>
      </c>
    </row>
    <row r="2005" spans="1:7" hidden="1" x14ac:dyDescent="0.2">
      <c r="A2005" t="str">
        <f t="shared" si="62"/>
        <v>lsir41_10</v>
      </c>
      <c r="B2005" t="s">
        <v>229</v>
      </c>
      <c r="C2005" t="s">
        <v>5</v>
      </c>
      <c r="D2005" t="s">
        <v>16</v>
      </c>
      <c r="E2005">
        <v>10</v>
      </c>
      <c r="F2005" t="s">
        <v>3887</v>
      </c>
      <c r="G2005" t="str">
        <f t="shared" si="63"/>
        <v>10 = other {}</v>
      </c>
    </row>
    <row r="2006" spans="1:7" hidden="1" x14ac:dyDescent="0.2">
      <c r="A2006" t="str">
        <f t="shared" si="62"/>
        <v>lsir41_11</v>
      </c>
      <c r="B2006" t="s">
        <v>229</v>
      </c>
      <c r="C2006" t="s">
        <v>5</v>
      </c>
      <c r="D2006" t="s">
        <v>17</v>
      </c>
      <c r="E2006">
        <v>11</v>
      </c>
      <c r="F2006" t="s">
        <v>3887</v>
      </c>
      <c r="G2006" t="str">
        <f t="shared" si="63"/>
        <v>11 = norplant {}</v>
      </c>
    </row>
    <row r="2007" spans="1:7" hidden="1" x14ac:dyDescent="0.2">
      <c r="A2007" t="str">
        <f t="shared" si="62"/>
        <v>lsir41_12</v>
      </c>
      <c r="B2007" t="s">
        <v>229</v>
      </c>
      <c r="C2007" t="s">
        <v>5</v>
      </c>
      <c r="D2007" t="s">
        <v>18</v>
      </c>
      <c r="E2007">
        <v>12</v>
      </c>
      <c r="F2007" t="s">
        <v>3887</v>
      </c>
      <c r="G2007" t="str">
        <f t="shared" si="63"/>
        <v>12 = abstinence {}</v>
      </c>
    </row>
    <row r="2008" spans="1:7" hidden="1" x14ac:dyDescent="0.2">
      <c r="A2008" t="str">
        <f t="shared" si="62"/>
        <v>lsir41_13</v>
      </c>
      <c r="B2008" t="s">
        <v>229</v>
      </c>
      <c r="C2008" t="s">
        <v>5</v>
      </c>
      <c r="D2008" t="s">
        <v>19</v>
      </c>
      <c r="E2008">
        <v>13</v>
      </c>
      <c r="F2008">
        <v>3</v>
      </c>
      <c r="G2008" t="str">
        <f t="shared" si="63"/>
        <v>13 = lactational amenorrhea {3}</v>
      </c>
    </row>
    <row r="2009" spans="1:7" hidden="1" x14ac:dyDescent="0.2">
      <c r="A2009" t="str">
        <f t="shared" si="62"/>
        <v>lsir41_14</v>
      </c>
      <c r="B2009" t="s">
        <v>229</v>
      </c>
      <c r="C2009" t="s">
        <v>5</v>
      </c>
      <c r="D2009" t="s">
        <v>20</v>
      </c>
      <c r="E2009">
        <v>14</v>
      </c>
      <c r="F2009">
        <v>2</v>
      </c>
      <c r="G2009" t="str">
        <f t="shared" si="63"/>
        <v>14 = female condom {2}</v>
      </c>
    </row>
    <row r="2010" spans="1:7" hidden="1" x14ac:dyDescent="0.2">
      <c r="A2010" t="str">
        <f t="shared" si="62"/>
        <v>lsir41_15</v>
      </c>
      <c r="B2010" t="s">
        <v>229</v>
      </c>
      <c r="C2010" t="s">
        <v>5</v>
      </c>
      <c r="D2010" t="s">
        <v>21</v>
      </c>
      <c r="E2010">
        <v>15</v>
      </c>
      <c r="F2010" t="s">
        <v>3887</v>
      </c>
      <c r="G2010" t="str">
        <f t="shared" si="63"/>
        <v>15 = foam or jelly {}</v>
      </c>
    </row>
    <row r="2011" spans="1:7" hidden="1" x14ac:dyDescent="0.2">
      <c r="A2011" t="str">
        <f t="shared" si="62"/>
        <v>lsir41_16</v>
      </c>
      <c r="B2011" t="s">
        <v>229</v>
      </c>
      <c r="C2011" t="s">
        <v>5</v>
      </c>
      <c r="D2011" t="s">
        <v>49</v>
      </c>
      <c r="E2011">
        <v>16</v>
      </c>
      <c r="F2011" t="s">
        <v>3887</v>
      </c>
      <c r="G2011" t="str">
        <f t="shared" si="63"/>
        <v>16 = emergency contraception {}</v>
      </c>
    </row>
    <row r="2012" spans="1:7" hidden="1" x14ac:dyDescent="0.2">
      <c r="A2012" t="str">
        <f t="shared" si="62"/>
        <v>lsir41_17</v>
      </c>
      <c r="B2012" t="s">
        <v>229</v>
      </c>
      <c r="C2012" t="s">
        <v>5</v>
      </c>
      <c r="D2012" t="s">
        <v>230</v>
      </c>
      <c r="E2012">
        <v>17</v>
      </c>
      <c r="F2012">
        <v>53</v>
      </c>
      <c r="G2012" t="str">
        <f t="shared" si="63"/>
        <v>17 = local traditional method {53}</v>
      </c>
    </row>
    <row r="2013" spans="1:7" hidden="1" x14ac:dyDescent="0.2">
      <c r="A2013" t="str">
        <f t="shared" si="62"/>
        <v>lsir41_18</v>
      </c>
      <c r="B2013" t="s">
        <v>229</v>
      </c>
      <c r="C2013" t="s">
        <v>5</v>
      </c>
      <c r="D2013" t="s">
        <v>24</v>
      </c>
      <c r="E2013">
        <v>18</v>
      </c>
      <c r="F2013" t="s">
        <v>3887</v>
      </c>
      <c r="G2013" t="str">
        <f t="shared" si="63"/>
        <v>18 = specific method 2 {}</v>
      </c>
    </row>
    <row r="2014" spans="1:7" hidden="1" x14ac:dyDescent="0.2">
      <c r="A2014" t="str">
        <f t="shared" si="62"/>
        <v>lsir41_19</v>
      </c>
      <c r="B2014" t="s">
        <v>229</v>
      </c>
      <c r="C2014" t="s">
        <v>5</v>
      </c>
      <c r="D2014" t="s">
        <v>25</v>
      </c>
      <c r="E2014">
        <v>19</v>
      </c>
      <c r="F2014" t="s">
        <v>3887</v>
      </c>
      <c r="G2014" t="str">
        <f t="shared" si="63"/>
        <v>19 = specific method 3 {}</v>
      </c>
    </row>
    <row r="2015" spans="1:7" hidden="1" x14ac:dyDescent="0.2">
      <c r="A2015" t="str">
        <f t="shared" si="62"/>
        <v>lsir41_20</v>
      </c>
      <c r="B2015" t="s">
        <v>229</v>
      </c>
      <c r="C2015" t="s">
        <v>5</v>
      </c>
      <c r="D2015" t="s">
        <v>26</v>
      </c>
      <c r="E2015">
        <v>20</v>
      </c>
      <c r="F2015" t="s">
        <v>3887</v>
      </c>
      <c r="G2015" t="str">
        <f t="shared" si="63"/>
        <v>20 = specific method 4 {}</v>
      </c>
    </row>
    <row r="2016" spans="1:7" hidden="1" x14ac:dyDescent="0.2">
      <c r="A2016" t="str">
        <f t="shared" si="62"/>
        <v>lsir60_0</v>
      </c>
      <c r="B2016" t="s">
        <v>231</v>
      </c>
      <c r="C2016" t="s">
        <v>5</v>
      </c>
      <c r="D2016" t="s">
        <v>6</v>
      </c>
      <c r="E2016">
        <v>0</v>
      </c>
      <c r="F2016">
        <v>5040</v>
      </c>
      <c r="G2016" t="str">
        <f t="shared" si="63"/>
        <v>0 = not using {5040}</v>
      </c>
    </row>
    <row r="2017" spans="1:7" hidden="1" x14ac:dyDescent="0.2">
      <c r="A2017" t="str">
        <f t="shared" si="62"/>
        <v>lsir60_1</v>
      </c>
      <c r="B2017" t="s">
        <v>231</v>
      </c>
      <c r="C2017" t="s">
        <v>5</v>
      </c>
      <c r="D2017" t="s">
        <v>7</v>
      </c>
      <c r="E2017">
        <v>1</v>
      </c>
      <c r="F2017">
        <v>567</v>
      </c>
      <c r="G2017" t="str">
        <f t="shared" si="63"/>
        <v>1 = pill {567}</v>
      </c>
    </row>
    <row r="2018" spans="1:7" hidden="1" x14ac:dyDescent="0.2">
      <c r="A2018" t="str">
        <f t="shared" si="62"/>
        <v>lsir60_2</v>
      </c>
      <c r="B2018" t="s">
        <v>231</v>
      </c>
      <c r="C2018" t="s">
        <v>5</v>
      </c>
      <c r="D2018" t="s">
        <v>8</v>
      </c>
      <c r="E2018">
        <v>2</v>
      </c>
      <c r="F2018">
        <v>83</v>
      </c>
      <c r="G2018" t="str">
        <f t="shared" si="63"/>
        <v>2 = iud {83}</v>
      </c>
    </row>
    <row r="2019" spans="1:7" hidden="1" x14ac:dyDescent="0.2">
      <c r="A2019" t="str">
        <f t="shared" si="62"/>
        <v>lsir60_3</v>
      </c>
      <c r="B2019" t="s">
        <v>231</v>
      </c>
      <c r="C2019" t="s">
        <v>5</v>
      </c>
      <c r="D2019" t="s">
        <v>9</v>
      </c>
      <c r="E2019">
        <v>3</v>
      </c>
      <c r="F2019">
        <v>986</v>
      </c>
      <c r="G2019" t="str">
        <f t="shared" si="63"/>
        <v>3 = injections {986}</v>
      </c>
    </row>
    <row r="2020" spans="1:7" hidden="1" x14ac:dyDescent="0.2">
      <c r="A2020" t="str">
        <f t="shared" si="62"/>
        <v>lsir60_4</v>
      </c>
      <c r="B2020" t="s">
        <v>231</v>
      </c>
      <c r="C2020" t="s">
        <v>5</v>
      </c>
      <c r="D2020" t="s">
        <v>10</v>
      </c>
      <c r="E2020">
        <v>4</v>
      </c>
      <c r="F2020" t="s">
        <v>3887</v>
      </c>
      <c r="G2020" t="str">
        <f t="shared" si="63"/>
        <v>4 = diaphragm {}</v>
      </c>
    </row>
    <row r="2021" spans="1:7" hidden="1" x14ac:dyDescent="0.2">
      <c r="A2021" t="str">
        <f t="shared" si="62"/>
        <v>lsir60_5</v>
      </c>
      <c r="B2021" t="s">
        <v>231</v>
      </c>
      <c r="C2021" t="s">
        <v>5</v>
      </c>
      <c r="D2021" t="s">
        <v>11</v>
      </c>
      <c r="E2021">
        <v>5</v>
      </c>
      <c r="F2021">
        <v>727</v>
      </c>
      <c r="G2021" t="str">
        <f t="shared" si="63"/>
        <v>5 = condom {727}</v>
      </c>
    </row>
    <row r="2022" spans="1:7" hidden="1" x14ac:dyDescent="0.2">
      <c r="A2022" t="str">
        <f t="shared" si="62"/>
        <v>lsir60_6</v>
      </c>
      <c r="B2022" t="s">
        <v>231</v>
      </c>
      <c r="C2022" t="s">
        <v>5</v>
      </c>
      <c r="D2022" t="s">
        <v>12</v>
      </c>
      <c r="E2022">
        <v>6</v>
      </c>
      <c r="F2022">
        <v>123</v>
      </c>
      <c r="G2022" t="str">
        <f t="shared" si="63"/>
        <v>6 = female sterilization {123}</v>
      </c>
    </row>
    <row r="2023" spans="1:7" hidden="1" x14ac:dyDescent="0.2">
      <c r="A2023" t="str">
        <f t="shared" si="62"/>
        <v>lsir60_7</v>
      </c>
      <c r="B2023" t="s">
        <v>231</v>
      </c>
      <c r="C2023" t="s">
        <v>5</v>
      </c>
      <c r="D2023" t="s">
        <v>13</v>
      </c>
      <c r="E2023">
        <v>7</v>
      </c>
      <c r="F2023" t="s">
        <v>3887</v>
      </c>
      <c r="G2023" t="str">
        <f t="shared" si="63"/>
        <v>7 = male sterilization {}</v>
      </c>
    </row>
    <row r="2024" spans="1:7" hidden="1" x14ac:dyDescent="0.2">
      <c r="A2024" t="str">
        <f t="shared" si="62"/>
        <v>lsir60_8</v>
      </c>
      <c r="B2024" t="s">
        <v>231</v>
      </c>
      <c r="C2024" t="s">
        <v>5</v>
      </c>
      <c r="D2024" t="s">
        <v>14</v>
      </c>
      <c r="E2024">
        <v>8</v>
      </c>
      <c r="F2024">
        <v>8</v>
      </c>
      <c r="G2024" t="str">
        <f t="shared" si="63"/>
        <v>8 = periodic abstinence {8}</v>
      </c>
    </row>
    <row r="2025" spans="1:7" hidden="1" x14ac:dyDescent="0.2">
      <c r="A2025" t="str">
        <f t="shared" si="62"/>
        <v>lsir60_9</v>
      </c>
      <c r="B2025" t="s">
        <v>231</v>
      </c>
      <c r="C2025" t="s">
        <v>5</v>
      </c>
      <c r="D2025" t="s">
        <v>15</v>
      </c>
      <c r="E2025">
        <v>9</v>
      </c>
      <c r="F2025">
        <v>37</v>
      </c>
      <c r="G2025" t="str">
        <f t="shared" si="63"/>
        <v>9 = withdrawal {37}</v>
      </c>
    </row>
    <row r="2026" spans="1:7" hidden="1" x14ac:dyDescent="0.2">
      <c r="A2026" t="str">
        <f t="shared" si="62"/>
        <v>lsir60_10</v>
      </c>
      <c r="B2026" t="s">
        <v>231</v>
      </c>
      <c r="C2026" t="s">
        <v>5</v>
      </c>
      <c r="D2026" t="s">
        <v>16</v>
      </c>
      <c r="E2026">
        <v>10</v>
      </c>
      <c r="F2026">
        <v>33</v>
      </c>
      <c r="G2026" t="str">
        <f t="shared" si="63"/>
        <v>10 = other {33}</v>
      </c>
    </row>
    <row r="2027" spans="1:7" hidden="1" x14ac:dyDescent="0.2">
      <c r="A2027" t="str">
        <f t="shared" si="62"/>
        <v>lsir60_11</v>
      </c>
      <c r="B2027" t="s">
        <v>231</v>
      </c>
      <c r="C2027" t="s">
        <v>5</v>
      </c>
      <c r="D2027" t="s">
        <v>17</v>
      </c>
      <c r="E2027">
        <v>11</v>
      </c>
      <c r="F2027">
        <v>4</v>
      </c>
      <c r="G2027" t="str">
        <f t="shared" si="63"/>
        <v>11 = norplant {4}</v>
      </c>
    </row>
    <row r="2028" spans="1:7" hidden="1" x14ac:dyDescent="0.2">
      <c r="A2028" t="str">
        <f t="shared" si="62"/>
        <v>lsir60_12</v>
      </c>
      <c r="B2028" t="s">
        <v>231</v>
      </c>
      <c r="C2028" t="s">
        <v>5</v>
      </c>
      <c r="D2028" t="s">
        <v>18</v>
      </c>
      <c r="E2028">
        <v>12</v>
      </c>
      <c r="F2028" t="s">
        <v>3887</v>
      </c>
      <c r="G2028" t="str">
        <f t="shared" si="63"/>
        <v>12 = abstinence {}</v>
      </c>
    </row>
    <row r="2029" spans="1:7" hidden="1" x14ac:dyDescent="0.2">
      <c r="A2029" t="str">
        <f t="shared" si="62"/>
        <v>lsir60_13</v>
      </c>
      <c r="B2029" t="s">
        <v>231</v>
      </c>
      <c r="C2029" t="s">
        <v>5</v>
      </c>
      <c r="D2029" t="s">
        <v>19</v>
      </c>
      <c r="E2029">
        <v>13</v>
      </c>
      <c r="F2029" t="s">
        <v>3887</v>
      </c>
      <c r="G2029" t="str">
        <f t="shared" si="63"/>
        <v>13 = lactational amenorrhea {}</v>
      </c>
    </row>
    <row r="2030" spans="1:7" hidden="1" x14ac:dyDescent="0.2">
      <c r="A2030" t="str">
        <f t="shared" si="62"/>
        <v>lsir60_14</v>
      </c>
      <c r="B2030" t="s">
        <v>231</v>
      </c>
      <c r="C2030" t="s">
        <v>5</v>
      </c>
      <c r="D2030" t="s">
        <v>20</v>
      </c>
      <c r="E2030">
        <v>14</v>
      </c>
      <c r="F2030">
        <v>16</v>
      </c>
      <c r="G2030" t="str">
        <f t="shared" si="63"/>
        <v>14 = female condom {16}</v>
      </c>
    </row>
    <row r="2031" spans="1:7" hidden="1" x14ac:dyDescent="0.2">
      <c r="A2031" t="str">
        <f t="shared" si="62"/>
        <v>lsir60_15</v>
      </c>
      <c r="B2031" t="s">
        <v>231</v>
      </c>
      <c r="C2031" t="s">
        <v>5</v>
      </c>
      <c r="D2031" t="s">
        <v>21</v>
      </c>
      <c r="E2031">
        <v>15</v>
      </c>
      <c r="F2031" t="s">
        <v>3887</v>
      </c>
      <c r="G2031" t="str">
        <f t="shared" si="63"/>
        <v>15 = foam or jelly {}</v>
      </c>
    </row>
    <row r="2032" spans="1:7" hidden="1" x14ac:dyDescent="0.2">
      <c r="A2032" t="str">
        <f t="shared" si="62"/>
        <v>lsir60_16</v>
      </c>
      <c r="B2032" t="s">
        <v>231</v>
      </c>
      <c r="C2032" t="s">
        <v>5</v>
      </c>
      <c r="E2032">
        <v>16</v>
      </c>
      <c r="F2032" t="s">
        <v>3887</v>
      </c>
      <c r="G2032" t="str">
        <f t="shared" si="63"/>
        <v>16 =  {}</v>
      </c>
    </row>
    <row r="2033" spans="1:7" hidden="1" x14ac:dyDescent="0.2">
      <c r="A2033" t="str">
        <f t="shared" si="62"/>
        <v>lsir60_17</v>
      </c>
      <c r="B2033" t="s">
        <v>231</v>
      </c>
      <c r="C2033" t="s">
        <v>5</v>
      </c>
      <c r="D2033" t="s">
        <v>28</v>
      </c>
      <c r="E2033">
        <v>17</v>
      </c>
      <c r="F2033" t="s">
        <v>3887</v>
      </c>
      <c r="G2033" t="str">
        <f t="shared" si="63"/>
        <v>17 = specific method 1 {}</v>
      </c>
    </row>
    <row r="2034" spans="1:7" hidden="1" x14ac:dyDescent="0.2">
      <c r="A2034" t="str">
        <f t="shared" si="62"/>
        <v>lsir60_18</v>
      </c>
      <c r="B2034" t="s">
        <v>231</v>
      </c>
      <c r="C2034" t="s">
        <v>5</v>
      </c>
      <c r="D2034" t="s">
        <v>24</v>
      </c>
      <c r="E2034">
        <v>18</v>
      </c>
      <c r="F2034" t="s">
        <v>3887</v>
      </c>
      <c r="G2034" t="str">
        <f t="shared" si="63"/>
        <v>18 = specific method 2 {}</v>
      </c>
    </row>
    <row r="2035" spans="1:7" hidden="1" x14ac:dyDescent="0.2">
      <c r="A2035" t="str">
        <f t="shared" si="62"/>
        <v>lsir60_19</v>
      </c>
      <c r="B2035" t="s">
        <v>231</v>
      </c>
      <c r="C2035" t="s">
        <v>5</v>
      </c>
      <c r="D2035" t="s">
        <v>25</v>
      </c>
      <c r="E2035">
        <v>19</v>
      </c>
      <c r="F2035" t="s">
        <v>3887</v>
      </c>
      <c r="G2035" t="str">
        <f t="shared" si="63"/>
        <v>19 = specific method 3 {}</v>
      </c>
    </row>
    <row r="2036" spans="1:7" hidden="1" x14ac:dyDescent="0.2">
      <c r="A2036" t="str">
        <f t="shared" si="62"/>
        <v>lsir60_20</v>
      </c>
      <c r="B2036" t="s">
        <v>231</v>
      </c>
      <c r="C2036" t="s">
        <v>5</v>
      </c>
      <c r="D2036" t="s">
        <v>26</v>
      </c>
      <c r="E2036">
        <v>20</v>
      </c>
      <c r="F2036" t="s">
        <v>3887</v>
      </c>
      <c r="G2036" t="str">
        <f t="shared" si="63"/>
        <v>20 = specific method 4 {}</v>
      </c>
    </row>
    <row r="2037" spans="1:7" hidden="1" x14ac:dyDescent="0.2">
      <c r="A2037" t="str">
        <f t="shared" si="62"/>
        <v>lsir71_0</v>
      </c>
      <c r="B2037" t="s">
        <v>232</v>
      </c>
      <c r="C2037" t="s">
        <v>5</v>
      </c>
      <c r="D2037" t="s">
        <v>6</v>
      </c>
      <c r="E2037">
        <v>0</v>
      </c>
      <c r="F2037">
        <v>3406</v>
      </c>
      <c r="G2037" t="str">
        <f t="shared" si="63"/>
        <v>0 = not using {3406}</v>
      </c>
    </row>
    <row r="2038" spans="1:7" hidden="1" x14ac:dyDescent="0.2">
      <c r="A2038" t="str">
        <f t="shared" si="62"/>
        <v>lsir71_1</v>
      </c>
      <c r="B2038" t="s">
        <v>232</v>
      </c>
      <c r="C2038" t="s">
        <v>5</v>
      </c>
      <c r="D2038" t="s">
        <v>7</v>
      </c>
      <c r="E2038">
        <v>1</v>
      </c>
      <c r="F2038">
        <v>612</v>
      </c>
      <c r="G2038" t="str">
        <f t="shared" si="63"/>
        <v>1 = pill {612}</v>
      </c>
    </row>
    <row r="2039" spans="1:7" hidden="1" x14ac:dyDescent="0.2">
      <c r="A2039" t="str">
        <f t="shared" si="62"/>
        <v>lsir71_2</v>
      </c>
      <c r="B2039" t="s">
        <v>232</v>
      </c>
      <c r="C2039" t="s">
        <v>5</v>
      </c>
      <c r="D2039" t="s">
        <v>8</v>
      </c>
      <c r="E2039">
        <v>2</v>
      </c>
      <c r="F2039">
        <v>60</v>
      </c>
      <c r="G2039" t="str">
        <f t="shared" si="63"/>
        <v>2 = iud {60}</v>
      </c>
    </row>
    <row r="2040" spans="1:7" hidden="1" x14ac:dyDescent="0.2">
      <c r="A2040" t="str">
        <f t="shared" si="62"/>
        <v>lsir71_3</v>
      </c>
      <c r="B2040" t="s">
        <v>232</v>
      </c>
      <c r="C2040" t="s">
        <v>5</v>
      </c>
      <c r="D2040" t="s">
        <v>9</v>
      </c>
      <c r="E2040">
        <v>3</v>
      </c>
      <c r="F2040">
        <v>1160</v>
      </c>
      <c r="G2040" t="str">
        <f t="shared" si="63"/>
        <v>3 = injections {1160}</v>
      </c>
    </row>
    <row r="2041" spans="1:7" hidden="1" x14ac:dyDescent="0.2">
      <c r="A2041" t="str">
        <f t="shared" si="62"/>
        <v>lsir71_4</v>
      </c>
      <c r="B2041" t="s">
        <v>232</v>
      </c>
      <c r="C2041" t="s">
        <v>5</v>
      </c>
      <c r="D2041" t="s">
        <v>10</v>
      </c>
      <c r="E2041">
        <v>4</v>
      </c>
      <c r="F2041" t="s">
        <v>3887</v>
      </c>
      <c r="G2041" t="str">
        <f t="shared" si="63"/>
        <v>4 = diaphragm {}</v>
      </c>
    </row>
    <row r="2042" spans="1:7" hidden="1" x14ac:dyDescent="0.2">
      <c r="A2042" t="str">
        <f t="shared" si="62"/>
        <v>lsir71_5</v>
      </c>
      <c r="B2042" t="s">
        <v>232</v>
      </c>
      <c r="C2042" t="s">
        <v>5</v>
      </c>
      <c r="D2042" t="s">
        <v>11</v>
      </c>
      <c r="E2042">
        <v>5</v>
      </c>
      <c r="F2042">
        <v>1199</v>
      </c>
      <c r="G2042" t="str">
        <f t="shared" si="63"/>
        <v>5 = condom {1199}</v>
      </c>
    </row>
    <row r="2043" spans="1:7" hidden="1" x14ac:dyDescent="0.2">
      <c r="A2043" t="str">
        <f t="shared" si="62"/>
        <v>lsir71_6</v>
      </c>
      <c r="B2043" t="s">
        <v>232</v>
      </c>
      <c r="C2043" t="s">
        <v>5</v>
      </c>
      <c r="D2043" t="s">
        <v>12</v>
      </c>
      <c r="E2043">
        <v>6</v>
      </c>
      <c r="F2043">
        <v>72</v>
      </c>
      <c r="G2043" t="str">
        <f t="shared" si="63"/>
        <v>6 = female sterilization {72}</v>
      </c>
    </row>
    <row r="2044" spans="1:7" hidden="1" x14ac:dyDescent="0.2">
      <c r="A2044" t="str">
        <f t="shared" si="62"/>
        <v>lsir71_7</v>
      </c>
      <c r="B2044" t="s">
        <v>232</v>
      </c>
      <c r="C2044" t="s">
        <v>5</v>
      </c>
      <c r="D2044" t="s">
        <v>13</v>
      </c>
      <c r="E2044">
        <v>7</v>
      </c>
      <c r="F2044">
        <v>1</v>
      </c>
      <c r="G2044" t="str">
        <f t="shared" si="63"/>
        <v>7 = male sterilization {1}</v>
      </c>
    </row>
    <row r="2045" spans="1:7" hidden="1" x14ac:dyDescent="0.2">
      <c r="A2045" t="str">
        <f t="shared" si="62"/>
        <v>lsir71_8</v>
      </c>
      <c r="B2045" t="s">
        <v>232</v>
      </c>
      <c r="C2045" t="s">
        <v>5</v>
      </c>
      <c r="D2045" t="s">
        <v>14</v>
      </c>
      <c r="E2045">
        <v>8</v>
      </c>
      <c r="F2045">
        <v>7</v>
      </c>
      <c r="G2045" t="str">
        <f t="shared" si="63"/>
        <v>8 = periodic abstinence {7}</v>
      </c>
    </row>
    <row r="2046" spans="1:7" hidden="1" x14ac:dyDescent="0.2">
      <c r="A2046" t="str">
        <f t="shared" si="62"/>
        <v>lsir71_9</v>
      </c>
      <c r="B2046" t="s">
        <v>232</v>
      </c>
      <c r="C2046" t="s">
        <v>5</v>
      </c>
      <c r="D2046" t="s">
        <v>15</v>
      </c>
      <c r="E2046">
        <v>9</v>
      </c>
      <c r="F2046">
        <v>13</v>
      </c>
      <c r="G2046" t="str">
        <f t="shared" si="63"/>
        <v>9 = withdrawal {13}</v>
      </c>
    </row>
    <row r="2047" spans="1:7" hidden="1" x14ac:dyDescent="0.2">
      <c r="A2047" t="str">
        <f t="shared" si="62"/>
        <v>lsir71_10</v>
      </c>
      <c r="B2047" t="s">
        <v>232</v>
      </c>
      <c r="C2047" t="s">
        <v>5</v>
      </c>
      <c r="D2047" t="s">
        <v>16</v>
      </c>
      <c r="E2047">
        <v>10</v>
      </c>
      <c r="F2047">
        <v>1</v>
      </c>
      <c r="G2047" t="str">
        <f t="shared" si="63"/>
        <v>10 = other {1}</v>
      </c>
    </row>
    <row r="2048" spans="1:7" hidden="1" x14ac:dyDescent="0.2">
      <c r="A2048" t="str">
        <f t="shared" si="62"/>
        <v>lsir71_11</v>
      </c>
      <c r="B2048" t="s">
        <v>232</v>
      </c>
      <c r="C2048" t="s">
        <v>5</v>
      </c>
      <c r="D2048" t="s">
        <v>30</v>
      </c>
      <c r="E2048">
        <v>11</v>
      </c>
      <c r="F2048">
        <v>77</v>
      </c>
      <c r="G2048" t="str">
        <f t="shared" si="63"/>
        <v>11 = implants/norplant {77}</v>
      </c>
    </row>
    <row r="2049" spans="1:7" hidden="1" x14ac:dyDescent="0.2">
      <c r="A2049" t="str">
        <f t="shared" si="62"/>
        <v>lsir71_12</v>
      </c>
      <c r="B2049" t="s">
        <v>232</v>
      </c>
      <c r="C2049" t="s">
        <v>5</v>
      </c>
      <c r="D2049" t="s">
        <v>18</v>
      </c>
      <c r="E2049">
        <v>12</v>
      </c>
      <c r="F2049" t="s">
        <v>3887</v>
      </c>
      <c r="G2049" t="str">
        <f t="shared" si="63"/>
        <v>12 = abstinence {}</v>
      </c>
    </row>
    <row r="2050" spans="1:7" hidden="1" x14ac:dyDescent="0.2">
      <c r="A2050" t="str">
        <f t="shared" ref="A2050:A2113" si="64">B2050&amp;"_"&amp;E2050</f>
        <v>lsir71_13</v>
      </c>
      <c r="B2050" t="s">
        <v>232</v>
      </c>
      <c r="C2050" t="s">
        <v>5</v>
      </c>
      <c r="D2050" t="s">
        <v>31</v>
      </c>
      <c r="E2050">
        <v>13</v>
      </c>
      <c r="F2050" t="s">
        <v>3887</v>
      </c>
      <c r="G2050" t="str">
        <f t="shared" si="63"/>
        <v>13 = lactational amenorrhea (lam) {}</v>
      </c>
    </row>
    <row r="2051" spans="1:7" hidden="1" x14ac:dyDescent="0.2">
      <c r="A2051" t="str">
        <f t="shared" si="64"/>
        <v>lsir71_14</v>
      </c>
      <c r="B2051" t="s">
        <v>232</v>
      </c>
      <c r="C2051" t="s">
        <v>5</v>
      </c>
      <c r="D2051" t="s">
        <v>20</v>
      </c>
      <c r="E2051">
        <v>14</v>
      </c>
      <c r="F2051">
        <v>13</v>
      </c>
      <c r="G2051" t="str">
        <f t="shared" ref="G2051:G2114" si="65">E2051&amp;" = "&amp;D2051&amp;" {"&amp;F2051&amp;"}"</f>
        <v>14 = female condom {13}</v>
      </c>
    </row>
    <row r="2052" spans="1:7" hidden="1" x14ac:dyDescent="0.2">
      <c r="A2052" t="str">
        <f t="shared" si="64"/>
        <v>lsir71_15</v>
      </c>
      <c r="B2052" t="s">
        <v>232</v>
      </c>
      <c r="C2052" t="s">
        <v>5</v>
      </c>
      <c r="D2052" t="s">
        <v>21</v>
      </c>
      <c r="E2052">
        <v>15</v>
      </c>
      <c r="F2052" t="s">
        <v>3887</v>
      </c>
      <c r="G2052" t="str">
        <f t="shared" si="65"/>
        <v>15 = foam or jelly {}</v>
      </c>
    </row>
    <row r="2053" spans="1:7" hidden="1" x14ac:dyDescent="0.2">
      <c r="A2053" t="str">
        <f t="shared" si="64"/>
        <v>lsir71_17</v>
      </c>
      <c r="B2053" t="s">
        <v>232</v>
      </c>
      <c r="C2053" t="s">
        <v>5</v>
      </c>
      <c r="D2053" t="s">
        <v>32</v>
      </c>
      <c r="E2053">
        <v>17</v>
      </c>
      <c r="F2053" t="s">
        <v>3887</v>
      </c>
      <c r="G2053" t="str">
        <f t="shared" si="65"/>
        <v>17 = oher modern method {}</v>
      </c>
    </row>
    <row r="2054" spans="1:7" hidden="1" x14ac:dyDescent="0.2">
      <c r="A2054" t="str">
        <f t="shared" si="64"/>
        <v>lsir71_18</v>
      </c>
      <c r="B2054" t="s">
        <v>232</v>
      </c>
      <c r="C2054" t="s">
        <v>5</v>
      </c>
      <c r="D2054" t="s">
        <v>28</v>
      </c>
      <c r="E2054">
        <v>18</v>
      </c>
      <c r="F2054" t="s">
        <v>3887</v>
      </c>
      <c r="G2054" t="str">
        <f t="shared" si="65"/>
        <v>18 = specific method 1 {}</v>
      </c>
    </row>
    <row r="2055" spans="1:7" hidden="1" x14ac:dyDescent="0.2">
      <c r="A2055" t="str">
        <f t="shared" si="64"/>
        <v>lsir71_19</v>
      </c>
      <c r="B2055" t="s">
        <v>232</v>
      </c>
      <c r="C2055" t="s">
        <v>5</v>
      </c>
      <c r="D2055" t="s">
        <v>24</v>
      </c>
      <c r="E2055">
        <v>19</v>
      </c>
      <c r="F2055" t="s">
        <v>3887</v>
      </c>
      <c r="G2055" t="str">
        <f t="shared" si="65"/>
        <v>19 = specific method 2 {}</v>
      </c>
    </row>
    <row r="2056" spans="1:7" hidden="1" x14ac:dyDescent="0.2">
      <c r="A2056" t="str">
        <f t="shared" si="64"/>
        <v>lsir71_20</v>
      </c>
      <c r="B2056" t="s">
        <v>232</v>
      </c>
      <c r="C2056" t="s">
        <v>5</v>
      </c>
      <c r="D2056" t="s">
        <v>25</v>
      </c>
      <c r="E2056">
        <v>20</v>
      </c>
      <c r="F2056" t="s">
        <v>3887</v>
      </c>
      <c r="G2056" t="str">
        <f t="shared" si="65"/>
        <v>20 = specific method 3 {}</v>
      </c>
    </row>
    <row r="2057" spans="1:7" hidden="1" x14ac:dyDescent="0.2">
      <c r="A2057" t="str">
        <f t="shared" si="64"/>
        <v>lbir51_0</v>
      </c>
      <c r="B2057" t="s">
        <v>233</v>
      </c>
      <c r="C2057" t="s">
        <v>5</v>
      </c>
      <c r="D2057" t="s">
        <v>6</v>
      </c>
      <c r="E2057">
        <v>0</v>
      </c>
      <c r="F2057">
        <v>6152</v>
      </c>
      <c r="G2057" t="str">
        <f t="shared" si="65"/>
        <v>0 = not using {6152}</v>
      </c>
    </row>
    <row r="2058" spans="1:7" hidden="1" x14ac:dyDescent="0.2">
      <c r="A2058" t="str">
        <f t="shared" si="64"/>
        <v>lbir51_1</v>
      </c>
      <c r="B2058" t="s">
        <v>233</v>
      </c>
      <c r="C2058" t="s">
        <v>5</v>
      </c>
      <c r="D2058" t="s">
        <v>7</v>
      </c>
      <c r="E2058">
        <v>1</v>
      </c>
      <c r="F2058">
        <v>272</v>
      </c>
      <c r="G2058" t="str">
        <f t="shared" si="65"/>
        <v>1 = pill {272}</v>
      </c>
    </row>
    <row r="2059" spans="1:7" hidden="1" x14ac:dyDescent="0.2">
      <c r="A2059" t="str">
        <f t="shared" si="64"/>
        <v>lbir51_2</v>
      </c>
      <c r="B2059" t="s">
        <v>233</v>
      </c>
      <c r="C2059" t="s">
        <v>5</v>
      </c>
      <c r="D2059" t="s">
        <v>8</v>
      </c>
      <c r="E2059">
        <v>2</v>
      </c>
      <c r="F2059">
        <v>10</v>
      </c>
      <c r="G2059" t="str">
        <f t="shared" si="65"/>
        <v>2 = iud {10}</v>
      </c>
    </row>
    <row r="2060" spans="1:7" hidden="1" x14ac:dyDescent="0.2">
      <c r="A2060" t="str">
        <f t="shared" si="64"/>
        <v>lbir51_3</v>
      </c>
      <c r="B2060" t="s">
        <v>233</v>
      </c>
      <c r="C2060" t="s">
        <v>5</v>
      </c>
      <c r="D2060" t="s">
        <v>9</v>
      </c>
      <c r="E2060">
        <v>3</v>
      </c>
      <c r="F2060">
        <v>260</v>
      </c>
      <c r="G2060" t="str">
        <f t="shared" si="65"/>
        <v>3 = injections {260}</v>
      </c>
    </row>
    <row r="2061" spans="1:7" hidden="1" x14ac:dyDescent="0.2">
      <c r="A2061" t="str">
        <f t="shared" si="64"/>
        <v>lbir51_4</v>
      </c>
      <c r="B2061" t="s">
        <v>233</v>
      </c>
      <c r="C2061" t="s">
        <v>5</v>
      </c>
      <c r="D2061" t="s">
        <v>10</v>
      </c>
      <c r="E2061">
        <v>4</v>
      </c>
      <c r="F2061" t="s">
        <v>3887</v>
      </c>
      <c r="G2061" t="str">
        <f t="shared" si="65"/>
        <v>4 = diaphragm {}</v>
      </c>
    </row>
    <row r="2062" spans="1:7" hidden="1" x14ac:dyDescent="0.2">
      <c r="A2062" t="str">
        <f t="shared" si="64"/>
        <v>lbir51_5</v>
      </c>
      <c r="B2062" t="s">
        <v>233</v>
      </c>
      <c r="C2062" t="s">
        <v>5</v>
      </c>
      <c r="D2062" t="s">
        <v>11</v>
      </c>
      <c r="E2062">
        <v>5</v>
      </c>
      <c r="F2062">
        <v>246</v>
      </c>
      <c r="G2062" t="str">
        <f t="shared" si="65"/>
        <v>5 = condom {246}</v>
      </c>
    </row>
    <row r="2063" spans="1:7" hidden="1" x14ac:dyDescent="0.2">
      <c r="A2063" t="str">
        <f t="shared" si="64"/>
        <v>lbir51_6</v>
      </c>
      <c r="B2063" t="s">
        <v>233</v>
      </c>
      <c r="C2063" t="s">
        <v>5</v>
      </c>
      <c r="D2063" t="s">
        <v>12</v>
      </c>
      <c r="E2063">
        <v>6</v>
      </c>
      <c r="F2063">
        <v>28</v>
      </c>
      <c r="G2063" t="str">
        <f t="shared" si="65"/>
        <v>6 = female sterilization {28}</v>
      </c>
    </row>
    <row r="2064" spans="1:7" hidden="1" x14ac:dyDescent="0.2">
      <c r="A2064" t="str">
        <f t="shared" si="64"/>
        <v>lbir51_7</v>
      </c>
      <c r="B2064" t="s">
        <v>233</v>
      </c>
      <c r="C2064" t="s">
        <v>5</v>
      </c>
      <c r="D2064" t="s">
        <v>13</v>
      </c>
      <c r="E2064">
        <v>7</v>
      </c>
      <c r="F2064" t="s">
        <v>3887</v>
      </c>
      <c r="G2064" t="str">
        <f t="shared" si="65"/>
        <v>7 = male sterilization {}</v>
      </c>
    </row>
    <row r="2065" spans="1:7" hidden="1" x14ac:dyDescent="0.2">
      <c r="A2065" t="str">
        <f t="shared" si="64"/>
        <v>lbir51_8</v>
      </c>
      <c r="B2065" t="s">
        <v>233</v>
      </c>
      <c r="C2065" t="s">
        <v>5</v>
      </c>
      <c r="D2065" t="s">
        <v>234</v>
      </c>
      <c r="E2065">
        <v>8</v>
      </c>
      <c r="F2065">
        <v>99</v>
      </c>
      <c r="G2065" t="str">
        <f t="shared" si="65"/>
        <v>8 = periodic abstinence (rhythm) {99}</v>
      </c>
    </row>
    <row r="2066" spans="1:7" hidden="1" x14ac:dyDescent="0.2">
      <c r="A2066" t="str">
        <f t="shared" si="64"/>
        <v>lbir51_9</v>
      </c>
      <c r="B2066" t="s">
        <v>233</v>
      </c>
      <c r="C2066" t="s">
        <v>5</v>
      </c>
      <c r="D2066" t="s">
        <v>15</v>
      </c>
      <c r="E2066">
        <v>9</v>
      </c>
      <c r="F2066">
        <v>23</v>
      </c>
      <c r="G2066" t="str">
        <f t="shared" si="65"/>
        <v>9 = withdrawal {23}</v>
      </c>
    </row>
    <row r="2067" spans="1:7" hidden="1" x14ac:dyDescent="0.2">
      <c r="A2067" t="str">
        <f t="shared" si="64"/>
        <v>lbir51_10</v>
      </c>
      <c r="B2067" t="s">
        <v>233</v>
      </c>
      <c r="C2067" t="s">
        <v>5</v>
      </c>
      <c r="D2067" t="s">
        <v>16</v>
      </c>
      <c r="E2067">
        <v>10</v>
      </c>
      <c r="F2067" t="s">
        <v>3887</v>
      </c>
      <c r="G2067" t="str">
        <f t="shared" si="65"/>
        <v>10 = other {}</v>
      </c>
    </row>
    <row r="2068" spans="1:7" hidden="1" x14ac:dyDescent="0.2">
      <c r="A2068" t="str">
        <f t="shared" si="64"/>
        <v>lbir51_11</v>
      </c>
      <c r="B2068" t="s">
        <v>233</v>
      </c>
      <c r="C2068" t="s">
        <v>5</v>
      </c>
      <c r="D2068" t="s">
        <v>17</v>
      </c>
      <c r="E2068">
        <v>11</v>
      </c>
      <c r="F2068">
        <v>1</v>
      </c>
      <c r="G2068" t="str">
        <f t="shared" si="65"/>
        <v>11 = norplant {1}</v>
      </c>
    </row>
    <row r="2069" spans="1:7" hidden="1" x14ac:dyDescent="0.2">
      <c r="A2069" t="str">
        <f t="shared" si="64"/>
        <v>lbir51_12</v>
      </c>
      <c r="B2069" t="s">
        <v>233</v>
      </c>
      <c r="C2069" t="s">
        <v>5</v>
      </c>
      <c r="D2069" t="s">
        <v>18</v>
      </c>
      <c r="E2069">
        <v>12</v>
      </c>
      <c r="F2069" t="s">
        <v>3887</v>
      </c>
      <c r="G2069" t="str">
        <f t="shared" si="65"/>
        <v>12 = abstinence {}</v>
      </c>
    </row>
    <row r="2070" spans="1:7" hidden="1" x14ac:dyDescent="0.2">
      <c r="A2070" t="str">
        <f t="shared" si="64"/>
        <v>lbir51_13</v>
      </c>
      <c r="B2070" t="s">
        <v>233</v>
      </c>
      <c r="C2070" t="s">
        <v>5</v>
      </c>
      <c r="D2070" t="s">
        <v>19</v>
      </c>
      <c r="E2070">
        <v>13</v>
      </c>
      <c r="F2070" t="s">
        <v>3887</v>
      </c>
      <c r="G2070" t="str">
        <f t="shared" si="65"/>
        <v>13 = lactational amenorrhea {}</v>
      </c>
    </row>
    <row r="2071" spans="1:7" hidden="1" x14ac:dyDescent="0.2">
      <c r="A2071" t="str">
        <f t="shared" si="64"/>
        <v>lbir51_14</v>
      </c>
      <c r="B2071" t="s">
        <v>233</v>
      </c>
      <c r="C2071" t="s">
        <v>5</v>
      </c>
      <c r="D2071" t="s">
        <v>20</v>
      </c>
      <c r="E2071">
        <v>14</v>
      </c>
      <c r="F2071">
        <v>1</v>
      </c>
      <c r="G2071" t="str">
        <f t="shared" si="65"/>
        <v>14 = female condom {1}</v>
      </c>
    </row>
    <row r="2072" spans="1:7" hidden="1" x14ac:dyDescent="0.2">
      <c r="A2072" t="str">
        <f t="shared" si="64"/>
        <v>lbir51_15</v>
      </c>
      <c r="B2072" t="s">
        <v>233</v>
      </c>
      <c r="C2072" t="s">
        <v>5</v>
      </c>
      <c r="D2072" t="s">
        <v>21</v>
      </c>
      <c r="E2072">
        <v>15</v>
      </c>
      <c r="F2072" t="s">
        <v>3887</v>
      </c>
      <c r="G2072" t="str">
        <f t="shared" si="65"/>
        <v>15 = foam or jelly {}</v>
      </c>
    </row>
    <row r="2073" spans="1:7" hidden="1" x14ac:dyDescent="0.2">
      <c r="A2073" t="str">
        <f t="shared" si="64"/>
        <v>lbir51_16</v>
      </c>
      <c r="B2073" t="s">
        <v>233</v>
      </c>
      <c r="C2073" t="s">
        <v>5</v>
      </c>
      <c r="E2073">
        <v>16</v>
      </c>
      <c r="F2073" t="s">
        <v>3887</v>
      </c>
      <c r="G2073" t="str">
        <f t="shared" si="65"/>
        <v>16 =  {}</v>
      </c>
    </row>
    <row r="2074" spans="1:7" hidden="1" x14ac:dyDescent="0.2">
      <c r="A2074" t="str">
        <f t="shared" si="64"/>
        <v>lbir51_17</v>
      </c>
      <c r="B2074" t="s">
        <v>233</v>
      </c>
      <c r="C2074" t="s">
        <v>5</v>
      </c>
      <c r="D2074" t="s">
        <v>28</v>
      </c>
      <c r="E2074">
        <v>17</v>
      </c>
      <c r="F2074" t="s">
        <v>3887</v>
      </c>
      <c r="G2074" t="str">
        <f t="shared" si="65"/>
        <v>17 = specific method 1 {}</v>
      </c>
    </row>
    <row r="2075" spans="1:7" hidden="1" x14ac:dyDescent="0.2">
      <c r="A2075" t="str">
        <f t="shared" si="64"/>
        <v>lbir51_18</v>
      </c>
      <c r="B2075" t="s">
        <v>233</v>
      </c>
      <c r="C2075" t="s">
        <v>5</v>
      </c>
      <c r="D2075" t="s">
        <v>24</v>
      </c>
      <c r="E2075">
        <v>18</v>
      </c>
      <c r="F2075" t="s">
        <v>3887</v>
      </c>
      <c r="G2075" t="str">
        <f t="shared" si="65"/>
        <v>18 = specific method 2 {}</v>
      </c>
    </row>
    <row r="2076" spans="1:7" hidden="1" x14ac:dyDescent="0.2">
      <c r="A2076" t="str">
        <f t="shared" si="64"/>
        <v>lbir51_19</v>
      </c>
      <c r="B2076" t="s">
        <v>233</v>
      </c>
      <c r="C2076" t="s">
        <v>5</v>
      </c>
      <c r="D2076" t="s">
        <v>25</v>
      </c>
      <c r="E2076">
        <v>19</v>
      </c>
      <c r="F2076" t="s">
        <v>3887</v>
      </c>
      <c r="G2076" t="str">
        <f t="shared" si="65"/>
        <v>19 = specific method 3 {}</v>
      </c>
    </row>
    <row r="2077" spans="1:7" hidden="1" x14ac:dyDescent="0.2">
      <c r="A2077" t="str">
        <f t="shared" si="64"/>
        <v>lbir51_20</v>
      </c>
      <c r="B2077" t="s">
        <v>233</v>
      </c>
      <c r="C2077" t="s">
        <v>5</v>
      </c>
      <c r="D2077" t="s">
        <v>26</v>
      </c>
      <c r="E2077">
        <v>20</v>
      </c>
      <c r="F2077" t="s">
        <v>3887</v>
      </c>
      <c r="G2077" t="str">
        <f t="shared" si="65"/>
        <v>20 = specific method 4 {}</v>
      </c>
    </row>
    <row r="2078" spans="1:7" hidden="1" x14ac:dyDescent="0.2">
      <c r="A2078" t="str">
        <f t="shared" si="64"/>
        <v>lbir6a_0</v>
      </c>
      <c r="B2078" t="s">
        <v>235</v>
      </c>
      <c r="C2078" t="s">
        <v>92</v>
      </c>
      <c r="D2078" t="s">
        <v>93</v>
      </c>
      <c r="E2078">
        <v>0</v>
      </c>
      <c r="F2078">
        <v>7367</v>
      </c>
      <c r="G2078" t="str">
        <f t="shared" si="65"/>
        <v>0 = Not using {7367}</v>
      </c>
    </row>
    <row r="2079" spans="1:7" hidden="1" x14ac:dyDescent="0.2">
      <c r="A2079" t="str">
        <f t="shared" si="64"/>
        <v>lbir6a_1</v>
      </c>
      <c r="B2079" t="s">
        <v>235</v>
      </c>
      <c r="C2079" t="s">
        <v>92</v>
      </c>
      <c r="D2079" t="s">
        <v>94</v>
      </c>
      <c r="E2079">
        <v>1</v>
      </c>
      <c r="F2079">
        <v>441</v>
      </c>
      <c r="G2079" t="str">
        <f t="shared" si="65"/>
        <v>1 = Pill {441}</v>
      </c>
    </row>
    <row r="2080" spans="1:7" hidden="1" x14ac:dyDescent="0.2">
      <c r="A2080" t="str">
        <f t="shared" si="64"/>
        <v>lbir6a_2</v>
      </c>
      <c r="B2080" t="s">
        <v>235</v>
      </c>
      <c r="C2080" t="s">
        <v>92</v>
      </c>
      <c r="D2080" t="s">
        <v>95</v>
      </c>
      <c r="E2080">
        <v>2</v>
      </c>
      <c r="F2080">
        <v>4</v>
      </c>
      <c r="G2080" t="str">
        <f t="shared" si="65"/>
        <v>2 = IUD {4}</v>
      </c>
    </row>
    <row r="2081" spans="1:7" hidden="1" x14ac:dyDescent="0.2">
      <c r="A2081" t="str">
        <f t="shared" si="64"/>
        <v>lbir6a_3</v>
      </c>
      <c r="B2081" t="s">
        <v>235</v>
      </c>
      <c r="C2081" t="s">
        <v>92</v>
      </c>
      <c r="D2081" t="s">
        <v>96</v>
      </c>
      <c r="E2081">
        <v>3</v>
      </c>
      <c r="F2081">
        <v>1084</v>
      </c>
      <c r="G2081" t="str">
        <f t="shared" si="65"/>
        <v>3 = Injections {1084}</v>
      </c>
    </row>
    <row r="2082" spans="1:7" hidden="1" x14ac:dyDescent="0.2">
      <c r="A2082" t="str">
        <f t="shared" si="64"/>
        <v>lbir6a_4</v>
      </c>
      <c r="B2082" t="s">
        <v>235</v>
      </c>
      <c r="C2082" t="s">
        <v>92</v>
      </c>
      <c r="D2082" t="s">
        <v>97</v>
      </c>
      <c r="E2082">
        <v>4</v>
      </c>
      <c r="F2082" t="s">
        <v>3887</v>
      </c>
      <c r="G2082" t="str">
        <f t="shared" si="65"/>
        <v>4 = Diaphragm {}</v>
      </c>
    </row>
    <row r="2083" spans="1:7" hidden="1" x14ac:dyDescent="0.2">
      <c r="A2083" t="str">
        <f t="shared" si="64"/>
        <v>lbir6a_5</v>
      </c>
      <c r="B2083" t="s">
        <v>235</v>
      </c>
      <c r="C2083" t="s">
        <v>92</v>
      </c>
      <c r="D2083" t="s">
        <v>98</v>
      </c>
      <c r="E2083">
        <v>5</v>
      </c>
      <c r="F2083">
        <v>58</v>
      </c>
      <c r="G2083" t="str">
        <f t="shared" si="65"/>
        <v>5 = Condom {58}</v>
      </c>
    </row>
    <row r="2084" spans="1:7" hidden="1" x14ac:dyDescent="0.2">
      <c r="A2084" t="str">
        <f t="shared" si="64"/>
        <v>lbir6a_6</v>
      </c>
      <c r="B2084" t="s">
        <v>235</v>
      </c>
      <c r="C2084" t="s">
        <v>92</v>
      </c>
      <c r="D2084" t="s">
        <v>99</v>
      </c>
      <c r="E2084">
        <v>6</v>
      </c>
      <c r="F2084">
        <v>16</v>
      </c>
      <c r="G2084" t="str">
        <f t="shared" si="65"/>
        <v>6 = Female sterilization {16}</v>
      </c>
    </row>
    <row r="2085" spans="1:7" hidden="1" x14ac:dyDescent="0.2">
      <c r="A2085" t="str">
        <f t="shared" si="64"/>
        <v>lbir6a_7</v>
      </c>
      <c r="B2085" t="s">
        <v>235</v>
      </c>
      <c r="C2085" t="s">
        <v>92</v>
      </c>
      <c r="D2085" t="s">
        <v>100</v>
      </c>
      <c r="E2085">
        <v>7</v>
      </c>
      <c r="F2085" t="s">
        <v>3887</v>
      </c>
      <c r="G2085" t="str">
        <f t="shared" si="65"/>
        <v>7 = Male sterilization {}</v>
      </c>
    </row>
    <row r="2086" spans="1:7" hidden="1" x14ac:dyDescent="0.2">
      <c r="A2086" t="str">
        <f t="shared" si="64"/>
        <v>lbir6a_8</v>
      </c>
      <c r="B2086" t="s">
        <v>235</v>
      </c>
      <c r="C2086" t="s">
        <v>92</v>
      </c>
      <c r="D2086" t="s">
        <v>101</v>
      </c>
      <c r="E2086">
        <v>8</v>
      </c>
      <c r="F2086">
        <v>59</v>
      </c>
      <c r="G2086" t="str">
        <f t="shared" si="65"/>
        <v>8 = Periodic abstinence {59}</v>
      </c>
    </row>
    <row r="2087" spans="1:7" hidden="1" x14ac:dyDescent="0.2">
      <c r="A2087" t="str">
        <f t="shared" si="64"/>
        <v>lbir6a_9</v>
      </c>
      <c r="B2087" t="s">
        <v>235</v>
      </c>
      <c r="C2087" t="s">
        <v>92</v>
      </c>
      <c r="D2087" t="s">
        <v>102</v>
      </c>
      <c r="E2087">
        <v>9</v>
      </c>
      <c r="F2087">
        <v>3</v>
      </c>
      <c r="G2087" t="str">
        <f t="shared" si="65"/>
        <v>9 = Withdrawal {3}</v>
      </c>
    </row>
    <row r="2088" spans="1:7" hidden="1" x14ac:dyDescent="0.2">
      <c r="A2088" t="str">
        <f t="shared" si="64"/>
        <v>lbir6a_10</v>
      </c>
      <c r="B2088" t="s">
        <v>235</v>
      </c>
      <c r="C2088" t="s">
        <v>92</v>
      </c>
      <c r="D2088" t="s">
        <v>103</v>
      </c>
      <c r="E2088">
        <v>10</v>
      </c>
      <c r="F2088">
        <v>4</v>
      </c>
      <c r="G2088" t="str">
        <f t="shared" si="65"/>
        <v>10 = Other {4}</v>
      </c>
    </row>
    <row r="2089" spans="1:7" hidden="1" x14ac:dyDescent="0.2">
      <c r="A2089" t="str">
        <f t="shared" si="64"/>
        <v>lbir6a_11</v>
      </c>
      <c r="B2089" t="s">
        <v>235</v>
      </c>
      <c r="C2089" t="s">
        <v>92</v>
      </c>
      <c r="D2089" t="s">
        <v>104</v>
      </c>
      <c r="E2089">
        <v>11</v>
      </c>
      <c r="F2089">
        <v>193</v>
      </c>
      <c r="G2089" t="str">
        <f t="shared" si="65"/>
        <v>11 = Implants/Norplant {193}</v>
      </c>
    </row>
    <row r="2090" spans="1:7" hidden="1" x14ac:dyDescent="0.2">
      <c r="A2090" t="str">
        <f t="shared" si="64"/>
        <v>lbir6a_12</v>
      </c>
      <c r="B2090" t="s">
        <v>235</v>
      </c>
      <c r="C2090" t="s">
        <v>92</v>
      </c>
      <c r="D2090" t="s">
        <v>105</v>
      </c>
      <c r="E2090">
        <v>12</v>
      </c>
      <c r="F2090" t="s">
        <v>3887</v>
      </c>
      <c r="G2090" t="str">
        <f t="shared" si="65"/>
        <v>12 = Abstinence {}</v>
      </c>
    </row>
    <row r="2091" spans="1:7" hidden="1" x14ac:dyDescent="0.2">
      <c r="A2091" t="str">
        <f t="shared" si="64"/>
        <v>lbir6a_13</v>
      </c>
      <c r="B2091" t="s">
        <v>235</v>
      </c>
      <c r="C2091" t="s">
        <v>92</v>
      </c>
      <c r="D2091" t="s">
        <v>106</v>
      </c>
      <c r="E2091">
        <v>13</v>
      </c>
      <c r="F2091">
        <v>1</v>
      </c>
      <c r="G2091" t="str">
        <f t="shared" si="65"/>
        <v>13 = Lactational amenorrhea (LAM) {1}</v>
      </c>
    </row>
    <row r="2092" spans="1:7" hidden="1" x14ac:dyDescent="0.2">
      <c r="A2092" t="str">
        <f t="shared" si="64"/>
        <v>lbir6a_14</v>
      </c>
      <c r="B2092" t="s">
        <v>235</v>
      </c>
      <c r="C2092" t="s">
        <v>92</v>
      </c>
      <c r="D2092" t="s">
        <v>107</v>
      </c>
      <c r="E2092">
        <v>14</v>
      </c>
      <c r="F2092" t="s">
        <v>3887</v>
      </c>
      <c r="G2092" t="str">
        <f t="shared" si="65"/>
        <v>14 = Female condom {}</v>
      </c>
    </row>
    <row r="2093" spans="1:7" hidden="1" x14ac:dyDescent="0.2">
      <c r="A2093" t="str">
        <f t="shared" si="64"/>
        <v>lbir6a_15</v>
      </c>
      <c r="B2093" t="s">
        <v>235</v>
      </c>
      <c r="C2093" t="s">
        <v>92</v>
      </c>
      <c r="D2093" t="s">
        <v>108</v>
      </c>
      <c r="E2093">
        <v>15</v>
      </c>
      <c r="F2093" t="s">
        <v>3887</v>
      </c>
      <c r="G2093" t="str">
        <f t="shared" si="65"/>
        <v>15 = Foam or jelly {}</v>
      </c>
    </row>
    <row r="2094" spans="1:7" hidden="1" x14ac:dyDescent="0.2">
      <c r="A2094" t="str">
        <f t="shared" si="64"/>
        <v>lbir6a_17</v>
      </c>
      <c r="B2094" t="s">
        <v>235</v>
      </c>
      <c r="C2094" t="s">
        <v>92</v>
      </c>
      <c r="D2094" t="s">
        <v>185</v>
      </c>
      <c r="E2094">
        <v>17</v>
      </c>
      <c r="F2094">
        <v>4</v>
      </c>
      <c r="G2094" t="str">
        <f t="shared" si="65"/>
        <v>17 = Other modern method {4}</v>
      </c>
    </row>
    <row r="2095" spans="1:7" hidden="1" x14ac:dyDescent="0.2">
      <c r="A2095" t="str">
        <f t="shared" si="64"/>
        <v>lbir6a_18</v>
      </c>
      <c r="B2095" t="s">
        <v>235</v>
      </c>
      <c r="C2095" t="s">
        <v>92</v>
      </c>
      <c r="D2095" t="s">
        <v>236</v>
      </c>
      <c r="E2095">
        <v>18</v>
      </c>
      <c r="F2095">
        <v>5</v>
      </c>
      <c r="G2095" t="str">
        <f t="shared" si="65"/>
        <v>18 = Cycle beads/Standard days {5}</v>
      </c>
    </row>
    <row r="2096" spans="1:7" hidden="1" x14ac:dyDescent="0.2">
      <c r="A2096" t="str">
        <f t="shared" si="64"/>
        <v>mdir21_0</v>
      </c>
      <c r="B2096" t="s">
        <v>237</v>
      </c>
      <c r="C2096" t="s">
        <v>5</v>
      </c>
      <c r="D2096" t="s">
        <v>6</v>
      </c>
      <c r="E2096">
        <v>0</v>
      </c>
      <c r="F2096">
        <v>5219</v>
      </c>
      <c r="G2096" t="str">
        <f t="shared" si="65"/>
        <v>0 = not using {5219}</v>
      </c>
    </row>
    <row r="2097" spans="1:7" hidden="1" x14ac:dyDescent="0.2">
      <c r="A2097" t="str">
        <f t="shared" si="64"/>
        <v>mdir21_1</v>
      </c>
      <c r="B2097" t="s">
        <v>237</v>
      </c>
      <c r="C2097" t="s">
        <v>5</v>
      </c>
      <c r="D2097" t="s">
        <v>7</v>
      </c>
      <c r="E2097">
        <v>1</v>
      </c>
      <c r="F2097">
        <v>82</v>
      </c>
      <c r="G2097" t="str">
        <f t="shared" si="65"/>
        <v>1 = pill {82}</v>
      </c>
    </row>
    <row r="2098" spans="1:7" hidden="1" x14ac:dyDescent="0.2">
      <c r="A2098" t="str">
        <f t="shared" si="64"/>
        <v>mdir21_2</v>
      </c>
      <c r="B2098" t="s">
        <v>237</v>
      </c>
      <c r="C2098" t="s">
        <v>5</v>
      </c>
      <c r="D2098" t="s">
        <v>8</v>
      </c>
      <c r="E2098">
        <v>2</v>
      </c>
      <c r="F2098">
        <v>31</v>
      </c>
      <c r="G2098" t="str">
        <f t="shared" si="65"/>
        <v>2 = iud {31}</v>
      </c>
    </row>
    <row r="2099" spans="1:7" hidden="1" x14ac:dyDescent="0.2">
      <c r="A2099" t="str">
        <f t="shared" si="64"/>
        <v>mdir21_3</v>
      </c>
      <c r="B2099" t="s">
        <v>237</v>
      </c>
      <c r="C2099" t="s">
        <v>5</v>
      </c>
      <c r="D2099" t="s">
        <v>9</v>
      </c>
      <c r="E2099">
        <v>3</v>
      </c>
      <c r="F2099">
        <v>72</v>
      </c>
      <c r="G2099" t="str">
        <f t="shared" si="65"/>
        <v>3 = injections {72}</v>
      </c>
    </row>
    <row r="2100" spans="1:7" hidden="1" x14ac:dyDescent="0.2">
      <c r="A2100" t="str">
        <f t="shared" si="64"/>
        <v>mdir21_4</v>
      </c>
      <c r="B2100" t="s">
        <v>237</v>
      </c>
      <c r="C2100" t="s">
        <v>5</v>
      </c>
      <c r="D2100" t="s">
        <v>37</v>
      </c>
      <c r="E2100">
        <v>4</v>
      </c>
      <c r="F2100">
        <v>6</v>
      </c>
      <c r="G2100" t="str">
        <f t="shared" si="65"/>
        <v>4 = diaphragm /foam/jelly {6}</v>
      </c>
    </row>
    <row r="2101" spans="1:7" hidden="1" x14ac:dyDescent="0.2">
      <c r="A2101" t="str">
        <f t="shared" si="64"/>
        <v>mdir21_5</v>
      </c>
      <c r="B2101" t="s">
        <v>237</v>
      </c>
      <c r="C2101" t="s">
        <v>5</v>
      </c>
      <c r="D2101" t="s">
        <v>11</v>
      </c>
      <c r="E2101">
        <v>5</v>
      </c>
      <c r="F2101">
        <v>48</v>
      </c>
      <c r="G2101" t="str">
        <f t="shared" si="65"/>
        <v>5 = condom {48}</v>
      </c>
    </row>
    <row r="2102" spans="1:7" hidden="1" x14ac:dyDescent="0.2">
      <c r="A2102" t="str">
        <f t="shared" si="64"/>
        <v>mdir21_6</v>
      </c>
      <c r="B2102" t="s">
        <v>237</v>
      </c>
      <c r="C2102" t="s">
        <v>5</v>
      </c>
      <c r="D2102" t="s">
        <v>12</v>
      </c>
      <c r="E2102">
        <v>6</v>
      </c>
      <c r="F2102">
        <v>60</v>
      </c>
      <c r="G2102" t="str">
        <f t="shared" si="65"/>
        <v>6 = female sterilization {60}</v>
      </c>
    </row>
    <row r="2103" spans="1:7" hidden="1" x14ac:dyDescent="0.2">
      <c r="A2103" t="str">
        <f t="shared" si="64"/>
        <v>mdir21_7</v>
      </c>
      <c r="B2103" t="s">
        <v>237</v>
      </c>
      <c r="C2103" t="s">
        <v>5</v>
      </c>
      <c r="D2103" t="s">
        <v>13</v>
      </c>
      <c r="E2103">
        <v>7</v>
      </c>
      <c r="F2103">
        <v>1</v>
      </c>
      <c r="G2103" t="str">
        <f t="shared" si="65"/>
        <v>7 = male sterilization {1}</v>
      </c>
    </row>
    <row r="2104" spans="1:7" hidden="1" x14ac:dyDescent="0.2">
      <c r="A2104" t="str">
        <f t="shared" si="64"/>
        <v>mdir21_8</v>
      </c>
      <c r="B2104" t="s">
        <v>237</v>
      </c>
      <c r="C2104" t="s">
        <v>5</v>
      </c>
      <c r="D2104" t="s">
        <v>14</v>
      </c>
      <c r="E2104">
        <v>8</v>
      </c>
      <c r="F2104">
        <v>621</v>
      </c>
      <c r="G2104" t="str">
        <f t="shared" si="65"/>
        <v>8 = periodic abstinence {621}</v>
      </c>
    </row>
    <row r="2105" spans="1:7" hidden="1" x14ac:dyDescent="0.2">
      <c r="A2105" t="str">
        <f t="shared" si="64"/>
        <v>mdir21_9</v>
      </c>
      <c r="B2105" t="s">
        <v>237</v>
      </c>
      <c r="C2105" t="s">
        <v>5</v>
      </c>
      <c r="D2105" t="s">
        <v>15</v>
      </c>
      <c r="E2105">
        <v>9</v>
      </c>
      <c r="F2105">
        <v>96</v>
      </c>
      <c r="G2105" t="str">
        <f t="shared" si="65"/>
        <v>9 = withdrawal {96}</v>
      </c>
    </row>
    <row r="2106" spans="1:7" hidden="1" x14ac:dyDescent="0.2">
      <c r="A2106" t="str">
        <f t="shared" si="64"/>
        <v>mdir21_10</v>
      </c>
      <c r="B2106" t="s">
        <v>237</v>
      </c>
      <c r="C2106" t="s">
        <v>5</v>
      </c>
      <c r="D2106" t="s">
        <v>16</v>
      </c>
      <c r="E2106">
        <v>10</v>
      </c>
      <c r="F2106">
        <v>24</v>
      </c>
      <c r="G2106" t="str">
        <f t="shared" si="65"/>
        <v>10 = other {24}</v>
      </c>
    </row>
    <row r="2107" spans="1:7" hidden="1" x14ac:dyDescent="0.2">
      <c r="A2107" t="str">
        <f t="shared" si="64"/>
        <v>mdir21_11</v>
      </c>
      <c r="B2107" t="s">
        <v>237</v>
      </c>
      <c r="C2107" t="s">
        <v>5</v>
      </c>
      <c r="D2107" t="s">
        <v>17</v>
      </c>
      <c r="E2107">
        <v>11</v>
      </c>
      <c r="F2107" t="s">
        <v>3887</v>
      </c>
      <c r="G2107" t="str">
        <f t="shared" si="65"/>
        <v>11 = norplant {}</v>
      </c>
    </row>
    <row r="2108" spans="1:7" hidden="1" x14ac:dyDescent="0.2">
      <c r="A2108" t="str">
        <f t="shared" si="64"/>
        <v>mdir21_12</v>
      </c>
      <c r="B2108" t="s">
        <v>237</v>
      </c>
      <c r="C2108" t="s">
        <v>5</v>
      </c>
      <c r="D2108" t="s">
        <v>18</v>
      </c>
      <c r="E2108">
        <v>12</v>
      </c>
      <c r="F2108" t="s">
        <v>3887</v>
      </c>
      <c r="G2108" t="str">
        <f t="shared" si="65"/>
        <v>12 = abstinence {}</v>
      </c>
    </row>
    <row r="2109" spans="1:7" hidden="1" x14ac:dyDescent="0.2">
      <c r="A2109" t="str">
        <f t="shared" si="64"/>
        <v>mdir21_13</v>
      </c>
      <c r="B2109" t="s">
        <v>237</v>
      </c>
      <c r="C2109" t="s">
        <v>5</v>
      </c>
      <c r="D2109" t="s">
        <v>28</v>
      </c>
      <c r="E2109">
        <v>13</v>
      </c>
      <c r="F2109" t="s">
        <v>3887</v>
      </c>
      <c r="G2109" t="str">
        <f t="shared" si="65"/>
        <v>13 = specific method 1 {}</v>
      </c>
    </row>
    <row r="2110" spans="1:7" hidden="1" x14ac:dyDescent="0.2">
      <c r="A2110" t="str">
        <f t="shared" si="64"/>
        <v>mdir21_14</v>
      </c>
      <c r="B2110" t="s">
        <v>237</v>
      </c>
      <c r="C2110" t="s">
        <v>5</v>
      </c>
      <c r="D2110" t="s">
        <v>24</v>
      </c>
      <c r="E2110">
        <v>14</v>
      </c>
      <c r="F2110" t="s">
        <v>3887</v>
      </c>
      <c r="G2110" t="str">
        <f t="shared" si="65"/>
        <v>14 = specific method 2 {}</v>
      </c>
    </row>
    <row r="2111" spans="1:7" hidden="1" x14ac:dyDescent="0.2">
      <c r="A2111" t="str">
        <f t="shared" si="64"/>
        <v>mdir21_15</v>
      </c>
      <c r="B2111" t="s">
        <v>237</v>
      </c>
      <c r="C2111" t="s">
        <v>5</v>
      </c>
      <c r="D2111" t="s">
        <v>25</v>
      </c>
      <c r="E2111">
        <v>15</v>
      </c>
      <c r="F2111" t="s">
        <v>3887</v>
      </c>
      <c r="G2111" t="str">
        <f t="shared" si="65"/>
        <v>15 = specific method 3 {}</v>
      </c>
    </row>
    <row r="2112" spans="1:7" hidden="1" x14ac:dyDescent="0.2">
      <c r="A2112" t="str">
        <f t="shared" si="64"/>
        <v>mdir31_0</v>
      </c>
      <c r="B2112" t="s">
        <v>238</v>
      </c>
      <c r="C2112" t="s">
        <v>5</v>
      </c>
      <c r="D2112" t="s">
        <v>6</v>
      </c>
      <c r="E2112">
        <v>0</v>
      </c>
      <c r="F2112">
        <v>5820</v>
      </c>
      <c r="G2112" t="str">
        <f t="shared" si="65"/>
        <v>0 = not using {5820}</v>
      </c>
    </row>
    <row r="2113" spans="1:7" hidden="1" x14ac:dyDescent="0.2">
      <c r="A2113" t="str">
        <f t="shared" si="64"/>
        <v>mdir31_1</v>
      </c>
      <c r="B2113" t="s">
        <v>238</v>
      </c>
      <c r="C2113" t="s">
        <v>5</v>
      </c>
      <c r="D2113" t="s">
        <v>7</v>
      </c>
      <c r="E2113">
        <v>1</v>
      </c>
      <c r="F2113">
        <v>133</v>
      </c>
      <c r="G2113" t="str">
        <f t="shared" si="65"/>
        <v>1 = pill {133}</v>
      </c>
    </row>
    <row r="2114" spans="1:7" hidden="1" x14ac:dyDescent="0.2">
      <c r="A2114" t="str">
        <f t="shared" ref="A2114:A2177" si="66">B2114&amp;"_"&amp;E2114</f>
        <v>mdir31_2</v>
      </c>
      <c r="B2114" t="s">
        <v>238</v>
      </c>
      <c r="C2114" t="s">
        <v>5</v>
      </c>
      <c r="D2114" t="s">
        <v>8</v>
      </c>
      <c r="E2114">
        <v>2</v>
      </c>
      <c r="F2114">
        <v>33</v>
      </c>
      <c r="G2114" t="str">
        <f t="shared" si="65"/>
        <v>2 = iud {33}</v>
      </c>
    </row>
    <row r="2115" spans="1:7" hidden="1" x14ac:dyDescent="0.2">
      <c r="A2115" t="str">
        <f t="shared" si="66"/>
        <v>mdir31_3</v>
      </c>
      <c r="B2115" t="s">
        <v>238</v>
      </c>
      <c r="C2115" t="s">
        <v>5</v>
      </c>
      <c r="D2115" t="s">
        <v>9</v>
      </c>
      <c r="E2115">
        <v>3</v>
      </c>
      <c r="F2115">
        <v>257</v>
      </c>
      <c r="G2115" t="str">
        <f t="shared" ref="G2115:G2178" si="67">E2115&amp;" = "&amp;D2115&amp;" {"&amp;F2115&amp;"}"</f>
        <v>3 = injections {257}</v>
      </c>
    </row>
    <row r="2116" spans="1:7" hidden="1" x14ac:dyDescent="0.2">
      <c r="A2116" t="str">
        <f t="shared" si="66"/>
        <v>mdir31_4</v>
      </c>
      <c r="B2116" t="s">
        <v>238</v>
      </c>
      <c r="C2116" t="s">
        <v>5</v>
      </c>
      <c r="D2116" t="s">
        <v>37</v>
      </c>
      <c r="E2116">
        <v>4</v>
      </c>
      <c r="F2116">
        <v>7</v>
      </c>
      <c r="G2116" t="str">
        <f t="shared" si="67"/>
        <v>4 = diaphragm /foam/jelly {7}</v>
      </c>
    </row>
    <row r="2117" spans="1:7" hidden="1" x14ac:dyDescent="0.2">
      <c r="A2117" t="str">
        <f t="shared" si="66"/>
        <v>mdir31_5</v>
      </c>
      <c r="B2117" t="s">
        <v>238</v>
      </c>
      <c r="C2117" t="s">
        <v>5</v>
      </c>
      <c r="D2117" t="s">
        <v>11</v>
      </c>
      <c r="E2117">
        <v>5</v>
      </c>
      <c r="F2117">
        <v>63</v>
      </c>
      <c r="G2117" t="str">
        <f t="shared" si="67"/>
        <v>5 = condom {63}</v>
      </c>
    </row>
    <row r="2118" spans="1:7" hidden="1" x14ac:dyDescent="0.2">
      <c r="A2118" t="str">
        <f t="shared" si="66"/>
        <v>mdir31_6</v>
      </c>
      <c r="B2118" t="s">
        <v>238</v>
      </c>
      <c r="C2118" t="s">
        <v>5</v>
      </c>
      <c r="D2118" t="s">
        <v>12</v>
      </c>
      <c r="E2118">
        <v>6</v>
      </c>
      <c r="F2118">
        <v>57</v>
      </c>
      <c r="G2118" t="str">
        <f t="shared" si="67"/>
        <v>6 = female sterilization {57}</v>
      </c>
    </row>
    <row r="2119" spans="1:7" hidden="1" x14ac:dyDescent="0.2">
      <c r="A2119" t="str">
        <f t="shared" si="66"/>
        <v>mdir31_7</v>
      </c>
      <c r="B2119" t="s">
        <v>238</v>
      </c>
      <c r="C2119" t="s">
        <v>5</v>
      </c>
      <c r="D2119" t="s">
        <v>13</v>
      </c>
      <c r="E2119">
        <v>7</v>
      </c>
      <c r="F2119">
        <v>1</v>
      </c>
      <c r="G2119" t="str">
        <f t="shared" si="67"/>
        <v>7 = male sterilization {1}</v>
      </c>
    </row>
    <row r="2120" spans="1:7" hidden="1" x14ac:dyDescent="0.2">
      <c r="A2120" t="str">
        <f t="shared" si="66"/>
        <v>mdir31_8</v>
      </c>
      <c r="B2120" t="s">
        <v>238</v>
      </c>
      <c r="C2120" t="s">
        <v>5</v>
      </c>
      <c r="D2120" t="s">
        <v>14</v>
      </c>
      <c r="E2120">
        <v>8</v>
      </c>
      <c r="F2120">
        <v>579</v>
      </c>
      <c r="G2120" t="str">
        <f t="shared" si="67"/>
        <v>8 = periodic abstinence {579}</v>
      </c>
    </row>
    <row r="2121" spans="1:7" hidden="1" x14ac:dyDescent="0.2">
      <c r="A2121" t="str">
        <f t="shared" si="66"/>
        <v>mdir31_9</v>
      </c>
      <c r="B2121" t="s">
        <v>238</v>
      </c>
      <c r="C2121" t="s">
        <v>5</v>
      </c>
      <c r="D2121" t="s">
        <v>15</v>
      </c>
      <c r="E2121">
        <v>9</v>
      </c>
      <c r="F2121">
        <v>74</v>
      </c>
      <c r="G2121" t="str">
        <f t="shared" si="67"/>
        <v>9 = withdrawal {74}</v>
      </c>
    </row>
    <row r="2122" spans="1:7" hidden="1" x14ac:dyDescent="0.2">
      <c r="A2122" t="str">
        <f t="shared" si="66"/>
        <v>mdir31_10</v>
      </c>
      <c r="B2122" t="s">
        <v>238</v>
      </c>
      <c r="C2122" t="s">
        <v>5</v>
      </c>
      <c r="D2122" t="s">
        <v>16</v>
      </c>
      <c r="E2122">
        <v>10</v>
      </c>
      <c r="F2122">
        <v>3</v>
      </c>
      <c r="G2122" t="str">
        <f t="shared" si="67"/>
        <v>10 = other {3}</v>
      </c>
    </row>
    <row r="2123" spans="1:7" hidden="1" x14ac:dyDescent="0.2">
      <c r="A2123" t="str">
        <f t="shared" si="66"/>
        <v>mdir31_11</v>
      </c>
      <c r="B2123" t="s">
        <v>238</v>
      </c>
      <c r="C2123" t="s">
        <v>5</v>
      </c>
      <c r="D2123" t="s">
        <v>17</v>
      </c>
      <c r="E2123">
        <v>11</v>
      </c>
      <c r="F2123">
        <v>23</v>
      </c>
      <c r="G2123" t="str">
        <f t="shared" si="67"/>
        <v>11 = norplant {23}</v>
      </c>
    </row>
    <row r="2124" spans="1:7" hidden="1" x14ac:dyDescent="0.2">
      <c r="A2124" t="str">
        <f t="shared" si="66"/>
        <v>mdir31_12</v>
      </c>
      <c r="B2124" t="s">
        <v>238</v>
      </c>
      <c r="C2124" t="s">
        <v>5</v>
      </c>
      <c r="D2124" t="s">
        <v>18</v>
      </c>
      <c r="E2124">
        <v>12</v>
      </c>
      <c r="F2124" t="s">
        <v>3887</v>
      </c>
      <c r="G2124" t="str">
        <f t="shared" si="67"/>
        <v>12 = abstinence {}</v>
      </c>
    </row>
    <row r="2125" spans="1:7" hidden="1" x14ac:dyDescent="0.2">
      <c r="A2125" t="str">
        <f t="shared" si="66"/>
        <v>mdir31_13</v>
      </c>
      <c r="B2125" t="s">
        <v>238</v>
      </c>
      <c r="C2125" t="s">
        <v>5</v>
      </c>
      <c r="D2125" t="s">
        <v>239</v>
      </c>
      <c r="E2125">
        <v>13</v>
      </c>
      <c r="F2125">
        <v>10</v>
      </c>
      <c r="G2125" t="str">
        <f t="shared" si="67"/>
        <v>13 = plants /herbal beverage {10}</v>
      </c>
    </row>
    <row r="2126" spans="1:7" hidden="1" x14ac:dyDescent="0.2">
      <c r="A2126" t="str">
        <f t="shared" si="66"/>
        <v>mdir31_14</v>
      </c>
      <c r="B2126" t="s">
        <v>238</v>
      </c>
      <c r="C2126" t="s">
        <v>5</v>
      </c>
      <c r="D2126" t="s">
        <v>24</v>
      </c>
      <c r="E2126">
        <v>14</v>
      </c>
      <c r="F2126" t="s">
        <v>3887</v>
      </c>
      <c r="G2126" t="str">
        <f t="shared" si="67"/>
        <v>14 = specific method 2 {}</v>
      </c>
    </row>
    <row r="2127" spans="1:7" hidden="1" x14ac:dyDescent="0.2">
      <c r="A2127" t="str">
        <f t="shared" si="66"/>
        <v>mdir31_15</v>
      </c>
      <c r="B2127" t="s">
        <v>238</v>
      </c>
      <c r="C2127" t="s">
        <v>5</v>
      </c>
      <c r="D2127" t="s">
        <v>25</v>
      </c>
      <c r="E2127">
        <v>15</v>
      </c>
      <c r="F2127" t="s">
        <v>3887</v>
      </c>
      <c r="G2127" t="str">
        <f t="shared" si="67"/>
        <v>15 = specific method 3 {}</v>
      </c>
    </row>
    <row r="2128" spans="1:7" hidden="1" x14ac:dyDescent="0.2">
      <c r="A2128" t="str">
        <f t="shared" si="66"/>
        <v>mdir41_0</v>
      </c>
      <c r="B2128" t="s">
        <v>240</v>
      </c>
      <c r="C2128" t="s">
        <v>5</v>
      </c>
      <c r="D2128" t="s">
        <v>6</v>
      </c>
      <c r="E2128">
        <v>0</v>
      </c>
      <c r="F2128">
        <v>5835</v>
      </c>
      <c r="G2128" t="str">
        <f t="shared" si="67"/>
        <v>0 = not using {5835}</v>
      </c>
    </row>
    <row r="2129" spans="1:7" hidden="1" x14ac:dyDescent="0.2">
      <c r="A2129" t="str">
        <f t="shared" si="66"/>
        <v>mdir41_1</v>
      </c>
      <c r="B2129" t="s">
        <v>240</v>
      </c>
      <c r="C2129" t="s">
        <v>5</v>
      </c>
      <c r="D2129" t="s">
        <v>7</v>
      </c>
      <c r="E2129">
        <v>1</v>
      </c>
      <c r="F2129">
        <v>340</v>
      </c>
      <c r="G2129" t="str">
        <f t="shared" si="67"/>
        <v>1 = pill {340}</v>
      </c>
    </row>
    <row r="2130" spans="1:7" hidden="1" x14ac:dyDescent="0.2">
      <c r="A2130" t="str">
        <f t="shared" si="66"/>
        <v>mdir41_2</v>
      </c>
      <c r="B2130" t="s">
        <v>240</v>
      </c>
      <c r="C2130" t="s">
        <v>5</v>
      </c>
      <c r="D2130" t="s">
        <v>8</v>
      </c>
      <c r="E2130">
        <v>2</v>
      </c>
      <c r="F2130">
        <v>40</v>
      </c>
      <c r="G2130" t="str">
        <f t="shared" si="67"/>
        <v>2 = iud {40}</v>
      </c>
    </row>
    <row r="2131" spans="1:7" hidden="1" x14ac:dyDescent="0.2">
      <c r="A2131" t="str">
        <f t="shared" si="66"/>
        <v>mdir41_3</v>
      </c>
      <c r="B2131" t="s">
        <v>240</v>
      </c>
      <c r="C2131" t="s">
        <v>5</v>
      </c>
      <c r="D2131" t="s">
        <v>9</v>
      </c>
      <c r="E2131">
        <v>3</v>
      </c>
      <c r="F2131">
        <v>630</v>
      </c>
      <c r="G2131" t="str">
        <f t="shared" si="67"/>
        <v>3 = injections {630}</v>
      </c>
    </row>
    <row r="2132" spans="1:7" hidden="1" x14ac:dyDescent="0.2">
      <c r="A2132" t="str">
        <f t="shared" si="66"/>
        <v>mdir41_4</v>
      </c>
      <c r="B2132" t="s">
        <v>240</v>
      </c>
      <c r="C2132" t="s">
        <v>5</v>
      </c>
      <c r="D2132" t="s">
        <v>10</v>
      </c>
      <c r="E2132">
        <v>4</v>
      </c>
      <c r="F2132" t="s">
        <v>3887</v>
      </c>
      <c r="G2132" t="str">
        <f t="shared" si="67"/>
        <v>4 = diaphragm {}</v>
      </c>
    </row>
    <row r="2133" spans="1:7" hidden="1" x14ac:dyDescent="0.2">
      <c r="A2133" t="str">
        <f t="shared" si="66"/>
        <v>mdir41_5</v>
      </c>
      <c r="B2133" t="s">
        <v>240</v>
      </c>
      <c r="C2133" t="s">
        <v>5</v>
      </c>
      <c r="D2133" t="s">
        <v>11</v>
      </c>
      <c r="E2133">
        <v>5</v>
      </c>
      <c r="F2133">
        <v>177</v>
      </c>
      <c r="G2133" t="str">
        <f t="shared" si="67"/>
        <v>5 = condom {177}</v>
      </c>
    </row>
    <row r="2134" spans="1:7" hidden="1" x14ac:dyDescent="0.2">
      <c r="A2134" t="str">
        <f t="shared" si="66"/>
        <v>mdir41_6</v>
      </c>
      <c r="B2134" t="s">
        <v>240</v>
      </c>
      <c r="C2134" t="s">
        <v>5</v>
      </c>
      <c r="D2134" t="s">
        <v>12</v>
      </c>
      <c r="E2134">
        <v>6</v>
      </c>
      <c r="F2134">
        <v>76</v>
      </c>
      <c r="G2134" t="str">
        <f t="shared" si="67"/>
        <v>6 = female sterilization {76}</v>
      </c>
    </row>
    <row r="2135" spans="1:7" hidden="1" x14ac:dyDescent="0.2">
      <c r="A2135" t="str">
        <f t="shared" si="66"/>
        <v>mdir41_7</v>
      </c>
      <c r="B2135" t="s">
        <v>240</v>
      </c>
      <c r="C2135" t="s">
        <v>5</v>
      </c>
      <c r="D2135" t="s">
        <v>13</v>
      </c>
      <c r="E2135">
        <v>7</v>
      </c>
      <c r="F2135">
        <v>2</v>
      </c>
      <c r="G2135" t="str">
        <f t="shared" si="67"/>
        <v>7 = male sterilization {2}</v>
      </c>
    </row>
    <row r="2136" spans="1:7" hidden="1" x14ac:dyDescent="0.2">
      <c r="A2136" t="str">
        <f t="shared" si="66"/>
        <v>mdir41_8</v>
      </c>
      <c r="B2136" t="s">
        <v>240</v>
      </c>
      <c r="C2136" t="s">
        <v>5</v>
      </c>
      <c r="D2136" t="s">
        <v>14</v>
      </c>
      <c r="E2136">
        <v>8</v>
      </c>
      <c r="F2136">
        <v>685</v>
      </c>
      <c r="G2136" t="str">
        <f t="shared" si="67"/>
        <v>8 = periodic abstinence {685}</v>
      </c>
    </row>
    <row r="2137" spans="1:7" hidden="1" x14ac:dyDescent="0.2">
      <c r="A2137" t="str">
        <f t="shared" si="66"/>
        <v>mdir41_9</v>
      </c>
      <c r="B2137" t="s">
        <v>240</v>
      </c>
      <c r="C2137" t="s">
        <v>5</v>
      </c>
      <c r="D2137" t="s">
        <v>15</v>
      </c>
      <c r="E2137">
        <v>9</v>
      </c>
      <c r="F2137">
        <v>48</v>
      </c>
      <c r="G2137" t="str">
        <f t="shared" si="67"/>
        <v>9 = withdrawal {48}</v>
      </c>
    </row>
    <row r="2138" spans="1:7" hidden="1" x14ac:dyDescent="0.2">
      <c r="A2138" t="str">
        <f t="shared" si="66"/>
        <v>mdir41_10</v>
      </c>
      <c r="B2138" t="s">
        <v>240</v>
      </c>
      <c r="C2138" t="s">
        <v>5</v>
      </c>
      <c r="D2138" t="s">
        <v>16</v>
      </c>
      <c r="E2138">
        <v>10</v>
      </c>
      <c r="F2138">
        <v>6</v>
      </c>
      <c r="G2138" t="str">
        <f t="shared" si="67"/>
        <v>10 = other {6}</v>
      </c>
    </row>
    <row r="2139" spans="1:7" hidden="1" x14ac:dyDescent="0.2">
      <c r="A2139" t="str">
        <f t="shared" si="66"/>
        <v>mdir41_11</v>
      </c>
      <c r="B2139" t="s">
        <v>240</v>
      </c>
      <c r="C2139" t="s">
        <v>5</v>
      </c>
      <c r="D2139" t="s">
        <v>17</v>
      </c>
      <c r="E2139">
        <v>11</v>
      </c>
      <c r="F2139">
        <v>21</v>
      </c>
      <c r="G2139" t="str">
        <f t="shared" si="67"/>
        <v>11 = norplant {21}</v>
      </c>
    </row>
    <row r="2140" spans="1:7" hidden="1" x14ac:dyDescent="0.2">
      <c r="A2140" t="str">
        <f t="shared" si="66"/>
        <v>mdir41_12</v>
      </c>
      <c r="B2140" t="s">
        <v>240</v>
      </c>
      <c r="C2140" t="s">
        <v>5</v>
      </c>
      <c r="D2140" t="s">
        <v>18</v>
      </c>
      <c r="E2140">
        <v>12</v>
      </c>
      <c r="F2140" t="s">
        <v>3887</v>
      </c>
      <c r="G2140" t="str">
        <f t="shared" si="67"/>
        <v>12 = abstinence {}</v>
      </c>
    </row>
    <row r="2141" spans="1:7" hidden="1" x14ac:dyDescent="0.2">
      <c r="A2141" t="str">
        <f t="shared" si="66"/>
        <v>mdir41_13</v>
      </c>
      <c r="B2141" t="s">
        <v>240</v>
      </c>
      <c r="C2141" t="s">
        <v>5</v>
      </c>
      <c r="D2141" t="s">
        <v>19</v>
      </c>
      <c r="E2141">
        <v>13</v>
      </c>
      <c r="F2141">
        <v>86</v>
      </c>
      <c r="G2141" t="str">
        <f t="shared" si="67"/>
        <v>13 = lactational amenorrhea {86}</v>
      </c>
    </row>
    <row r="2142" spans="1:7" hidden="1" x14ac:dyDescent="0.2">
      <c r="A2142" t="str">
        <f t="shared" si="66"/>
        <v>mdir41_14</v>
      </c>
      <c r="B2142" t="s">
        <v>240</v>
      </c>
      <c r="C2142" t="s">
        <v>5</v>
      </c>
      <c r="D2142" t="s">
        <v>20</v>
      </c>
      <c r="E2142">
        <v>14</v>
      </c>
      <c r="F2142" t="s">
        <v>3887</v>
      </c>
      <c r="G2142" t="str">
        <f t="shared" si="67"/>
        <v>14 = female condom {}</v>
      </c>
    </row>
    <row r="2143" spans="1:7" hidden="1" x14ac:dyDescent="0.2">
      <c r="A2143" t="str">
        <f t="shared" si="66"/>
        <v>mdir41_15</v>
      </c>
      <c r="B2143" t="s">
        <v>240</v>
      </c>
      <c r="C2143" t="s">
        <v>5</v>
      </c>
      <c r="D2143" t="s">
        <v>21</v>
      </c>
      <c r="E2143">
        <v>15</v>
      </c>
      <c r="F2143">
        <v>3</v>
      </c>
      <c r="G2143" t="str">
        <f t="shared" si="67"/>
        <v>15 = foam or jelly {3}</v>
      </c>
    </row>
    <row r="2144" spans="1:7" hidden="1" x14ac:dyDescent="0.2">
      <c r="A2144" t="str">
        <f t="shared" si="66"/>
        <v>mdir41_16</v>
      </c>
      <c r="B2144" t="s">
        <v>240</v>
      </c>
      <c r="C2144" t="s">
        <v>5</v>
      </c>
      <c r="E2144">
        <v>16</v>
      </c>
      <c r="F2144" t="s">
        <v>3887</v>
      </c>
      <c r="G2144" t="str">
        <f t="shared" si="67"/>
        <v>16 =  {}</v>
      </c>
    </row>
    <row r="2145" spans="1:7" hidden="1" x14ac:dyDescent="0.2">
      <c r="A2145" t="str">
        <f t="shared" si="66"/>
        <v>mdir41_17</v>
      </c>
      <c r="B2145" t="s">
        <v>240</v>
      </c>
      <c r="C2145" t="s">
        <v>5</v>
      </c>
      <c r="D2145" t="s">
        <v>28</v>
      </c>
      <c r="E2145">
        <v>17</v>
      </c>
      <c r="F2145" t="s">
        <v>3887</v>
      </c>
      <c r="G2145" t="str">
        <f t="shared" si="67"/>
        <v>17 = specific method 1 {}</v>
      </c>
    </row>
    <row r="2146" spans="1:7" hidden="1" x14ac:dyDescent="0.2">
      <c r="A2146" t="str">
        <f t="shared" si="66"/>
        <v>mdir41_18</v>
      </c>
      <c r="B2146" t="s">
        <v>240</v>
      </c>
      <c r="C2146" t="s">
        <v>5</v>
      </c>
      <c r="D2146" t="s">
        <v>24</v>
      </c>
      <c r="E2146">
        <v>18</v>
      </c>
      <c r="F2146" t="s">
        <v>3887</v>
      </c>
      <c r="G2146" t="str">
        <f t="shared" si="67"/>
        <v>18 = specific method 2 {}</v>
      </c>
    </row>
    <row r="2147" spans="1:7" hidden="1" x14ac:dyDescent="0.2">
      <c r="A2147" t="str">
        <f t="shared" si="66"/>
        <v>mdir41_19</v>
      </c>
      <c r="B2147" t="s">
        <v>240</v>
      </c>
      <c r="C2147" t="s">
        <v>5</v>
      </c>
      <c r="D2147" t="s">
        <v>25</v>
      </c>
      <c r="E2147">
        <v>19</v>
      </c>
      <c r="F2147" t="s">
        <v>3887</v>
      </c>
      <c r="G2147" t="str">
        <f t="shared" si="67"/>
        <v>19 = specific method 3 {}</v>
      </c>
    </row>
    <row r="2148" spans="1:7" hidden="1" x14ac:dyDescent="0.2">
      <c r="A2148" t="str">
        <f t="shared" si="66"/>
        <v>mdir41_20</v>
      </c>
      <c r="B2148" t="s">
        <v>240</v>
      </c>
      <c r="C2148" t="s">
        <v>5</v>
      </c>
      <c r="D2148" t="s">
        <v>26</v>
      </c>
      <c r="E2148">
        <v>20</v>
      </c>
      <c r="F2148" t="s">
        <v>3887</v>
      </c>
      <c r="G2148" t="str">
        <f t="shared" si="67"/>
        <v>20 = specific method 4 {}</v>
      </c>
    </row>
    <row r="2149" spans="1:7" hidden="1" x14ac:dyDescent="0.2">
      <c r="A2149" t="str">
        <f t="shared" si="66"/>
        <v>mdir51_0</v>
      </c>
      <c r="B2149" t="s">
        <v>241</v>
      </c>
      <c r="C2149" t="s">
        <v>5</v>
      </c>
      <c r="D2149" t="s">
        <v>6</v>
      </c>
      <c r="E2149">
        <v>0</v>
      </c>
      <c r="F2149">
        <v>11958</v>
      </c>
      <c r="G2149" t="str">
        <f t="shared" si="67"/>
        <v>0 = not using {11958}</v>
      </c>
    </row>
    <row r="2150" spans="1:7" hidden="1" x14ac:dyDescent="0.2">
      <c r="A2150" t="str">
        <f t="shared" si="66"/>
        <v>mdir51_1</v>
      </c>
      <c r="B2150" t="s">
        <v>241</v>
      </c>
      <c r="C2150" t="s">
        <v>5</v>
      </c>
      <c r="D2150" t="s">
        <v>7</v>
      </c>
      <c r="E2150">
        <v>1</v>
      </c>
      <c r="F2150">
        <v>772</v>
      </c>
      <c r="G2150" t="str">
        <f t="shared" si="67"/>
        <v>1 = pill {772}</v>
      </c>
    </row>
    <row r="2151" spans="1:7" hidden="1" x14ac:dyDescent="0.2">
      <c r="A2151" t="str">
        <f t="shared" si="66"/>
        <v>mdir51_2</v>
      </c>
      <c r="B2151" t="s">
        <v>241</v>
      </c>
      <c r="C2151" t="s">
        <v>5</v>
      </c>
      <c r="D2151" t="s">
        <v>8</v>
      </c>
      <c r="E2151">
        <v>2</v>
      </c>
      <c r="F2151">
        <v>38</v>
      </c>
      <c r="G2151" t="str">
        <f t="shared" si="67"/>
        <v>2 = iud {38}</v>
      </c>
    </row>
    <row r="2152" spans="1:7" hidden="1" x14ac:dyDescent="0.2">
      <c r="A2152" t="str">
        <f t="shared" si="66"/>
        <v>mdir51_3</v>
      </c>
      <c r="B2152" t="s">
        <v>241</v>
      </c>
      <c r="C2152" t="s">
        <v>5</v>
      </c>
      <c r="D2152" t="s">
        <v>9</v>
      </c>
      <c r="E2152">
        <v>3</v>
      </c>
      <c r="F2152">
        <v>2371</v>
      </c>
      <c r="G2152" t="str">
        <f t="shared" si="67"/>
        <v>3 = injections {2371}</v>
      </c>
    </row>
    <row r="2153" spans="1:7" hidden="1" x14ac:dyDescent="0.2">
      <c r="A2153" t="str">
        <f t="shared" si="66"/>
        <v>mdir51_4</v>
      </c>
      <c r="B2153" t="s">
        <v>241</v>
      </c>
      <c r="C2153" t="s">
        <v>5</v>
      </c>
      <c r="D2153" t="s">
        <v>10</v>
      </c>
      <c r="E2153">
        <v>4</v>
      </c>
      <c r="F2153" t="s">
        <v>3887</v>
      </c>
      <c r="G2153" t="str">
        <f t="shared" si="67"/>
        <v>4 = diaphragm {}</v>
      </c>
    </row>
    <row r="2154" spans="1:7" hidden="1" x14ac:dyDescent="0.2">
      <c r="A2154" t="str">
        <f t="shared" si="66"/>
        <v>mdir51_5</v>
      </c>
      <c r="B2154" t="s">
        <v>241</v>
      </c>
      <c r="C2154" t="s">
        <v>5</v>
      </c>
      <c r="D2154" t="s">
        <v>11</v>
      </c>
      <c r="E2154">
        <v>5</v>
      </c>
      <c r="F2154">
        <v>176</v>
      </c>
      <c r="G2154" t="str">
        <f t="shared" si="67"/>
        <v>5 = condom {176}</v>
      </c>
    </row>
    <row r="2155" spans="1:7" hidden="1" x14ac:dyDescent="0.2">
      <c r="A2155" t="str">
        <f t="shared" si="66"/>
        <v>mdir51_6</v>
      </c>
      <c r="B2155" t="s">
        <v>241</v>
      </c>
      <c r="C2155" t="s">
        <v>5</v>
      </c>
      <c r="D2155" t="s">
        <v>12</v>
      </c>
      <c r="E2155">
        <v>6</v>
      </c>
      <c r="F2155">
        <v>150</v>
      </c>
      <c r="G2155" t="str">
        <f t="shared" si="67"/>
        <v>6 = female sterilization {150}</v>
      </c>
    </row>
    <row r="2156" spans="1:7" hidden="1" x14ac:dyDescent="0.2">
      <c r="A2156" t="str">
        <f t="shared" si="66"/>
        <v>mdir51_7</v>
      </c>
      <c r="B2156" t="s">
        <v>241</v>
      </c>
      <c r="C2156" t="s">
        <v>5</v>
      </c>
      <c r="D2156" t="s">
        <v>13</v>
      </c>
      <c r="E2156">
        <v>7</v>
      </c>
      <c r="F2156">
        <v>7</v>
      </c>
      <c r="G2156" t="str">
        <f t="shared" si="67"/>
        <v>7 = male sterilization {7}</v>
      </c>
    </row>
    <row r="2157" spans="1:7" hidden="1" x14ac:dyDescent="0.2">
      <c r="A2157" t="str">
        <f t="shared" si="66"/>
        <v>mdir51_8</v>
      </c>
      <c r="B2157" t="s">
        <v>241</v>
      </c>
      <c r="C2157" t="s">
        <v>5</v>
      </c>
      <c r="D2157" t="s">
        <v>14</v>
      </c>
      <c r="E2157">
        <v>8</v>
      </c>
      <c r="F2157">
        <v>1403</v>
      </c>
      <c r="G2157" t="str">
        <f t="shared" si="67"/>
        <v>8 = periodic abstinence {1403}</v>
      </c>
    </row>
    <row r="2158" spans="1:7" hidden="1" x14ac:dyDescent="0.2">
      <c r="A2158" t="str">
        <f t="shared" si="66"/>
        <v>mdir51_9</v>
      </c>
      <c r="B2158" t="s">
        <v>241</v>
      </c>
      <c r="C2158" t="s">
        <v>5</v>
      </c>
      <c r="D2158" t="s">
        <v>15</v>
      </c>
      <c r="E2158">
        <v>9</v>
      </c>
      <c r="F2158">
        <v>96</v>
      </c>
      <c r="G2158" t="str">
        <f t="shared" si="67"/>
        <v>9 = withdrawal {96}</v>
      </c>
    </row>
    <row r="2159" spans="1:7" hidden="1" x14ac:dyDescent="0.2">
      <c r="A2159" t="str">
        <f t="shared" si="66"/>
        <v>mdir51_10</v>
      </c>
      <c r="B2159" t="s">
        <v>241</v>
      </c>
      <c r="C2159" t="s">
        <v>5</v>
      </c>
      <c r="D2159" t="s">
        <v>16</v>
      </c>
      <c r="E2159">
        <v>10</v>
      </c>
      <c r="F2159">
        <v>27</v>
      </c>
      <c r="G2159" t="str">
        <f t="shared" si="67"/>
        <v>10 = other {27}</v>
      </c>
    </row>
    <row r="2160" spans="1:7" hidden="1" x14ac:dyDescent="0.2">
      <c r="A2160" t="str">
        <f t="shared" si="66"/>
        <v>mdir51_11</v>
      </c>
      <c r="B2160" t="s">
        <v>241</v>
      </c>
      <c r="C2160" t="s">
        <v>5</v>
      </c>
      <c r="D2160" t="s">
        <v>17</v>
      </c>
      <c r="E2160">
        <v>11</v>
      </c>
      <c r="F2160">
        <v>240</v>
      </c>
      <c r="G2160" t="str">
        <f t="shared" si="67"/>
        <v>11 = norplant {240}</v>
      </c>
    </row>
    <row r="2161" spans="1:7" hidden="1" x14ac:dyDescent="0.2">
      <c r="A2161" t="str">
        <f t="shared" si="66"/>
        <v>mdir51_12</v>
      </c>
      <c r="B2161" t="s">
        <v>241</v>
      </c>
      <c r="C2161" t="s">
        <v>5</v>
      </c>
      <c r="D2161" t="s">
        <v>18</v>
      </c>
      <c r="E2161">
        <v>12</v>
      </c>
      <c r="F2161" t="s">
        <v>3887</v>
      </c>
      <c r="G2161" t="str">
        <f t="shared" si="67"/>
        <v>12 = abstinence {}</v>
      </c>
    </row>
    <row r="2162" spans="1:7" hidden="1" x14ac:dyDescent="0.2">
      <c r="A2162" t="str">
        <f t="shared" si="66"/>
        <v>mdir51_13</v>
      </c>
      <c r="B2162" t="s">
        <v>241</v>
      </c>
      <c r="C2162" t="s">
        <v>5</v>
      </c>
      <c r="D2162" t="s">
        <v>19</v>
      </c>
      <c r="E2162">
        <v>13</v>
      </c>
      <c r="F2162">
        <v>129</v>
      </c>
      <c r="G2162" t="str">
        <f t="shared" si="67"/>
        <v>13 = lactational amenorrhea {129}</v>
      </c>
    </row>
    <row r="2163" spans="1:7" hidden="1" x14ac:dyDescent="0.2">
      <c r="A2163" t="str">
        <f t="shared" si="66"/>
        <v>mdir51_14</v>
      </c>
      <c r="B2163" t="s">
        <v>241</v>
      </c>
      <c r="C2163" t="s">
        <v>5</v>
      </c>
      <c r="D2163" t="s">
        <v>20</v>
      </c>
      <c r="E2163">
        <v>14</v>
      </c>
      <c r="F2163">
        <v>1</v>
      </c>
      <c r="G2163" t="str">
        <f t="shared" si="67"/>
        <v>14 = female condom {1}</v>
      </c>
    </row>
    <row r="2164" spans="1:7" hidden="1" x14ac:dyDescent="0.2">
      <c r="A2164" t="str">
        <f t="shared" si="66"/>
        <v>mdir51_15</v>
      </c>
      <c r="B2164" t="s">
        <v>241</v>
      </c>
      <c r="C2164" t="s">
        <v>5</v>
      </c>
      <c r="D2164" t="s">
        <v>21</v>
      </c>
      <c r="E2164">
        <v>15</v>
      </c>
      <c r="F2164" t="s">
        <v>3887</v>
      </c>
      <c r="G2164" t="str">
        <f t="shared" si="67"/>
        <v>15 = foam or jelly {}</v>
      </c>
    </row>
    <row r="2165" spans="1:7" hidden="1" x14ac:dyDescent="0.2">
      <c r="A2165" t="str">
        <f t="shared" si="66"/>
        <v>mdir51_16</v>
      </c>
      <c r="B2165" t="s">
        <v>241</v>
      </c>
      <c r="C2165" t="s">
        <v>5</v>
      </c>
      <c r="E2165">
        <v>16</v>
      </c>
      <c r="F2165" t="s">
        <v>3887</v>
      </c>
      <c r="G2165" t="str">
        <f t="shared" si="67"/>
        <v>16 =  {}</v>
      </c>
    </row>
    <row r="2166" spans="1:7" hidden="1" x14ac:dyDescent="0.2">
      <c r="A2166" t="str">
        <f t="shared" si="66"/>
        <v>mdir51_17</v>
      </c>
      <c r="B2166" t="s">
        <v>241</v>
      </c>
      <c r="C2166" t="s">
        <v>5</v>
      </c>
      <c r="D2166" t="s">
        <v>56</v>
      </c>
      <c r="E2166">
        <v>17</v>
      </c>
      <c r="F2166">
        <v>7</v>
      </c>
      <c r="G2166" t="str">
        <f t="shared" si="67"/>
        <v>17 = standard days method {7}</v>
      </c>
    </row>
    <row r="2167" spans="1:7" hidden="1" x14ac:dyDescent="0.2">
      <c r="A2167" t="str">
        <f t="shared" si="66"/>
        <v>mdir51_18</v>
      </c>
      <c r="B2167" t="s">
        <v>241</v>
      </c>
      <c r="C2167" t="s">
        <v>5</v>
      </c>
      <c r="D2167" t="s">
        <v>24</v>
      </c>
      <c r="E2167">
        <v>18</v>
      </c>
      <c r="F2167" t="s">
        <v>3887</v>
      </c>
      <c r="G2167" t="str">
        <f t="shared" si="67"/>
        <v>18 = specific method 2 {}</v>
      </c>
    </row>
    <row r="2168" spans="1:7" hidden="1" x14ac:dyDescent="0.2">
      <c r="A2168" t="str">
        <f t="shared" si="66"/>
        <v>mdir51_19</v>
      </c>
      <c r="B2168" t="s">
        <v>241</v>
      </c>
      <c r="C2168" t="s">
        <v>5</v>
      </c>
      <c r="D2168" t="s">
        <v>25</v>
      </c>
      <c r="E2168">
        <v>19</v>
      </c>
      <c r="F2168" t="s">
        <v>3887</v>
      </c>
      <c r="G2168" t="str">
        <f t="shared" si="67"/>
        <v>19 = specific method 3 {}</v>
      </c>
    </row>
    <row r="2169" spans="1:7" hidden="1" x14ac:dyDescent="0.2">
      <c r="A2169" t="str">
        <f t="shared" si="66"/>
        <v>mdir51_20</v>
      </c>
      <c r="B2169" t="s">
        <v>241</v>
      </c>
      <c r="C2169" t="s">
        <v>5</v>
      </c>
      <c r="D2169" t="s">
        <v>26</v>
      </c>
      <c r="E2169">
        <v>20</v>
      </c>
      <c r="F2169" t="s">
        <v>3887</v>
      </c>
      <c r="G2169" t="str">
        <f t="shared" si="67"/>
        <v>20 = specific method 4 {}</v>
      </c>
    </row>
    <row r="2170" spans="1:7" hidden="1" x14ac:dyDescent="0.2">
      <c r="A2170" t="str">
        <f t="shared" si="66"/>
        <v>mwir22_0</v>
      </c>
      <c r="B2170" t="s">
        <v>242</v>
      </c>
      <c r="C2170" t="s">
        <v>5</v>
      </c>
      <c r="D2170" t="s">
        <v>6</v>
      </c>
      <c r="E2170">
        <v>0</v>
      </c>
      <c r="F2170">
        <v>4253</v>
      </c>
      <c r="G2170" t="str">
        <f t="shared" si="67"/>
        <v>0 = not using {4253}</v>
      </c>
    </row>
    <row r="2171" spans="1:7" hidden="1" x14ac:dyDescent="0.2">
      <c r="A2171" t="str">
        <f t="shared" si="66"/>
        <v>mwir22_1</v>
      </c>
      <c r="B2171" t="s">
        <v>242</v>
      </c>
      <c r="C2171" t="s">
        <v>5</v>
      </c>
      <c r="D2171" t="s">
        <v>7</v>
      </c>
      <c r="E2171">
        <v>1</v>
      </c>
      <c r="F2171">
        <v>98</v>
      </c>
      <c r="G2171" t="str">
        <f t="shared" si="67"/>
        <v>1 = pill {98}</v>
      </c>
    </row>
    <row r="2172" spans="1:7" hidden="1" x14ac:dyDescent="0.2">
      <c r="A2172" t="str">
        <f t="shared" si="66"/>
        <v>mwir22_2</v>
      </c>
      <c r="B2172" t="s">
        <v>242</v>
      </c>
      <c r="C2172" t="s">
        <v>5</v>
      </c>
      <c r="D2172" t="s">
        <v>8</v>
      </c>
      <c r="E2172">
        <v>2</v>
      </c>
      <c r="F2172">
        <v>16</v>
      </c>
      <c r="G2172" t="str">
        <f t="shared" si="67"/>
        <v>2 = iud {16}</v>
      </c>
    </row>
    <row r="2173" spans="1:7" hidden="1" x14ac:dyDescent="0.2">
      <c r="A2173" t="str">
        <f t="shared" si="66"/>
        <v>mwir22_3</v>
      </c>
      <c r="B2173" t="s">
        <v>242</v>
      </c>
      <c r="C2173" t="s">
        <v>5</v>
      </c>
      <c r="D2173" t="s">
        <v>9</v>
      </c>
      <c r="E2173">
        <v>3</v>
      </c>
      <c r="F2173">
        <v>56</v>
      </c>
      <c r="G2173" t="str">
        <f t="shared" si="67"/>
        <v>3 = injections {56}</v>
      </c>
    </row>
    <row r="2174" spans="1:7" hidden="1" x14ac:dyDescent="0.2">
      <c r="A2174" t="str">
        <f t="shared" si="66"/>
        <v>mwir22_4</v>
      </c>
      <c r="B2174" t="s">
        <v>242</v>
      </c>
      <c r="C2174" t="s">
        <v>5</v>
      </c>
      <c r="D2174" t="s">
        <v>37</v>
      </c>
      <c r="E2174">
        <v>4</v>
      </c>
      <c r="F2174">
        <v>5</v>
      </c>
      <c r="G2174" t="str">
        <f t="shared" si="67"/>
        <v>4 = diaphragm /foam/jelly {5}</v>
      </c>
    </row>
    <row r="2175" spans="1:7" hidden="1" x14ac:dyDescent="0.2">
      <c r="A2175" t="str">
        <f t="shared" si="66"/>
        <v>mwir22_5</v>
      </c>
      <c r="B2175" t="s">
        <v>242</v>
      </c>
      <c r="C2175" t="s">
        <v>5</v>
      </c>
      <c r="D2175" t="s">
        <v>11</v>
      </c>
      <c r="E2175">
        <v>5</v>
      </c>
      <c r="F2175">
        <v>93</v>
      </c>
      <c r="G2175" t="str">
        <f t="shared" si="67"/>
        <v>5 = condom {93}</v>
      </c>
    </row>
    <row r="2176" spans="1:7" hidden="1" x14ac:dyDescent="0.2">
      <c r="A2176" t="str">
        <f t="shared" si="66"/>
        <v>mwir22_6</v>
      </c>
      <c r="B2176" t="s">
        <v>242</v>
      </c>
      <c r="C2176" t="s">
        <v>5</v>
      </c>
      <c r="D2176" t="s">
        <v>12</v>
      </c>
      <c r="E2176">
        <v>6</v>
      </c>
      <c r="F2176">
        <v>86</v>
      </c>
      <c r="G2176" t="str">
        <f t="shared" si="67"/>
        <v>6 = female sterilization {86}</v>
      </c>
    </row>
    <row r="2177" spans="1:7" hidden="1" x14ac:dyDescent="0.2">
      <c r="A2177" t="str">
        <f t="shared" si="66"/>
        <v>mwir22_7</v>
      </c>
      <c r="B2177" t="s">
        <v>242</v>
      </c>
      <c r="C2177" t="s">
        <v>5</v>
      </c>
      <c r="D2177" t="s">
        <v>13</v>
      </c>
      <c r="E2177">
        <v>7</v>
      </c>
      <c r="F2177">
        <v>1</v>
      </c>
      <c r="G2177" t="str">
        <f t="shared" si="67"/>
        <v>7 = male sterilization {1}</v>
      </c>
    </row>
    <row r="2178" spans="1:7" hidden="1" x14ac:dyDescent="0.2">
      <c r="A2178" t="str">
        <f t="shared" ref="A2178:A2241" si="68">B2178&amp;"_"&amp;E2178</f>
        <v>mwir22_8</v>
      </c>
      <c r="B2178" t="s">
        <v>242</v>
      </c>
      <c r="C2178" t="s">
        <v>5</v>
      </c>
      <c r="D2178" t="s">
        <v>14</v>
      </c>
      <c r="E2178">
        <v>8</v>
      </c>
      <c r="F2178">
        <v>85</v>
      </c>
      <c r="G2178" t="str">
        <f t="shared" si="67"/>
        <v>8 = periodic abstinence {85}</v>
      </c>
    </row>
    <row r="2179" spans="1:7" hidden="1" x14ac:dyDescent="0.2">
      <c r="A2179" t="str">
        <f t="shared" si="68"/>
        <v>mwir22_9</v>
      </c>
      <c r="B2179" t="s">
        <v>242</v>
      </c>
      <c r="C2179" t="s">
        <v>5</v>
      </c>
      <c r="D2179" t="s">
        <v>15</v>
      </c>
      <c r="E2179">
        <v>9</v>
      </c>
      <c r="F2179">
        <v>85</v>
      </c>
      <c r="G2179" t="str">
        <f t="shared" ref="G2179:G2242" si="69">E2179&amp;" = "&amp;D2179&amp;" {"&amp;F2179&amp;"}"</f>
        <v>9 = withdrawal {85}</v>
      </c>
    </row>
    <row r="2180" spans="1:7" hidden="1" x14ac:dyDescent="0.2">
      <c r="A2180" t="str">
        <f t="shared" si="68"/>
        <v>mwir22_10</v>
      </c>
      <c r="B2180" t="s">
        <v>242</v>
      </c>
      <c r="C2180" t="s">
        <v>5</v>
      </c>
      <c r="D2180" t="s">
        <v>16</v>
      </c>
      <c r="E2180">
        <v>10</v>
      </c>
      <c r="F2180">
        <v>3</v>
      </c>
      <c r="G2180" t="str">
        <f t="shared" si="69"/>
        <v>10 = other {3}</v>
      </c>
    </row>
    <row r="2181" spans="1:7" hidden="1" x14ac:dyDescent="0.2">
      <c r="A2181" t="str">
        <f t="shared" si="68"/>
        <v>mwir22_11</v>
      </c>
      <c r="B2181" t="s">
        <v>242</v>
      </c>
      <c r="C2181" t="s">
        <v>5</v>
      </c>
      <c r="D2181" t="s">
        <v>17</v>
      </c>
      <c r="E2181">
        <v>11</v>
      </c>
      <c r="F2181" t="s">
        <v>3887</v>
      </c>
      <c r="G2181" t="str">
        <f t="shared" si="69"/>
        <v>11 = norplant {}</v>
      </c>
    </row>
    <row r="2182" spans="1:7" hidden="1" x14ac:dyDescent="0.2">
      <c r="A2182" t="str">
        <f t="shared" si="68"/>
        <v>mwir22_12</v>
      </c>
      <c r="B2182" t="s">
        <v>242</v>
      </c>
      <c r="C2182" t="s">
        <v>5</v>
      </c>
      <c r="D2182" t="s">
        <v>18</v>
      </c>
      <c r="E2182">
        <v>12</v>
      </c>
      <c r="F2182" t="s">
        <v>3887</v>
      </c>
      <c r="G2182" t="str">
        <f t="shared" si="69"/>
        <v>12 = abstinence {}</v>
      </c>
    </row>
    <row r="2183" spans="1:7" hidden="1" x14ac:dyDescent="0.2">
      <c r="A2183" t="str">
        <f t="shared" si="68"/>
        <v>mwir22_13</v>
      </c>
      <c r="B2183" t="s">
        <v>242</v>
      </c>
      <c r="C2183" t="s">
        <v>5</v>
      </c>
      <c r="D2183" t="s">
        <v>243</v>
      </c>
      <c r="E2183">
        <v>13</v>
      </c>
      <c r="F2183">
        <v>15</v>
      </c>
      <c r="G2183" t="str">
        <f t="shared" si="69"/>
        <v>13 = tradl herbs, roots {15}</v>
      </c>
    </row>
    <row r="2184" spans="1:7" hidden="1" x14ac:dyDescent="0.2">
      <c r="A2184" t="str">
        <f t="shared" si="68"/>
        <v>mwir22_14</v>
      </c>
      <c r="B2184" t="s">
        <v>242</v>
      </c>
      <c r="C2184" t="s">
        <v>5</v>
      </c>
      <c r="D2184" t="s">
        <v>244</v>
      </c>
      <c r="E2184">
        <v>14</v>
      </c>
      <c r="F2184">
        <v>53</v>
      </c>
      <c r="G2184" t="str">
        <f t="shared" si="69"/>
        <v>14 = strings, w /others {53}</v>
      </c>
    </row>
    <row r="2185" spans="1:7" hidden="1" x14ac:dyDescent="0.2">
      <c r="A2185" t="str">
        <f t="shared" si="68"/>
        <v>mwir41_0</v>
      </c>
      <c r="B2185" t="s">
        <v>245</v>
      </c>
      <c r="C2185" t="s">
        <v>5</v>
      </c>
      <c r="D2185" t="s">
        <v>6</v>
      </c>
      <c r="E2185">
        <v>0</v>
      </c>
      <c r="F2185">
        <v>9950</v>
      </c>
      <c r="G2185" t="str">
        <f t="shared" si="69"/>
        <v>0 = not using {9950}</v>
      </c>
    </row>
    <row r="2186" spans="1:7" hidden="1" x14ac:dyDescent="0.2">
      <c r="A2186" t="str">
        <f t="shared" si="68"/>
        <v>mwir41_1</v>
      </c>
      <c r="B2186" t="s">
        <v>245</v>
      </c>
      <c r="C2186" t="s">
        <v>5</v>
      </c>
      <c r="D2186" t="s">
        <v>7</v>
      </c>
      <c r="E2186">
        <v>1</v>
      </c>
      <c r="F2186">
        <v>306</v>
      </c>
      <c r="G2186" t="str">
        <f t="shared" si="69"/>
        <v>1 = pill {306}</v>
      </c>
    </row>
    <row r="2187" spans="1:7" hidden="1" x14ac:dyDescent="0.2">
      <c r="A2187" t="str">
        <f t="shared" si="68"/>
        <v>mwir41_2</v>
      </c>
      <c r="B2187" t="s">
        <v>245</v>
      </c>
      <c r="C2187" t="s">
        <v>5</v>
      </c>
      <c r="D2187" t="s">
        <v>8</v>
      </c>
      <c r="E2187">
        <v>2</v>
      </c>
      <c r="F2187">
        <v>15</v>
      </c>
      <c r="G2187" t="str">
        <f t="shared" si="69"/>
        <v>2 = iud {15}</v>
      </c>
    </row>
    <row r="2188" spans="1:7" hidden="1" x14ac:dyDescent="0.2">
      <c r="A2188" t="str">
        <f t="shared" si="68"/>
        <v>mwir41_3</v>
      </c>
      <c r="B2188" t="s">
        <v>245</v>
      </c>
      <c r="C2188" t="s">
        <v>5</v>
      </c>
      <c r="D2188" t="s">
        <v>9</v>
      </c>
      <c r="E2188">
        <v>3</v>
      </c>
      <c r="F2188">
        <v>1596</v>
      </c>
      <c r="G2188" t="str">
        <f t="shared" si="69"/>
        <v>3 = injections {1596}</v>
      </c>
    </row>
    <row r="2189" spans="1:7" hidden="1" x14ac:dyDescent="0.2">
      <c r="A2189" t="str">
        <f t="shared" si="68"/>
        <v>mwir41_4</v>
      </c>
      <c r="B2189" t="s">
        <v>245</v>
      </c>
      <c r="C2189" t="s">
        <v>5</v>
      </c>
      <c r="D2189" t="s">
        <v>10</v>
      </c>
      <c r="E2189">
        <v>4</v>
      </c>
      <c r="F2189" t="s">
        <v>3887</v>
      </c>
      <c r="G2189" t="str">
        <f t="shared" si="69"/>
        <v>4 = diaphragm {}</v>
      </c>
    </row>
    <row r="2190" spans="1:7" hidden="1" x14ac:dyDescent="0.2">
      <c r="A2190" t="str">
        <f t="shared" si="68"/>
        <v>mwir41_5</v>
      </c>
      <c r="B2190" t="s">
        <v>245</v>
      </c>
      <c r="C2190" t="s">
        <v>5</v>
      </c>
      <c r="D2190" t="s">
        <v>11</v>
      </c>
      <c r="E2190">
        <v>5</v>
      </c>
      <c r="F2190">
        <v>277</v>
      </c>
      <c r="G2190" t="str">
        <f t="shared" si="69"/>
        <v>5 = condom {277}</v>
      </c>
    </row>
    <row r="2191" spans="1:7" hidden="1" x14ac:dyDescent="0.2">
      <c r="A2191" t="str">
        <f t="shared" si="68"/>
        <v>mwir41_6</v>
      </c>
      <c r="B2191" t="s">
        <v>245</v>
      </c>
      <c r="C2191" t="s">
        <v>5</v>
      </c>
      <c r="D2191" t="s">
        <v>12</v>
      </c>
      <c r="E2191">
        <v>6</v>
      </c>
      <c r="F2191">
        <v>513</v>
      </c>
      <c r="G2191" t="str">
        <f t="shared" si="69"/>
        <v>6 = female sterilization {513}</v>
      </c>
    </row>
    <row r="2192" spans="1:7" hidden="1" x14ac:dyDescent="0.2">
      <c r="A2192" t="str">
        <f t="shared" si="68"/>
        <v>mwir41_7</v>
      </c>
      <c r="B2192" t="s">
        <v>245</v>
      </c>
      <c r="C2192" t="s">
        <v>5</v>
      </c>
      <c r="D2192" t="s">
        <v>13</v>
      </c>
      <c r="E2192">
        <v>7</v>
      </c>
      <c r="F2192">
        <v>5</v>
      </c>
      <c r="G2192" t="str">
        <f t="shared" si="69"/>
        <v>7 = male sterilization {5}</v>
      </c>
    </row>
    <row r="2193" spans="1:7" hidden="1" x14ac:dyDescent="0.2">
      <c r="A2193" t="str">
        <f t="shared" si="68"/>
        <v>mwir41_8</v>
      </c>
      <c r="B2193" t="s">
        <v>245</v>
      </c>
      <c r="C2193" t="s">
        <v>5</v>
      </c>
      <c r="D2193" t="s">
        <v>14</v>
      </c>
      <c r="E2193">
        <v>8</v>
      </c>
      <c r="F2193">
        <v>92</v>
      </c>
      <c r="G2193" t="str">
        <f t="shared" si="69"/>
        <v>8 = periodic abstinence {92}</v>
      </c>
    </row>
    <row r="2194" spans="1:7" hidden="1" x14ac:dyDescent="0.2">
      <c r="A2194" t="str">
        <f t="shared" si="68"/>
        <v>mwir41_9</v>
      </c>
      <c r="B2194" t="s">
        <v>245</v>
      </c>
      <c r="C2194" t="s">
        <v>5</v>
      </c>
      <c r="D2194" t="s">
        <v>15</v>
      </c>
      <c r="E2194">
        <v>9</v>
      </c>
      <c r="F2194">
        <v>189</v>
      </c>
      <c r="G2194" t="str">
        <f t="shared" si="69"/>
        <v>9 = withdrawal {189}</v>
      </c>
    </row>
    <row r="2195" spans="1:7" hidden="1" x14ac:dyDescent="0.2">
      <c r="A2195" t="str">
        <f t="shared" si="68"/>
        <v>mwir41_10</v>
      </c>
      <c r="B2195" t="s">
        <v>245</v>
      </c>
      <c r="C2195" t="s">
        <v>5</v>
      </c>
      <c r="D2195" t="s">
        <v>16</v>
      </c>
      <c r="E2195">
        <v>10</v>
      </c>
      <c r="F2195" t="s">
        <v>3887</v>
      </c>
      <c r="G2195" t="str">
        <f t="shared" si="69"/>
        <v>10 = other {}</v>
      </c>
    </row>
    <row r="2196" spans="1:7" hidden="1" x14ac:dyDescent="0.2">
      <c r="A2196" t="str">
        <f t="shared" si="68"/>
        <v>mwir41_11</v>
      </c>
      <c r="B2196" t="s">
        <v>245</v>
      </c>
      <c r="C2196" t="s">
        <v>5</v>
      </c>
      <c r="D2196" t="s">
        <v>17</v>
      </c>
      <c r="E2196">
        <v>11</v>
      </c>
      <c r="F2196">
        <v>11</v>
      </c>
      <c r="G2196" t="str">
        <f t="shared" si="69"/>
        <v>11 = norplant {11}</v>
      </c>
    </row>
    <row r="2197" spans="1:7" hidden="1" x14ac:dyDescent="0.2">
      <c r="A2197" t="str">
        <f t="shared" si="68"/>
        <v>mwir41_12</v>
      </c>
      <c r="B2197" t="s">
        <v>245</v>
      </c>
      <c r="C2197" t="s">
        <v>5</v>
      </c>
      <c r="D2197" t="s">
        <v>18</v>
      </c>
      <c r="E2197">
        <v>12</v>
      </c>
      <c r="F2197" t="s">
        <v>3887</v>
      </c>
      <c r="G2197" t="str">
        <f t="shared" si="69"/>
        <v>12 = abstinence {}</v>
      </c>
    </row>
    <row r="2198" spans="1:7" hidden="1" x14ac:dyDescent="0.2">
      <c r="A2198" t="str">
        <f t="shared" si="68"/>
        <v>mwir41_13</v>
      </c>
      <c r="B2198" t="s">
        <v>245</v>
      </c>
      <c r="C2198" t="s">
        <v>5</v>
      </c>
      <c r="D2198" t="s">
        <v>19</v>
      </c>
      <c r="E2198">
        <v>13</v>
      </c>
      <c r="F2198">
        <v>41</v>
      </c>
      <c r="G2198" t="str">
        <f t="shared" si="69"/>
        <v>13 = lactational amenorrhea {41}</v>
      </c>
    </row>
    <row r="2199" spans="1:7" hidden="1" x14ac:dyDescent="0.2">
      <c r="A2199" t="str">
        <f t="shared" si="68"/>
        <v>mwir41_14</v>
      </c>
      <c r="B2199" t="s">
        <v>245</v>
      </c>
      <c r="C2199" t="s">
        <v>5</v>
      </c>
      <c r="D2199" t="s">
        <v>20</v>
      </c>
      <c r="E2199">
        <v>14</v>
      </c>
      <c r="F2199" t="s">
        <v>3887</v>
      </c>
      <c r="G2199" t="str">
        <f t="shared" si="69"/>
        <v>14 = female condom {}</v>
      </c>
    </row>
    <row r="2200" spans="1:7" hidden="1" x14ac:dyDescent="0.2">
      <c r="A2200" t="str">
        <f t="shared" si="68"/>
        <v>mwir41_15</v>
      </c>
      <c r="B2200" t="s">
        <v>245</v>
      </c>
      <c r="C2200" t="s">
        <v>5</v>
      </c>
      <c r="D2200" t="s">
        <v>21</v>
      </c>
      <c r="E2200">
        <v>15</v>
      </c>
      <c r="F2200">
        <v>3</v>
      </c>
      <c r="G2200" t="str">
        <f t="shared" si="69"/>
        <v>15 = foam or jelly {3}</v>
      </c>
    </row>
    <row r="2201" spans="1:7" hidden="1" x14ac:dyDescent="0.2">
      <c r="A2201" t="str">
        <f t="shared" si="68"/>
        <v>mwir41_17</v>
      </c>
      <c r="B2201" t="s">
        <v>245</v>
      </c>
      <c r="C2201" t="s">
        <v>5</v>
      </c>
      <c r="D2201" t="s">
        <v>246</v>
      </c>
      <c r="E2201">
        <v>17</v>
      </c>
      <c r="F2201">
        <v>182</v>
      </c>
      <c r="G2201" t="str">
        <f t="shared" si="69"/>
        <v>17 = strings {182}</v>
      </c>
    </row>
    <row r="2202" spans="1:7" hidden="1" x14ac:dyDescent="0.2">
      <c r="A2202" t="str">
        <f t="shared" si="68"/>
        <v>mwir41_18</v>
      </c>
      <c r="B2202" t="s">
        <v>245</v>
      </c>
      <c r="C2202" t="s">
        <v>5</v>
      </c>
      <c r="D2202" t="s">
        <v>198</v>
      </c>
      <c r="E2202">
        <v>18</v>
      </c>
      <c r="F2202">
        <v>40</v>
      </c>
      <c r="G2202" t="str">
        <f t="shared" si="69"/>
        <v>18 = herbs {40}</v>
      </c>
    </row>
    <row r="2203" spans="1:7" hidden="1" x14ac:dyDescent="0.2">
      <c r="A2203" t="str">
        <f t="shared" si="68"/>
        <v>mwir41_19</v>
      </c>
      <c r="B2203" t="s">
        <v>245</v>
      </c>
      <c r="C2203" t="s">
        <v>5</v>
      </c>
      <c r="D2203" t="s">
        <v>25</v>
      </c>
      <c r="E2203">
        <v>19</v>
      </c>
      <c r="F2203" t="s">
        <v>3887</v>
      </c>
      <c r="G2203" t="str">
        <f t="shared" si="69"/>
        <v>19 = specific method 3 {}</v>
      </c>
    </row>
    <row r="2204" spans="1:7" hidden="1" x14ac:dyDescent="0.2">
      <c r="A2204" t="str">
        <f t="shared" si="68"/>
        <v>mwir41_20</v>
      </c>
      <c r="B2204" t="s">
        <v>245</v>
      </c>
      <c r="C2204" t="s">
        <v>5</v>
      </c>
      <c r="D2204" t="s">
        <v>26</v>
      </c>
      <c r="E2204">
        <v>20</v>
      </c>
      <c r="F2204" t="s">
        <v>3887</v>
      </c>
      <c r="G2204" t="str">
        <f t="shared" si="69"/>
        <v>20 = specific method 4 {}</v>
      </c>
    </row>
    <row r="2205" spans="1:7" hidden="1" x14ac:dyDescent="0.2">
      <c r="A2205" t="str">
        <f t="shared" si="68"/>
        <v>mwir4d_0</v>
      </c>
      <c r="B2205" t="s">
        <v>247</v>
      </c>
      <c r="C2205" t="s">
        <v>5</v>
      </c>
      <c r="D2205" t="s">
        <v>6</v>
      </c>
      <c r="E2205">
        <v>0</v>
      </c>
      <c r="F2205">
        <v>8762</v>
      </c>
      <c r="G2205" t="str">
        <f t="shared" si="69"/>
        <v>0 = not using {8762}</v>
      </c>
    </row>
    <row r="2206" spans="1:7" hidden="1" x14ac:dyDescent="0.2">
      <c r="A2206" t="str">
        <f t="shared" si="68"/>
        <v>mwir4d_1</v>
      </c>
      <c r="B2206" t="s">
        <v>247</v>
      </c>
      <c r="C2206" t="s">
        <v>5</v>
      </c>
      <c r="D2206" t="s">
        <v>7</v>
      </c>
      <c r="E2206">
        <v>1</v>
      </c>
      <c r="F2206">
        <v>178</v>
      </c>
      <c r="G2206" t="str">
        <f t="shared" si="69"/>
        <v>1 = pill {178}</v>
      </c>
    </row>
    <row r="2207" spans="1:7" hidden="1" x14ac:dyDescent="0.2">
      <c r="A2207" t="str">
        <f t="shared" si="68"/>
        <v>mwir4d_2</v>
      </c>
      <c r="B2207" t="s">
        <v>247</v>
      </c>
      <c r="C2207" t="s">
        <v>5</v>
      </c>
      <c r="D2207" t="s">
        <v>8</v>
      </c>
      <c r="E2207">
        <v>2</v>
      </c>
      <c r="F2207">
        <v>11</v>
      </c>
      <c r="G2207" t="str">
        <f t="shared" si="69"/>
        <v>2 = iud {11}</v>
      </c>
    </row>
    <row r="2208" spans="1:7" hidden="1" x14ac:dyDescent="0.2">
      <c r="A2208" t="str">
        <f t="shared" si="68"/>
        <v>mwir4d_3</v>
      </c>
      <c r="B2208" t="s">
        <v>247</v>
      </c>
      <c r="C2208" t="s">
        <v>5</v>
      </c>
      <c r="D2208" t="s">
        <v>9</v>
      </c>
      <c r="E2208">
        <v>3</v>
      </c>
      <c r="F2208">
        <v>1574</v>
      </c>
      <c r="G2208" t="str">
        <f t="shared" si="69"/>
        <v>3 = injections {1574}</v>
      </c>
    </row>
    <row r="2209" spans="1:7" hidden="1" x14ac:dyDescent="0.2">
      <c r="A2209" t="str">
        <f t="shared" si="68"/>
        <v>mwir4d_4</v>
      </c>
      <c r="B2209" t="s">
        <v>247</v>
      </c>
      <c r="C2209" t="s">
        <v>5</v>
      </c>
      <c r="D2209" t="s">
        <v>10</v>
      </c>
      <c r="E2209">
        <v>4</v>
      </c>
      <c r="F2209" t="s">
        <v>3887</v>
      </c>
      <c r="G2209" t="str">
        <f t="shared" si="69"/>
        <v>4 = diaphragm {}</v>
      </c>
    </row>
    <row r="2210" spans="1:7" hidden="1" x14ac:dyDescent="0.2">
      <c r="A2210" t="str">
        <f t="shared" si="68"/>
        <v>mwir4d_5</v>
      </c>
      <c r="B2210" t="s">
        <v>247</v>
      </c>
      <c r="C2210" t="s">
        <v>5</v>
      </c>
      <c r="D2210" t="s">
        <v>11</v>
      </c>
      <c r="E2210">
        <v>5</v>
      </c>
      <c r="F2210">
        <v>201</v>
      </c>
      <c r="G2210" t="str">
        <f t="shared" si="69"/>
        <v>5 = condom {201}</v>
      </c>
    </row>
    <row r="2211" spans="1:7" hidden="1" x14ac:dyDescent="0.2">
      <c r="A2211" t="str">
        <f t="shared" si="68"/>
        <v>mwir4d_6</v>
      </c>
      <c r="B2211" t="s">
        <v>247</v>
      </c>
      <c r="C2211" t="s">
        <v>5</v>
      </c>
      <c r="D2211" t="s">
        <v>12</v>
      </c>
      <c r="E2211">
        <v>6</v>
      </c>
      <c r="F2211">
        <v>528</v>
      </c>
      <c r="G2211" t="str">
        <f t="shared" si="69"/>
        <v>6 = female sterilization {528}</v>
      </c>
    </row>
    <row r="2212" spans="1:7" hidden="1" x14ac:dyDescent="0.2">
      <c r="A2212" t="str">
        <f t="shared" si="68"/>
        <v>mwir4d_7</v>
      </c>
      <c r="B2212" t="s">
        <v>247</v>
      </c>
      <c r="C2212" t="s">
        <v>5</v>
      </c>
      <c r="D2212" t="s">
        <v>13</v>
      </c>
      <c r="E2212">
        <v>7</v>
      </c>
      <c r="F2212">
        <v>2</v>
      </c>
      <c r="G2212" t="str">
        <f t="shared" si="69"/>
        <v>7 = male sterilization {2}</v>
      </c>
    </row>
    <row r="2213" spans="1:7" hidden="1" x14ac:dyDescent="0.2">
      <c r="A2213" t="str">
        <f t="shared" si="68"/>
        <v>mwir4d_8</v>
      </c>
      <c r="B2213" t="s">
        <v>247</v>
      </c>
      <c r="C2213" t="s">
        <v>5</v>
      </c>
      <c r="D2213" t="s">
        <v>14</v>
      </c>
      <c r="E2213">
        <v>8</v>
      </c>
      <c r="F2213">
        <v>45</v>
      </c>
      <c r="G2213" t="str">
        <f t="shared" si="69"/>
        <v>8 = periodic abstinence {45}</v>
      </c>
    </row>
    <row r="2214" spans="1:7" hidden="1" x14ac:dyDescent="0.2">
      <c r="A2214" t="str">
        <f t="shared" si="68"/>
        <v>mwir4d_9</v>
      </c>
      <c r="B2214" t="s">
        <v>247</v>
      </c>
      <c r="C2214" t="s">
        <v>5</v>
      </c>
      <c r="D2214" t="s">
        <v>15</v>
      </c>
      <c r="E2214">
        <v>9</v>
      </c>
      <c r="F2214">
        <v>187</v>
      </c>
      <c r="G2214" t="str">
        <f t="shared" si="69"/>
        <v>9 = withdrawal {187}</v>
      </c>
    </row>
    <row r="2215" spans="1:7" hidden="1" x14ac:dyDescent="0.2">
      <c r="A2215" t="str">
        <f t="shared" si="68"/>
        <v>mwir4d_10</v>
      </c>
      <c r="B2215" t="s">
        <v>247</v>
      </c>
      <c r="C2215" t="s">
        <v>5</v>
      </c>
      <c r="D2215" t="s">
        <v>16</v>
      </c>
      <c r="E2215">
        <v>10</v>
      </c>
      <c r="F2215">
        <v>170</v>
      </c>
      <c r="G2215" t="str">
        <f t="shared" si="69"/>
        <v>10 = other {170}</v>
      </c>
    </row>
    <row r="2216" spans="1:7" hidden="1" x14ac:dyDescent="0.2">
      <c r="A2216" t="str">
        <f t="shared" si="68"/>
        <v>mwir4d_11</v>
      </c>
      <c r="B2216" t="s">
        <v>247</v>
      </c>
      <c r="C2216" t="s">
        <v>5</v>
      </c>
      <c r="D2216" t="s">
        <v>17</v>
      </c>
      <c r="E2216">
        <v>11</v>
      </c>
      <c r="F2216">
        <v>40</v>
      </c>
      <c r="G2216" t="str">
        <f t="shared" si="69"/>
        <v>11 = norplant {40}</v>
      </c>
    </row>
    <row r="2217" spans="1:7" hidden="1" x14ac:dyDescent="0.2">
      <c r="A2217" t="str">
        <f t="shared" si="68"/>
        <v>mwir4d_12</v>
      </c>
      <c r="B2217" t="s">
        <v>247</v>
      </c>
      <c r="C2217" t="s">
        <v>5</v>
      </c>
      <c r="D2217" t="s">
        <v>18</v>
      </c>
      <c r="E2217">
        <v>12</v>
      </c>
      <c r="F2217" t="s">
        <v>3887</v>
      </c>
      <c r="G2217" t="str">
        <f t="shared" si="69"/>
        <v>12 = abstinence {}</v>
      </c>
    </row>
    <row r="2218" spans="1:7" hidden="1" x14ac:dyDescent="0.2">
      <c r="A2218" t="str">
        <f t="shared" si="68"/>
        <v>mwir4d_13</v>
      </c>
      <c r="B2218" t="s">
        <v>247</v>
      </c>
      <c r="C2218" t="s">
        <v>5</v>
      </c>
      <c r="D2218" t="s">
        <v>19</v>
      </c>
      <c r="E2218">
        <v>13</v>
      </c>
      <c r="F2218" t="s">
        <v>3887</v>
      </c>
      <c r="G2218" t="str">
        <f t="shared" si="69"/>
        <v>13 = lactational amenorrhea {}</v>
      </c>
    </row>
    <row r="2219" spans="1:7" hidden="1" x14ac:dyDescent="0.2">
      <c r="A2219" t="str">
        <f t="shared" si="68"/>
        <v>mwir4d_14</v>
      </c>
      <c r="B2219" t="s">
        <v>247</v>
      </c>
      <c r="C2219" t="s">
        <v>5</v>
      </c>
      <c r="D2219" t="s">
        <v>20</v>
      </c>
      <c r="E2219">
        <v>14</v>
      </c>
      <c r="F2219" t="s">
        <v>3887</v>
      </c>
      <c r="G2219" t="str">
        <f t="shared" si="69"/>
        <v>14 = female condom {}</v>
      </c>
    </row>
    <row r="2220" spans="1:7" hidden="1" x14ac:dyDescent="0.2">
      <c r="A2220" t="str">
        <f t="shared" si="68"/>
        <v>mwir4d_15</v>
      </c>
      <c r="B2220" t="s">
        <v>247</v>
      </c>
      <c r="C2220" t="s">
        <v>5</v>
      </c>
      <c r="D2220" t="s">
        <v>21</v>
      </c>
      <c r="E2220">
        <v>15</v>
      </c>
      <c r="F2220" t="s">
        <v>3887</v>
      </c>
      <c r="G2220" t="str">
        <f t="shared" si="69"/>
        <v>15 = foam or jelly {}</v>
      </c>
    </row>
    <row r="2221" spans="1:7" hidden="1" x14ac:dyDescent="0.2">
      <c r="A2221" t="str">
        <f t="shared" si="68"/>
        <v>mwir4d_16</v>
      </c>
      <c r="B2221" t="s">
        <v>247</v>
      </c>
      <c r="C2221" t="s">
        <v>5</v>
      </c>
      <c r="E2221">
        <v>16</v>
      </c>
      <c r="F2221" t="s">
        <v>3887</v>
      </c>
      <c r="G2221" t="str">
        <f t="shared" si="69"/>
        <v>16 =  {}</v>
      </c>
    </row>
    <row r="2222" spans="1:7" hidden="1" x14ac:dyDescent="0.2">
      <c r="A2222" t="str">
        <f t="shared" si="68"/>
        <v>mwir4d_17</v>
      </c>
      <c r="B2222" t="s">
        <v>247</v>
      </c>
      <c r="C2222" t="s">
        <v>5</v>
      </c>
      <c r="D2222" t="s">
        <v>28</v>
      </c>
      <c r="E2222">
        <v>17</v>
      </c>
      <c r="F2222" t="s">
        <v>3887</v>
      </c>
      <c r="G2222" t="str">
        <f t="shared" si="69"/>
        <v>17 = specific method 1 {}</v>
      </c>
    </row>
    <row r="2223" spans="1:7" hidden="1" x14ac:dyDescent="0.2">
      <c r="A2223" t="str">
        <f t="shared" si="68"/>
        <v>mwir4d_18</v>
      </c>
      <c r="B2223" t="s">
        <v>247</v>
      </c>
      <c r="C2223" t="s">
        <v>5</v>
      </c>
      <c r="D2223" t="s">
        <v>24</v>
      </c>
      <c r="E2223">
        <v>18</v>
      </c>
      <c r="F2223" t="s">
        <v>3887</v>
      </c>
      <c r="G2223" t="str">
        <f t="shared" si="69"/>
        <v>18 = specific method 2 {}</v>
      </c>
    </row>
    <row r="2224" spans="1:7" hidden="1" x14ac:dyDescent="0.2">
      <c r="A2224" t="str">
        <f t="shared" si="68"/>
        <v>mwir4d_19</v>
      </c>
      <c r="B2224" t="s">
        <v>247</v>
      </c>
      <c r="C2224" t="s">
        <v>5</v>
      </c>
      <c r="D2224" t="s">
        <v>25</v>
      </c>
      <c r="E2224">
        <v>19</v>
      </c>
      <c r="F2224" t="s">
        <v>3887</v>
      </c>
      <c r="G2224" t="str">
        <f t="shared" si="69"/>
        <v>19 = specific method 3 {}</v>
      </c>
    </row>
    <row r="2225" spans="1:7" hidden="1" x14ac:dyDescent="0.2">
      <c r="A2225" t="str">
        <f t="shared" si="68"/>
        <v>mwir4d_20</v>
      </c>
      <c r="B2225" t="s">
        <v>247</v>
      </c>
      <c r="C2225" t="s">
        <v>5</v>
      </c>
      <c r="D2225" t="s">
        <v>26</v>
      </c>
      <c r="E2225">
        <v>20</v>
      </c>
      <c r="F2225" t="s">
        <v>3887</v>
      </c>
      <c r="G2225" t="str">
        <f t="shared" si="69"/>
        <v>20 = specific method 4 {}</v>
      </c>
    </row>
    <row r="2226" spans="1:7" hidden="1" x14ac:dyDescent="0.2">
      <c r="A2226" t="str">
        <f t="shared" si="68"/>
        <v>mwir61_0</v>
      </c>
      <c r="B2226" t="s">
        <v>248</v>
      </c>
      <c r="C2226" t="s">
        <v>5</v>
      </c>
      <c r="D2226" t="s">
        <v>6</v>
      </c>
      <c r="E2226">
        <v>0</v>
      </c>
      <c r="F2226">
        <v>14868</v>
      </c>
      <c r="G2226" t="str">
        <f t="shared" si="69"/>
        <v>0 = not using {14868}</v>
      </c>
    </row>
    <row r="2227" spans="1:7" hidden="1" x14ac:dyDescent="0.2">
      <c r="A2227" t="str">
        <f t="shared" si="68"/>
        <v>mwir61_1</v>
      </c>
      <c r="B2227" t="s">
        <v>248</v>
      </c>
      <c r="C2227" t="s">
        <v>5</v>
      </c>
      <c r="D2227" t="s">
        <v>7</v>
      </c>
      <c r="E2227">
        <v>1</v>
      </c>
      <c r="F2227">
        <v>428</v>
      </c>
      <c r="G2227" t="str">
        <f t="shared" si="69"/>
        <v>1 = pill {428}</v>
      </c>
    </row>
    <row r="2228" spans="1:7" hidden="1" x14ac:dyDescent="0.2">
      <c r="A2228" t="str">
        <f t="shared" si="68"/>
        <v>mwir61_2</v>
      </c>
      <c r="B2228" t="s">
        <v>248</v>
      </c>
      <c r="C2228" t="s">
        <v>5</v>
      </c>
      <c r="D2228" t="s">
        <v>8</v>
      </c>
      <c r="E2228">
        <v>2</v>
      </c>
      <c r="F2228">
        <v>32</v>
      </c>
      <c r="G2228" t="str">
        <f t="shared" si="69"/>
        <v>2 = iud {32}</v>
      </c>
    </row>
    <row r="2229" spans="1:7" hidden="1" x14ac:dyDescent="0.2">
      <c r="A2229" t="str">
        <f t="shared" si="68"/>
        <v>mwir61_3</v>
      </c>
      <c r="B2229" t="s">
        <v>248</v>
      </c>
      <c r="C2229" t="s">
        <v>5</v>
      </c>
      <c r="D2229" t="s">
        <v>9</v>
      </c>
      <c r="E2229">
        <v>3</v>
      </c>
      <c r="F2229">
        <v>4340</v>
      </c>
      <c r="G2229" t="str">
        <f t="shared" si="69"/>
        <v>3 = injections {4340}</v>
      </c>
    </row>
    <row r="2230" spans="1:7" hidden="1" x14ac:dyDescent="0.2">
      <c r="A2230" t="str">
        <f t="shared" si="68"/>
        <v>mwir61_4</v>
      </c>
      <c r="B2230" t="s">
        <v>248</v>
      </c>
      <c r="C2230" t="s">
        <v>5</v>
      </c>
      <c r="D2230" t="s">
        <v>10</v>
      </c>
      <c r="E2230">
        <v>4</v>
      </c>
      <c r="F2230" t="s">
        <v>3887</v>
      </c>
      <c r="G2230" t="str">
        <f t="shared" si="69"/>
        <v>4 = diaphragm {}</v>
      </c>
    </row>
    <row r="2231" spans="1:7" hidden="1" x14ac:dyDescent="0.2">
      <c r="A2231" t="str">
        <f t="shared" si="68"/>
        <v>mwir61_5</v>
      </c>
      <c r="B2231" t="s">
        <v>248</v>
      </c>
      <c r="C2231" t="s">
        <v>5</v>
      </c>
      <c r="D2231" t="s">
        <v>11</v>
      </c>
      <c r="E2231">
        <v>5</v>
      </c>
      <c r="F2231">
        <v>631</v>
      </c>
      <c r="G2231" t="str">
        <f t="shared" si="69"/>
        <v>5 = condom {631}</v>
      </c>
    </row>
    <row r="2232" spans="1:7" hidden="1" x14ac:dyDescent="0.2">
      <c r="A2232" t="str">
        <f t="shared" si="68"/>
        <v>mwir61_6</v>
      </c>
      <c r="B2232" t="s">
        <v>248</v>
      </c>
      <c r="C2232" t="s">
        <v>5</v>
      </c>
      <c r="D2232" t="s">
        <v>12</v>
      </c>
      <c r="E2232">
        <v>6</v>
      </c>
      <c r="F2232">
        <v>1720</v>
      </c>
      <c r="G2232" t="str">
        <f t="shared" si="69"/>
        <v>6 = female sterilization {1720}</v>
      </c>
    </row>
    <row r="2233" spans="1:7" hidden="1" x14ac:dyDescent="0.2">
      <c r="A2233" t="str">
        <f t="shared" si="68"/>
        <v>mwir61_7</v>
      </c>
      <c r="B2233" t="s">
        <v>248</v>
      </c>
      <c r="C2233" t="s">
        <v>5</v>
      </c>
      <c r="D2233" t="s">
        <v>13</v>
      </c>
      <c r="E2233">
        <v>7</v>
      </c>
      <c r="F2233">
        <v>9</v>
      </c>
      <c r="G2233" t="str">
        <f t="shared" si="69"/>
        <v>7 = male sterilization {9}</v>
      </c>
    </row>
    <row r="2234" spans="1:7" hidden="1" x14ac:dyDescent="0.2">
      <c r="A2234" t="str">
        <f t="shared" si="68"/>
        <v>mwir61_8</v>
      </c>
      <c r="B2234" t="s">
        <v>248</v>
      </c>
      <c r="C2234" t="s">
        <v>5</v>
      </c>
      <c r="D2234" t="s">
        <v>14</v>
      </c>
      <c r="E2234">
        <v>8</v>
      </c>
      <c r="F2234">
        <v>129</v>
      </c>
      <c r="G2234" t="str">
        <f t="shared" si="69"/>
        <v>8 = periodic abstinence {129}</v>
      </c>
    </row>
    <row r="2235" spans="1:7" hidden="1" x14ac:dyDescent="0.2">
      <c r="A2235" t="str">
        <f t="shared" si="68"/>
        <v>mwir61_9</v>
      </c>
      <c r="B2235" t="s">
        <v>248</v>
      </c>
      <c r="C2235" t="s">
        <v>5</v>
      </c>
      <c r="D2235" t="s">
        <v>15</v>
      </c>
      <c r="E2235">
        <v>9</v>
      </c>
      <c r="F2235">
        <v>350</v>
      </c>
      <c r="G2235" t="str">
        <f t="shared" si="69"/>
        <v>9 = withdrawal {350}</v>
      </c>
    </row>
    <row r="2236" spans="1:7" hidden="1" x14ac:dyDescent="0.2">
      <c r="A2236" t="str">
        <f t="shared" si="68"/>
        <v>mwir61_10</v>
      </c>
      <c r="B2236" t="s">
        <v>248</v>
      </c>
      <c r="C2236" t="s">
        <v>5</v>
      </c>
      <c r="D2236" t="s">
        <v>16</v>
      </c>
      <c r="E2236">
        <v>10</v>
      </c>
      <c r="F2236">
        <v>207</v>
      </c>
      <c r="G2236" t="str">
        <f t="shared" si="69"/>
        <v>10 = other {207}</v>
      </c>
    </row>
    <row r="2237" spans="1:7" hidden="1" x14ac:dyDescent="0.2">
      <c r="A2237" t="str">
        <f t="shared" si="68"/>
        <v>mwir61_11</v>
      </c>
      <c r="B2237" t="s">
        <v>248</v>
      </c>
      <c r="C2237" t="s">
        <v>5</v>
      </c>
      <c r="D2237" t="s">
        <v>17</v>
      </c>
      <c r="E2237">
        <v>11</v>
      </c>
      <c r="F2237">
        <v>289</v>
      </c>
      <c r="G2237" t="str">
        <f t="shared" si="69"/>
        <v>11 = norplant {289}</v>
      </c>
    </row>
    <row r="2238" spans="1:7" hidden="1" x14ac:dyDescent="0.2">
      <c r="A2238" t="str">
        <f t="shared" si="68"/>
        <v>mwir61_12</v>
      </c>
      <c r="B2238" t="s">
        <v>248</v>
      </c>
      <c r="C2238" t="s">
        <v>5</v>
      </c>
      <c r="D2238" t="s">
        <v>18</v>
      </c>
      <c r="E2238">
        <v>12</v>
      </c>
      <c r="F2238" t="s">
        <v>3887</v>
      </c>
      <c r="G2238" t="str">
        <f t="shared" si="69"/>
        <v>12 = abstinence {}</v>
      </c>
    </row>
    <row r="2239" spans="1:7" hidden="1" x14ac:dyDescent="0.2">
      <c r="A2239" t="str">
        <f t="shared" si="68"/>
        <v>mwir61_13</v>
      </c>
      <c r="B2239" t="s">
        <v>248</v>
      </c>
      <c r="C2239" t="s">
        <v>5</v>
      </c>
      <c r="D2239" t="s">
        <v>19</v>
      </c>
      <c r="E2239">
        <v>13</v>
      </c>
      <c r="F2239" t="s">
        <v>3887</v>
      </c>
      <c r="G2239" t="str">
        <f t="shared" si="69"/>
        <v>13 = lactational amenorrhea {}</v>
      </c>
    </row>
    <row r="2240" spans="1:7" hidden="1" x14ac:dyDescent="0.2">
      <c r="A2240" t="str">
        <f t="shared" si="68"/>
        <v>mwir61_14</v>
      </c>
      <c r="B2240" t="s">
        <v>248</v>
      </c>
      <c r="C2240" t="s">
        <v>5</v>
      </c>
      <c r="D2240" t="s">
        <v>20</v>
      </c>
      <c r="E2240">
        <v>14</v>
      </c>
      <c r="F2240">
        <v>17</v>
      </c>
      <c r="G2240" t="str">
        <f t="shared" si="69"/>
        <v>14 = female condom {17}</v>
      </c>
    </row>
    <row r="2241" spans="1:7" hidden="1" x14ac:dyDescent="0.2">
      <c r="A2241" t="str">
        <f t="shared" si="68"/>
        <v>mwir61_15</v>
      </c>
      <c r="B2241" t="s">
        <v>248</v>
      </c>
      <c r="C2241" t="s">
        <v>5</v>
      </c>
      <c r="D2241" t="s">
        <v>21</v>
      </c>
      <c r="E2241">
        <v>15</v>
      </c>
      <c r="F2241" t="s">
        <v>3887</v>
      </c>
      <c r="G2241" t="str">
        <f t="shared" si="69"/>
        <v>15 = foam or jelly {}</v>
      </c>
    </row>
    <row r="2242" spans="1:7" hidden="1" x14ac:dyDescent="0.2">
      <c r="A2242" t="str">
        <f t="shared" ref="A2242:A2305" si="70">B2242&amp;"_"&amp;E2242</f>
        <v>mwir61_16</v>
      </c>
      <c r="B2242" t="s">
        <v>248</v>
      </c>
      <c r="C2242" t="s">
        <v>5</v>
      </c>
      <c r="E2242">
        <v>16</v>
      </c>
      <c r="F2242" t="s">
        <v>3887</v>
      </c>
      <c r="G2242" t="str">
        <f t="shared" si="69"/>
        <v>16 =  {}</v>
      </c>
    </row>
    <row r="2243" spans="1:7" hidden="1" x14ac:dyDescent="0.2">
      <c r="A2243" t="str">
        <f t="shared" si="70"/>
        <v>mwir61_17</v>
      </c>
      <c r="B2243" t="s">
        <v>248</v>
      </c>
      <c r="C2243" t="s">
        <v>5</v>
      </c>
      <c r="D2243" t="s">
        <v>28</v>
      </c>
      <c r="E2243">
        <v>17</v>
      </c>
      <c r="F2243" t="s">
        <v>3887</v>
      </c>
      <c r="G2243" t="str">
        <f t="shared" ref="G2243:G2306" si="71">E2243&amp;" = "&amp;D2243&amp;" {"&amp;F2243&amp;"}"</f>
        <v>17 = specific method 1 {}</v>
      </c>
    </row>
    <row r="2244" spans="1:7" hidden="1" x14ac:dyDescent="0.2">
      <c r="A2244" t="str">
        <f t="shared" si="70"/>
        <v>mwir61_18</v>
      </c>
      <c r="B2244" t="s">
        <v>248</v>
      </c>
      <c r="C2244" t="s">
        <v>5</v>
      </c>
      <c r="D2244" t="s">
        <v>24</v>
      </c>
      <c r="E2244">
        <v>18</v>
      </c>
      <c r="F2244" t="s">
        <v>3887</v>
      </c>
      <c r="G2244" t="str">
        <f t="shared" si="71"/>
        <v>18 = specific method 2 {}</v>
      </c>
    </row>
    <row r="2245" spans="1:7" hidden="1" x14ac:dyDescent="0.2">
      <c r="A2245" t="str">
        <f t="shared" si="70"/>
        <v>mwir61_19</v>
      </c>
      <c r="B2245" t="s">
        <v>248</v>
      </c>
      <c r="C2245" t="s">
        <v>5</v>
      </c>
      <c r="D2245" t="s">
        <v>25</v>
      </c>
      <c r="E2245">
        <v>19</v>
      </c>
      <c r="F2245" t="s">
        <v>3887</v>
      </c>
      <c r="G2245" t="str">
        <f t="shared" si="71"/>
        <v>19 = specific method 3 {}</v>
      </c>
    </row>
    <row r="2246" spans="1:7" hidden="1" x14ac:dyDescent="0.2">
      <c r="A2246" t="str">
        <f t="shared" si="70"/>
        <v>mwir61_20</v>
      </c>
      <c r="B2246" t="s">
        <v>248</v>
      </c>
      <c r="C2246" t="s">
        <v>5</v>
      </c>
      <c r="D2246" t="s">
        <v>26</v>
      </c>
      <c r="E2246">
        <v>20</v>
      </c>
      <c r="F2246" t="s">
        <v>3887</v>
      </c>
      <c r="G2246" t="str">
        <f t="shared" si="71"/>
        <v>20 = specific method 4 {}</v>
      </c>
    </row>
    <row r="2247" spans="1:7" hidden="1" x14ac:dyDescent="0.2">
      <c r="A2247" t="str">
        <f t="shared" si="70"/>
        <v>mvir51_0</v>
      </c>
      <c r="B2247" t="s">
        <v>249</v>
      </c>
      <c r="C2247" t="s">
        <v>5</v>
      </c>
      <c r="D2247" t="s">
        <v>6</v>
      </c>
      <c r="E2247">
        <v>0</v>
      </c>
      <c r="F2247">
        <v>4725</v>
      </c>
      <c r="G2247" t="str">
        <f t="shared" si="71"/>
        <v>0 = not using {4725}</v>
      </c>
    </row>
    <row r="2248" spans="1:7" hidden="1" x14ac:dyDescent="0.2">
      <c r="A2248" t="str">
        <f t="shared" si="70"/>
        <v>mvir51_1</v>
      </c>
      <c r="B2248" t="s">
        <v>249</v>
      </c>
      <c r="C2248" t="s">
        <v>5</v>
      </c>
      <c r="D2248" t="s">
        <v>7</v>
      </c>
      <c r="E2248">
        <v>1</v>
      </c>
      <c r="F2248">
        <v>361</v>
      </c>
      <c r="G2248" t="str">
        <f t="shared" si="71"/>
        <v>1 = pill {361}</v>
      </c>
    </row>
    <row r="2249" spans="1:7" hidden="1" x14ac:dyDescent="0.2">
      <c r="A2249" t="str">
        <f t="shared" si="70"/>
        <v>mvir51_2</v>
      </c>
      <c r="B2249" t="s">
        <v>249</v>
      </c>
      <c r="C2249" t="s">
        <v>5</v>
      </c>
      <c r="D2249" t="s">
        <v>8</v>
      </c>
      <c r="E2249">
        <v>2</v>
      </c>
      <c r="F2249">
        <v>41</v>
      </c>
      <c r="G2249" t="str">
        <f t="shared" si="71"/>
        <v>2 = iud {41}</v>
      </c>
    </row>
    <row r="2250" spans="1:7" hidden="1" x14ac:dyDescent="0.2">
      <c r="A2250" t="str">
        <f t="shared" si="70"/>
        <v>mvir51_3</v>
      </c>
      <c r="B2250" t="s">
        <v>249</v>
      </c>
      <c r="C2250" t="s">
        <v>5</v>
      </c>
      <c r="D2250" t="s">
        <v>9</v>
      </c>
      <c r="E2250">
        <v>3</v>
      </c>
      <c r="F2250">
        <v>82</v>
      </c>
      <c r="G2250" t="str">
        <f t="shared" si="71"/>
        <v>3 = injections {82}</v>
      </c>
    </row>
    <row r="2251" spans="1:7" hidden="1" x14ac:dyDescent="0.2">
      <c r="A2251" t="str">
        <f t="shared" si="70"/>
        <v>mvir51_4</v>
      </c>
      <c r="B2251" t="s">
        <v>249</v>
      </c>
      <c r="C2251" t="s">
        <v>5</v>
      </c>
      <c r="D2251" t="s">
        <v>10</v>
      </c>
      <c r="E2251">
        <v>4</v>
      </c>
      <c r="F2251" t="s">
        <v>3887</v>
      </c>
      <c r="G2251" t="str">
        <f t="shared" si="71"/>
        <v>4 = diaphragm {}</v>
      </c>
    </row>
    <row r="2252" spans="1:7" hidden="1" x14ac:dyDescent="0.2">
      <c r="A2252" t="str">
        <f t="shared" si="70"/>
        <v>mvir51_5</v>
      </c>
      <c r="B2252" t="s">
        <v>249</v>
      </c>
      <c r="C2252" t="s">
        <v>5</v>
      </c>
      <c r="D2252" t="s">
        <v>11</v>
      </c>
      <c r="E2252">
        <v>5</v>
      </c>
      <c r="F2252">
        <v>606</v>
      </c>
      <c r="G2252" t="str">
        <f t="shared" si="71"/>
        <v>5 = condom {606}</v>
      </c>
    </row>
    <row r="2253" spans="1:7" hidden="1" x14ac:dyDescent="0.2">
      <c r="A2253" t="str">
        <f t="shared" si="70"/>
        <v>mvir51_6</v>
      </c>
      <c r="B2253" t="s">
        <v>249</v>
      </c>
      <c r="C2253" t="s">
        <v>5</v>
      </c>
      <c r="D2253" t="s">
        <v>12</v>
      </c>
      <c r="E2253">
        <v>6</v>
      </c>
      <c r="F2253">
        <v>724</v>
      </c>
      <c r="G2253" t="str">
        <f t="shared" si="71"/>
        <v>6 = female sterilization {724}</v>
      </c>
    </row>
    <row r="2254" spans="1:7" hidden="1" x14ac:dyDescent="0.2">
      <c r="A2254" t="str">
        <f t="shared" si="70"/>
        <v>mvir51_7</v>
      </c>
      <c r="B2254" t="s">
        <v>249</v>
      </c>
      <c r="C2254" t="s">
        <v>5</v>
      </c>
      <c r="D2254" t="s">
        <v>13</v>
      </c>
      <c r="E2254">
        <v>7</v>
      </c>
      <c r="F2254">
        <v>41</v>
      </c>
      <c r="G2254" t="str">
        <f t="shared" si="71"/>
        <v>7 = male sterilization {41}</v>
      </c>
    </row>
    <row r="2255" spans="1:7" hidden="1" x14ac:dyDescent="0.2">
      <c r="A2255" t="str">
        <f t="shared" si="70"/>
        <v>mvir51_8</v>
      </c>
      <c r="B2255" t="s">
        <v>249</v>
      </c>
      <c r="C2255" t="s">
        <v>5</v>
      </c>
      <c r="D2255" t="s">
        <v>14</v>
      </c>
      <c r="E2255">
        <v>8</v>
      </c>
      <c r="F2255">
        <v>202</v>
      </c>
      <c r="G2255" t="str">
        <f t="shared" si="71"/>
        <v>8 = periodic abstinence {202}</v>
      </c>
    </row>
    <row r="2256" spans="1:7" hidden="1" x14ac:dyDescent="0.2">
      <c r="A2256" t="str">
        <f t="shared" si="70"/>
        <v>mvir51_9</v>
      </c>
      <c r="B2256" t="s">
        <v>249</v>
      </c>
      <c r="C2256" t="s">
        <v>5</v>
      </c>
      <c r="D2256" t="s">
        <v>15</v>
      </c>
      <c r="E2256">
        <v>9</v>
      </c>
      <c r="F2256">
        <v>328</v>
      </c>
      <c r="G2256" t="str">
        <f t="shared" si="71"/>
        <v>9 = withdrawal {328}</v>
      </c>
    </row>
    <row r="2257" spans="1:7" hidden="1" x14ac:dyDescent="0.2">
      <c r="A2257" t="str">
        <f t="shared" si="70"/>
        <v>mvir51_10</v>
      </c>
      <c r="B2257" t="s">
        <v>249</v>
      </c>
      <c r="C2257" t="s">
        <v>5</v>
      </c>
      <c r="D2257" t="s">
        <v>16</v>
      </c>
      <c r="E2257">
        <v>10</v>
      </c>
      <c r="F2257">
        <v>5</v>
      </c>
      <c r="G2257" t="str">
        <f t="shared" si="71"/>
        <v>10 = other {5}</v>
      </c>
    </row>
    <row r="2258" spans="1:7" hidden="1" x14ac:dyDescent="0.2">
      <c r="A2258" t="str">
        <f t="shared" si="70"/>
        <v>mvir51_11</v>
      </c>
      <c r="B2258" t="s">
        <v>249</v>
      </c>
      <c r="C2258" t="s">
        <v>5</v>
      </c>
      <c r="D2258" t="s">
        <v>17</v>
      </c>
      <c r="E2258">
        <v>11</v>
      </c>
      <c r="F2258">
        <v>16</v>
      </c>
      <c r="G2258" t="str">
        <f t="shared" si="71"/>
        <v>11 = norplant {16}</v>
      </c>
    </row>
    <row r="2259" spans="1:7" hidden="1" x14ac:dyDescent="0.2">
      <c r="A2259" t="str">
        <f t="shared" si="70"/>
        <v>mvir51_12</v>
      </c>
      <c r="B2259" t="s">
        <v>249</v>
      </c>
      <c r="C2259" t="s">
        <v>5</v>
      </c>
      <c r="D2259" t="s">
        <v>18</v>
      </c>
      <c r="E2259">
        <v>12</v>
      </c>
      <c r="F2259" t="s">
        <v>3887</v>
      </c>
      <c r="G2259" t="str">
        <f t="shared" si="71"/>
        <v>12 = abstinence {}</v>
      </c>
    </row>
    <row r="2260" spans="1:7" hidden="1" x14ac:dyDescent="0.2">
      <c r="A2260" t="str">
        <f t="shared" si="70"/>
        <v>mvir51_13</v>
      </c>
      <c r="B2260" t="s">
        <v>249</v>
      </c>
      <c r="C2260" t="s">
        <v>5</v>
      </c>
      <c r="D2260" t="s">
        <v>19</v>
      </c>
      <c r="E2260">
        <v>13</v>
      </c>
      <c r="F2260" t="s">
        <v>3887</v>
      </c>
      <c r="G2260" t="str">
        <f t="shared" si="71"/>
        <v>13 = lactational amenorrhea {}</v>
      </c>
    </row>
    <row r="2261" spans="1:7" hidden="1" x14ac:dyDescent="0.2">
      <c r="A2261" t="str">
        <f t="shared" si="70"/>
        <v>mvir51_14</v>
      </c>
      <c r="B2261" t="s">
        <v>249</v>
      </c>
      <c r="C2261" t="s">
        <v>5</v>
      </c>
      <c r="D2261" t="s">
        <v>20</v>
      </c>
      <c r="E2261">
        <v>14</v>
      </c>
      <c r="F2261" t="s">
        <v>3887</v>
      </c>
      <c r="G2261" t="str">
        <f t="shared" si="71"/>
        <v>14 = female condom {}</v>
      </c>
    </row>
    <row r="2262" spans="1:7" hidden="1" x14ac:dyDescent="0.2">
      <c r="A2262" t="str">
        <f t="shared" si="70"/>
        <v>mvir51_15</v>
      </c>
      <c r="B2262" t="s">
        <v>249</v>
      </c>
      <c r="C2262" t="s">
        <v>5</v>
      </c>
      <c r="D2262" t="s">
        <v>21</v>
      </c>
      <c r="E2262">
        <v>15</v>
      </c>
      <c r="F2262" t="s">
        <v>3887</v>
      </c>
      <c r="G2262" t="str">
        <f t="shared" si="71"/>
        <v>15 = foam or jelly {}</v>
      </c>
    </row>
    <row r="2263" spans="1:7" hidden="1" x14ac:dyDescent="0.2">
      <c r="A2263" t="str">
        <f t="shared" si="70"/>
        <v>mvir51_16</v>
      </c>
      <c r="B2263" t="s">
        <v>249</v>
      </c>
      <c r="C2263" t="s">
        <v>5</v>
      </c>
      <c r="E2263">
        <v>16</v>
      </c>
      <c r="F2263" t="s">
        <v>3887</v>
      </c>
      <c r="G2263" t="str">
        <f t="shared" si="71"/>
        <v>16 =  {}</v>
      </c>
    </row>
    <row r="2264" spans="1:7" hidden="1" x14ac:dyDescent="0.2">
      <c r="A2264" t="str">
        <f t="shared" si="70"/>
        <v>mvir51_17</v>
      </c>
      <c r="B2264" t="s">
        <v>249</v>
      </c>
      <c r="C2264" t="s">
        <v>5</v>
      </c>
      <c r="D2264" t="s">
        <v>28</v>
      </c>
      <c r="E2264">
        <v>17</v>
      </c>
      <c r="F2264" t="s">
        <v>3887</v>
      </c>
      <c r="G2264" t="str">
        <f t="shared" si="71"/>
        <v>17 = specific method 1 {}</v>
      </c>
    </row>
    <row r="2265" spans="1:7" hidden="1" x14ac:dyDescent="0.2">
      <c r="A2265" t="str">
        <f t="shared" si="70"/>
        <v>mvir51_18</v>
      </c>
      <c r="B2265" t="s">
        <v>249</v>
      </c>
      <c r="C2265" t="s">
        <v>5</v>
      </c>
      <c r="D2265" t="s">
        <v>24</v>
      </c>
      <c r="E2265">
        <v>18</v>
      </c>
      <c r="F2265" t="s">
        <v>3887</v>
      </c>
      <c r="G2265" t="str">
        <f t="shared" si="71"/>
        <v>18 = specific method 2 {}</v>
      </c>
    </row>
    <row r="2266" spans="1:7" hidden="1" x14ac:dyDescent="0.2">
      <c r="A2266" t="str">
        <f t="shared" si="70"/>
        <v>mvir51_19</v>
      </c>
      <c r="B2266" t="s">
        <v>249</v>
      </c>
      <c r="C2266" t="s">
        <v>5</v>
      </c>
      <c r="D2266" t="s">
        <v>25</v>
      </c>
      <c r="E2266">
        <v>19</v>
      </c>
      <c r="F2266" t="s">
        <v>3887</v>
      </c>
      <c r="G2266" t="str">
        <f t="shared" si="71"/>
        <v>19 = specific method 3 {}</v>
      </c>
    </row>
    <row r="2267" spans="1:7" hidden="1" x14ac:dyDescent="0.2">
      <c r="A2267" t="str">
        <f t="shared" si="70"/>
        <v>mvir51_20</v>
      </c>
      <c r="B2267" t="s">
        <v>249</v>
      </c>
      <c r="C2267" t="s">
        <v>5</v>
      </c>
      <c r="D2267" t="s">
        <v>26</v>
      </c>
      <c r="E2267">
        <v>20</v>
      </c>
      <c r="F2267" t="s">
        <v>3887</v>
      </c>
      <c r="G2267" t="str">
        <f t="shared" si="71"/>
        <v>20 = specific method 4 {}</v>
      </c>
    </row>
    <row r="2268" spans="1:7" hidden="1" x14ac:dyDescent="0.2">
      <c r="A2268" t="str">
        <f t="shared" si="70"/>
        <v>mlir32_0</v>
      </c>
      <c r="B2268" t="s">
        <v>250</v>
      </c>
      <c r="C2268" t="s">
        <v>5</v>
      </c>
      <c r="D2268" t="s">
        <v>6</v>
      </c>
      <c r="E2268">
        <v>0</v>
      </c>
      <c r="F2268">
        <v>8925</v>
      </c>
      <c r="G2268" t="str">
        <f t="shared" si="71"/>
        <v>0 = not using {8925}</v>
      </c>
    </row>
    <row r="2269" spans="1:7" hidden="1" x14ac:dyDescent="0.2">
      <c r="A2269" t="str">
        <f t="shared" si="70"/>
        <v>mlir32_1</v>
      </c>
      <c r="B2269" t="s">
        <v>250</v>
      </c>
      <c r="C2269" t="s">
        <v>5</v>
      </c>
      <c r="D2269" t="s">
        <v>7</v>
      </c>
      <c r="E2269">
        <v>1</v>
      </c>
      <c r="F2269">
        <v>335</v>
      </c>
      <c r="G2269" t="str">
        <f t="shared" si="71"/>
        <v>1 = pill {335}</v>
      </c>
    </row>
    <row r="2270" spans="1:7" hidden="1" x14ac:dyDescent="0.2">
      <c r="A2270" t="str">
        <f t="shared" si="70"/>
        <v>mlir32_2</v>
      </c>
      <c r="B2270" t="s">
        <v>250</v>
      </c>
      <c r="C2270" t="s">
        <v>5</v>
      </c>
      <c r="D2270" t="s">
        <v>8</v>
      </c>
      <c r="E2270">
        <v>2</v>
      </c>
      <c r="F2270">
        <v>30</v>
      </c>
      <c r="G2270" t="str">
        <f t="shared" si="71"/>
        <v>2 = iud {30}</v>
      </c>
    </row>
    <row r="2271" spans="1:7" hidden="1" x14ac:dyDescent="0.2">
      <c r="A2271" t="str">
        <f t="shared" si="70"/>
        <v>mlir32_3</v>
      </c>
      <c r="B2271" t="s">
        <v>250</v>
      </c>
      <c r="C2271" t="s">
        <v>5</v>
      </c>
      <c r="D2271" t="s">
        <v>9</v>
      </c>
      <c r="E2271">
        <v>3</v>
      </c>
      <c r="F2271">
        <v>16</v>
      </c>
      <c r="G2271" t="str">
        <f t="shared" si="71"/>
        <v>3 = injections {16}</v>
      </c>
    </row>
    <row r="2272" spans="1:7" hidden="1" x14ac:dyDescent="0.2">
      <c r="A2272" t="str">
        <f t="shared" si="70"/>
        <v>mlir32_4</v>
      </c>
      <c r="B2272" t="s">
        <v>250</v>
      </c>
      <c r="C2272" t="s">
        <v>5</v>
      </c>
      <c r="D2272" t="s">
        <v>37</v>
      </c>
      <c r="E2272">
        <v>4</v>
      </c>
      <c r="F2272">
        <v>12</v>
      </c>
      <c r="G2272" t="str">
        <f t="shared" si="71"/>
        <v>4 = diaphragm /foam/jelly {12}</v>
      </c>
    </row>
    <row r="2273" spans="1:7" hidden="1" x14ac:dyDescent="0.2">
      <c r="A2273" t="str">
        <f t="shared" si="70"/>
        <v>mlir32_5</v>
      </c>
      <c r="B2273" t="s">
        <v>250</v>
      </c>
      <c r="C2273" t="s">
        <v>5</v>
      </c>
      <c r="D2273" t="s">
        <v>11</v>
      </c>
      <c r="E2273">
        <v>5</v>
      </c>
      <c r="F2273">
        <v>76</v>
      </c>
      <c r="G2273" t="str">
        <f t="shared" si="71"/>
        <v>5 = condom {76}</v>
      </c>
    </row>
    <row r="2274" spans="1:7" hidden="1" x14ac:dyDescent="0.2">
      <c r="A2274" t="str">
        <f t="shared" si="70"/>
        <v>mlir32_6</v>
      </c>
      <c r="B2274" t="s">
        <v>250</v>
      </c>
      <c r="C2274" t="s">
        <v>5</v>
      </c>
      <c r="D2274" t="s">
        <v>12</v>
      </c>
      <c r="E2274">
        <v>6</v>
      </c>
      <c r="F2274">
        <v>24</v>
      </c>
      <c r="G2274" t="str">
        <f t="shared" si="71"/>
        <v>6 = female sterilization {24}</v>
      </c>
    </row>
    <row r="2275" spans="1:7" hidden="1" x14ac:dyDescent="0.2">
      <c r="A2275" t="str">
        <f t="shared" si="70"/>
        <v>mlir32_7</v>
      </c>
      <c r="B2275" t="s">
        <v>250</v>
      </c>
      <c r="C2275" t="s">
        <v>5</v>
      </c>
      <c r="D2275" t="s">
        <v>13</v>
      </c>
      <c r="E2275">
        <v>7</v>
      </c>
      <c r="F2275" t="s">
        <v>3887</v>
      </c>
      <c r="G2275" t="str">
        <f t="shared" si="71"/>
        <v>7 = male sterilization {}</v>
      </c>
    </row>
    <row r="2276" spans="1:7" hidden="1" x14ac:dyDescent="0.2">
      <c r="A2276" t="str">
        <f t="shared" si="70"/>
        <v>mlir32_8</v>
      </c>
      <c r="B2276" t="s">
        <v>250</v>
      </c>
      <c r="C2276" t="s">
        <v>5</v>
      </c>
      <c r="D2276" t="s">
        <v>14</v>
      </c>
      <c r="E2276">
        <v>8</v>
      </c>
      <c r="F2276">
        <v>215</v>
      </c>
      <c r="G2276" t="str">
        <f t="shared" si="71"/>
        <v>8 = periodic abstinence {215}</v>
      </c>
    </row>
    <row r="2277" spans="1:7" hidden="1" x14ac:dyDescent="0.2">
      <c r="A2277" t="str">
        <f t="shared" si="70"/>
        <v>mlir32_9</v>
      </c>
      <c r="B2277" t="s">
        <v>250</v>
      </c>
      <c r="C2277" t="s">
        <v>5</v>
      </c>
      <c r="D2277" t="s">
        <v>15</v>
      </c>
      <c r="E2277">
        <v>9</v>
      </c>
      <c r="F2277">
        <v>11</v>
      </c>
      <c r="G2277" t="str">
        <f t="shared" si="71"/>
        <v>9 = withdrawal {11}</v>
      </c>
    </row>
    <row r="2278" spans="1:7" hidden="1" x14ac:dyDescent="0.2">
      <c r="A2278" t="str">
        <f t="shared" si="70"/>
        <v>mlir32_10</v>
      </c>
      <c r="B2278" t="s">
        <v>250</v>
      </c>
      <c r="C2278" t="s">
        <v>5</v>
      </c>
      <c r="D2278" t="s">
        <v>16</v>
      </c>
      <c r="E2278">
        <v>10</v>
      </c>
      <c r="F2278">
        <v>16</v>
      </c>
      <c r="G2278" t="str">
        <f t="shared" si="71"/>
        <v>10 = other {16}</v>
      </c>
    </row>
    <row r="2279" spans="1:7" hidden="1" x14ac:dyDescent="0.2">
      <c r="A2279" t="str">
        <f t="shared" si="70"/>
        <v>mlir32_11</v>
      </c>
      <c r="B2279" t="s">
        <v>250</v>
      </c>
      <c r="C2279" t="s">
        <v>5</v>
      </c>
      <c r="D2279" t="s">
        <v>17</v>
      </c>
      <c r="E2279">
        <v>11</v>
      </c>
      <c r="F2279">
        <v>10</v>
      </c>
      <c r="G2279" t="str">
        <f t="shared" si="71"/>
        <v>11 = norplant {10}</v>
      </c>
    </row>
    <row r="2280" spans="1:7" hidden="1" x14ac:dyDescent="0.2">
      <c r="A2280" t="str">
        <f t="shared" si="70"/>
        <v>mlir32_12</v>
      </c>
      <c r="B2280" t="s">
        <v>250</v>
      </c>
      <c r="C2280" t="s">
        <v>5</v>
      </c>
      <c r="D2280" t="s">
        <v>18</v>
      </c>
      <c r="E2280">
        <v>12</v>
      </c>
      <c r="F2280" t="s">
        <v>3887</v>
      </c>
      <c r="G2280" t="str">
        <f t="shared" si="71"/>
        <v>12 = abstinence {}</v>
      </c>
    </row>
    <row r="2281" spans="1:7" hidden="1" x14ac:dyDescent="0.2">
      <c r="A2281" t="str">
        <f t="shared" si="70"/>
        <v>mlir32_13</v>
      </c>
      <c r="B2281" t="s">
        <v>250</v>
      </c>
      <c r="C2281" t="s">
        <v>5</v>
      </c>
      <c r="D2281" t="s">
        <v>251</v>
      </c>
      <c r="E2281">
        <v>13</v>
      </c>
      <c r="F2281" t="s">
        <v>3887</v>
      </c>
      <c r="G2281" t="str">
        <f t="shared" si="71"/>
        <v>13 = tafo {}</v>
      </c>
    </row>
    <row r="2282" spans="1:7" hidden="1" x14ac:dyDescent="0.2">
      <c r="A2282" t="str">
        <f t="shared" si="70"/>
        <v>mlir32_14</v>
      </c>
      <c r="B2282" t="s">
        <v>250</v>
      </c>
      <c r="C2282" t="s">
        <v>5</v>
      </c>
      <c r="D2282" t="s">
        <v>24</v>
      </c>
      <c r="E2282">
        <v>14</v>
      </c>
      <c r="F2282">
        <v>34</v>
      </c>
      <c r="G2282" t="str">
        <f t="shared" si="71"/>
        <v>14 = specific method 2 {34}</v>
      </c>
    </row>
    <row r="2283" spans="1:7" hidden="1" x14ac:dyDescent="0.2">
      <c r="A2283" t="str">
        <f t="shared" si="70"/>
        <v>mlir32_15</v>
      </c>
      <c r="B2283" t="s">
        <v>250</v>
      </c>
      <c r="C2283" t="s">
        <v>5</v>
      </c>
      <c r="D2283" t="s">
        <v>25</v>
      </c>
      <c r="E2283">
        <v>15</v>
      </c>
      <c r="F2283" t="s">
        <v>3887</v>
      </c>
      <c r="G2283" t="str">
        <f t="shared" si="71"/>
        <v>15 = specific method 3 {}</v>
      </c>
    </row>
    <row r="2284" spans="1:7" hidden="1" x14ac:dyDescent="0.2">
      <c r="A2284" t="str">
        <f t="shared" si="70"/>
        <v>mlir41_0</v>
      </c>
      <c r="B2284" t="s">
        <v>252</v>
      </c>
      <c r="C2284" t="s">
        <v>5</v>
      </c>
      <c r="D2284" t="s">
        <v>6</v>
      </c>
      <c r="E2284">
        <v>0</v>
      </c>
      <c r="F2284">
        <v>11782</v>
      </c>
      <c r="G2284" t="str">
        <f t="shared" si="71"/>
        <v>0 = not using {11782}</v>
      </c>
    </row>
    <row r="2285" spans="1:7" hidden="1" x14ac:dyDescent="0.2">
      <c r="A2285" t="str">
        <f t="shared" si="70"/>
        <v>mlir41_1</v>
      </c>
      <c r="B2285" t="s">
        <v>252</v>
      </c>
      <c r="C2285" t="s">
        <v>5</v>
      </c>
      <c r="D2285" t="s">
        <v>7</v>
      </c>
      <c r="E2285">
        <v>1</v>
      </c>
      <c r="F2285">
        <v>348</v>
      </c>
      <c r="G2285" t="str">
        <f t="shared" si="71"/>
        <v>1 = pill {348}</v>
      </c>
    </row>
    <row r="2286" spans="1:7" hidden="1" x14ac:dyDescent="0.2">
      <c r="A2286" t="str">
        <f t="shared" si="70"/>
        <v>mlir41_2</v>
      </c>
      <c r="B2286" t="s">
        <v>252</v>
      </c>
      <c r="C2286" t="s">
        <v>5</v>
      </c>
      <c r="D2286" t="s">
        <v>8</v>
      </c>
      <c r="E2286">
        <v>2</v>
      </c>
      <c r="F2286">
        <v>19</v>
      </c>
      <c r="G2286" t="str">
        <f t="shared" si="71"/>
        <v>2 = iud {19}</v>
      </c>
    </row>
    <row r="2287" spans="1:7" hidden="1" x14ac:dyDescent="0.2">
      <c r="A2287" t="str">
        <f t="shared" si="70"/>
        <v>mlir41_3</v>
      </c>
      <c r="B2287" t="s">
        <v>252</v>
      </c>
      <c r="C2287" t="s">
        <v>5</v>
      </c>
      <c r="D2287" t="s">
        <v>9</v>
      </c>
      <c r="E2287">
        <v>3</v>
      </c>
      <c r="F2287">
        <v>259</v>
      </c>
      <c r="G2287" t="str">
        <f t="shared" si="71"/>
        <v>3 = injections {259}</v>
      </c>
    </row>
    <row r="2288" spans="1:7" hidden="1" x14ac:dyDescent="0.2">
      <c r="A2288" t="str">
        <f t="shared" si="70"/>
        <v>mlir41_4</v>
      </c>
      <c r="B2288" t="s">
        <v>252</v>
      </c>
      <c r="C2288" t="s">
        <v>5</v>
      </c>
      <c r="D2288" t="s">
        <v>10</v>
      </c>
      <c r="E2288">
        <v>4</v>
      </c>
      <c r="F2288">
        <v>1</v>
      </c>
      <c r="G2288" t="str">
        <f t="shared" si="71"/>
        <v>4 = diaphragm {1}</v>
      </c>
    </row>
    <row r="2289" spans="1:7" hidden="1" x14ac:dyDescent="0.2">
      <c r="A2289" t="str">
        <f t="shared" si="70"/>
        <v>mlir41_5</v>
      </c>
      <c r="B2289" t="s">
        <v>252</v>
      </c>
      <c r="C2289" t="s">
        <v>5</v>
      </c>
      <c r="D2289" t="s">
        <v>11</v>
      </c>
      <c r="E2289">
        <v>5</v>
      </c>
      <c r="F2289">
        <v>68</v>
      </c>
      <c r="G2289" t="str">
        <f t="shared" si="71"/>
        <v>5 = condom {68}</v>
      </c>
    </row>
    <row r="2290" spans="1:7" hidden="1" x14ac:dyDescent="0.2">
      <c r="A2290" t="str">
        <f t="shared" si="70"/>
        <v>mlir41_6</v>
      </c>
      <c r="B2290" t="s">
        <v>252</v>
      </c>
      <c r="C2290" t="s">
        <v>5</v>
      </c>
      <c r="D2290" t="s">
        <v>12</v>
      </c>
      <c r="E2290">
        <v>6</v>
      </c>
      <c r="F2290">
        <v>31</v>
      </c>
      <c r="G2290" t="str">
        <f t="shared" si="71"/>
        <v>6 = female sterilization {31}</v>
      </c>
    </row>
    <row r="2291" spans="1:7" hidden="1" x14ac:dyDescent="0.2">
      <c r="A2291" t="str">
        <f t="shared" si="70"/>
        <v>mlir41_7</v>
      </c>
      <c r="B2291" t="s">
        <v>252</v>
      </c>
      <c r="C2291" t="s">
        <v>5</v>
      </c>
      <c r="D2291" t="s">
        <v>13</v>
      </c>
      <c r="E2291">
        <v>7</v>
      </c>
      <c r="F2291" t="s">
        <v>3887</v>
      </c>
      <c r="G2291" t="str">
        <f t="shared" si="71"/>
        <v>7 = male sterilization {}</v>
      </c>
    </row>
    <row r="2292" spans="1:7" hidden="1" x14ac:dyDescent="0.2">
      <c r="A2292" t="str">
        <f t="shared" si="70"/>
        <v>mlir41_8</v>
      </c>
      <c r="B2292" t="s">
        <v>252</v>
      </c>
      <c r="C2292" t="s">
        <v>5</v>
      </c>
      <c r="D2292" t="s">
        <v>14</v>
      </c>
      <c r="E2292">
        <v>8</v>
      </c>
      <c r="F2292">
        <v>131</v>
      </c>
      <c r="G2292" t="str">
        <f t="shared" si="71"/>
        <v>8 = periodic abstinence {131}</v>
      </c>
    </row>
    <row r="2293" spans="1:7" hidden="1" x14ac:dyDescent="0.2">
      <c r="A2293" t="str">
        <f t="shared" si="70"/>
        <v>mlir41_9</v>
      </c>
      <c r="B2293" t="s">
        <v>252</v>
      </c>
      <c r="C2293" t="s">
        <v>5</v>
      </c>
      <c r="D2293" t="s">
        <v>15</v>
      </c>
      <c r="E2293">
        <v>9</v>
      </c>
      <c r="F2293">
        <v>3</v>
      </c>
      <c r="G2293" t="str">
        <f t="shared" si="71"/>
        <v>9 = withdrawal {3}</v>
      </c>
    </row>
    <row r="2294" spans="1:7" hidden="1" x14ac:dyDescent="0.2">
      <c r="A2294" t="str">
        <f t="shared" si="70"/>
        <v>mlir41_10</v>
      </c>
      <c r="B2294" t="s">
        <v>252</v>
      </c>
      <c r="C2294" t="s">
        <v>5</v>
      </c>
      <c r="D2294" t="s">
        <v>16</v>
      </c>
      <c r="E2294">
        <v>10</v>
      </c>
      <c r="F2294">
        <v>52</v>
      </c>
      <c r="G2294" t="str">
        <f t="shared" si="71"/>
        <v>10 = other {52}</v>
      </c>
    </row>
    <row r="2295" spans="1:7" hidden="1" x14ac:dyDescent="0.2">
      <c r="A2295" t="str">
        <f t="shared" si="70"/>
        <v>mlir41_11</v>
      </c>
      <c r="B2295" t="s">
        <v>252</v>
      </c>
      <c r="C2295" t="s">
        <v>5</v>
      </c>
      <c r="D2295" t="s">
        <v>17</v>
      </c>
      <c r="E2295">
        <v>11</v>
      </c>
      <c r="F2295">
        <v>8</v>
      </c>
      <c r="G2295" t="str">
        <f t="shared" si="71"/>
        <v>11 = norplant {8}</v>
      </c>
    </row>
    <row r="2296" spans="1:7" hidden="1" x14ac:dyDescent="0.2">
      <c r="A2296" t="str">
        <f t="shared" si="70"/>
        <v>mlir41_12</v>
      </c>
      <c r="B2296" t="s">
        <v>252</v>
      </c>
      <c r="C2296" t="s">
        <v>5</v>
      </c>
      <c r="D2296" t="s">
        <v>18</v>
      </c>
      <c r="E2296">
        <v>12</v>
      </c>
      <c r="F2296" t="s">
        <v>3887</v>
      </c>
      <c r="G2296" t="str">
        <f t="shared" si="71"/>
        <v>12 = abstinence {}</v>
      </c>
    </row>
    <row r="2297" spans="1:7" hidden="1" x14ac:dyDescent="0.2">
      <c r="A2297" t="str">
        <f t="shared" si="70"/>
        <v>mlir41_13</v>
      </c>
      <c r="B2297" t="s">
        <v>252</v>
      </c>
      <c r="C2297" t="s">
        <v>5</v>
      </c>
      <c r="D2297" t="s">
        <v>19</v>
      </c>
      <c r="E2297">
        <v>13</v>
      </c>
      <c r="F2297">
        <v>143</v>
      </c>
      <c r="G2297" t="str">
        <f t="shared" si="71"/>
        <v>13 = lactational amenorrhea {143}</v>
      </c>
    </row>
    <row r="2298" spans="1:7" hidden="1" x14ac:dyDescent="0.2">
      <c r="A2298" t="str">
        <f t="shared" si="70"/>
        <v>mlir41_14</v>
      </c>
      <c r="B2298" t="s">
        <v>252</v>
      </c>
      <c r="C2298" t="s">
        <v>5</v>
      </c>
      <c r="D2298" t="s">
        <v>20</v>
      </c>
      <c r="E2298">
        <v>14</v>
      </c>
      <c r="F2298">
        <v>1</v>
      </c>
      <c r="G2298" t="str">
        <f t="shared" si="71"/>
        <v>14 = female condom {1}</v>
      </c>
    </row>
    <row r="2299" spans="1:7" hidden="1" x14ac:dyDescent="0.2">
      <c r="A2299" t="str">
        <f t="shared" si="70"/>
        <v>mlir41_15</v>
      </c>
      <c r="B2299" t="s">
        <v>252</v>
      </c>
      <c r="C2299" t="s">
        <v>5</v>
      </c>
      <c r="D2299" t="s">
        <v>21</v>
      </c>
      <c r="E2299">
        <v>15</v>
      </c>
      <c r="F2299">
        <v>3</v>
      </c>
      <c r="G2299" t="str">
        <f t="shared" si="71"/>
        <v>15 = foam or jelly {3}</v>
      </c>
    </row>
    <row r="2300" spans="1:7" hidden="1" x14ac:dyDescent="0.2">
      <c r="A2300" t="str">
        <f t="shared" si="70"/>
        <v>mlir41_17</v>
      </c>
      <c r="B2300" t="s">
        <v>252</v>
      </c>
      <c r="C2300" t="s">
        <v>5</v>
      </c>
      <c r="D2300" t="s">
        <v>28</v>
      </c>
      <c r="E2300">
        <v>17</v>
      </c>
      <c r="F2300" t="s">
        <v>3887</v>
      </c>
      <c r="G2300" t="str">
        <f t="shared" si="71"/>
        <v>17 = specific method 1 {}</v>
      </c>
    </row>
    <row r="2301" spans="1:7" hidden="1" x14ac:dyDescent="0.2">
      <c r="A2301" t="str">
        <f t="shared" si="70"/>
        <v>mlir41_18</v>
      </c>
      <c r="B2301" t="s">
        <v>252</v>
      </c>
      <c r="C2301" t="s">
        <v>5</v>
      </c>
      <c r="D2301" t="s">
        <v>24</v>
      </c>
      <c r="E2301">
        <v>18</v>
      </c>
      <c r="F2301" t="s">
        <v>3887</v>
      </c>
      <c r="G2301" t="str">
        <f t="shared" si="71"/>
        <v>18 = specific method 2 {}</v>
      </c>
    </row>
    <row r="2302" spans="1:7" hidden="1" x14ac:dyDescent="0.2">
      <c r="A2302" t="str">
        <f t="shared" si="70"/>
        <v>mlir41_19</v>
      </c>
      <c r="B2302" t="s">
        <v>252</v>
      </c>
      <c r="C2302" t="s">
        <v>5</v>
      </c>
      <c r="D2302" t="s">
        <v>25</v>
      </c>
      <c r="E2302">
        <v>19</v>
      </c>
      <c r="F2302" t="s">
        <v>3887</v>
      </c>
      <c r="G2302" t="str">
        <f t="shared" si="71"/>
        <v>19 = specific method 3 {}</v>
      </c>
    </row>
    <row r="2303" spans="1:7" hidden="1" x14ac:dyDescent="0.2">
      <c r="A2303" t="str">
        <f t="shared" si="70"/>
        <v>mlir41_20</v>
      </c>
      <c r="B2303" t="s">
        <v>252</v>
      </c>
      <c r="C2303" t="s">
        <v>5</v>
      </c>
      <c r="D2303" t="s">
        <v>26</v>
      </c>
      <c r="E2303">
        <v>20</v>
      </c>
      <c r="F2303" t="s">
        <v>3887</v>
      </c>
      <c r="G2303" t="str">
        <f t="shared" si="71"/>
        <v>20 = specific method 4 {}</v>
      </c>
    </row>
    <row r="2304" spans="1:7" hidden="1" x14ac:dyDescent="0.2">
      <c r="A2304" t="str">
        <f t="shared" si="70"/>
        <v>mlir52_0</v>
      </c>
      <c r="B2304" t="s">
        <v>253</v>
      </c>
      <c r="C2304" t="s">
        <v>5</v>
      </c>
      <c r="D2304" t="s">
        <v>6</v>
      </c>
      <c r="E2304">
        <v>0</v>
      </c>
      <c r="F2304">
        <v>13420</v>
      </c>
      <c r="G2304" t="str">
        <f t="shared" si="71"/>
        <v>0 = not using {13420}</v>
      </c>
    </row>
    <row r="2305" spans="1:7" hidden="1" x14ac:dyDescent="0.2">
      <c r="A2305" t="str">
        <f t="shared" si="70"/>
        <v>mlir52_1</v>
      </c>
      <c r="B2305" t="s">
        <v>253</v>
      </c>
      <c r="C2305" t="s">
        <v>5</v>
      </c>
      <c r="D2305" t="s">
        <v>7</v>
      </c>
      <c r="E2305">
        <v>1</v>
      </c>
      <c r="F2305">
        <v>440</v>
      </c>
      <c r="G2305" t="str">
        <f t="shared" si="71"/>
        <v>1 = pill {440}</v>
      </c>
    </row>
    <row r="2306" spans="1:7" hidden="1" x14ac:dyDescent="0.2">
      <c r="A2306" t="str">
        <f t="shared" ref="A2306:A2369" si="72">B2306&amp;"_"&amp;E2306</f>
        <v>mlir52_2</v>
      </c>
      <c r="B2306" t="s">
        <v>253</v>
      </c>
      <c r="C2306" t="s">
        <v>5</v>
      </c>
      <c r="D2306" t="s">
        <v>8</v>
      </c>
      <c r="E2306">
        <v>2</v>
      </c>
      <c r="F2306">
        <v>12</v>
      </c>
      <c r="G2306" t="str">
        <f t="shared" si="71"/>
        <v>2 = iud {12}</v>
      </c>
    </row>
    <row r="2307" spans="1:7" hidden="1" x14ac:dyDescent="0.2">
      <c r="A2307" t="str">
        <f t="shared" si="72"/>
        <v>mlir52_3</v>
      </c>
      <c r="B2307" t="s">
        <v>253</v>
      </c>
      <c r="C2307" t="s">
        <v>5</v>
      </c>
      <c r="D2307" t="s">
        <v>9</v>
      </c>
      <c r="E2307">
        <v>3</v>
      </c>
      <c r="F2307">
        <v>344</v>
      </c>
      <c r="G2307" t="str">
        <f t="shared" ref="G2307:G2370" si="73">E2307&amp;" = "&amp;D2307&amp;" {"&amp;F2307&amp;"}"</f>
        <v>3 = injections {344}</v>
      </c>
    </row>
    <row r="2308" spans="1:7" hidden="1" x14ac:dyDescent="0.2">
      <c r="A2308" t="str">
        <f t="shared" si="72"/>
        <v>mlir52_4</v>
      </c>
      <c r="B2308" t="s">
        <v>253</v>
      </c>
      <c r="C2308" t="s">
        <v>5</v>
      </c>
      <c r="D2308" t="s">
        <v>10</v>
      </c>
      <c r="E2308">
        <v>4</v>
      </c>
      <c r="F2308">
        <v>2</v>
      </c>
      <c r="G2308" t="str">
        <f t="shared" si="73"/>
        <v>4 = diaphragm {2}</v>
      </c>
    </row>
    <row r="2309" spans="1:7" hidden="1" x14ac:dyDescent="0.2">
      <c r="A2309" t="str">
        <f t="shared" si="72"/>
        <v>mlir52_5</v>
      </c>
      <c r="B2309" t="s">
        <v>253</v>
      </c>
      <c r="C2309" t="s">
        <v>5</v>
      </c>
      <c r="D2309" t="s">
        <v>11</v>
      </c>
      <c r="E2309">
        <v>5</v>
      </c>
      <c r="F2309">
        <v>76</v>
      </c>
      <c r="G2309" t="str">
        <f t="shared" si="73"/>
        <v>5 = condom {76}</v>
      </c>
    </row>
    <row r="2310" spans="1:7" hidden="1" x14ac:dyDescent="0.2">
      <c r="A2310" t="str">
        <f t="shared" si="72"/>
        <v>mlir52_6</v>
      </c>
      <c r="B2310" t="s">
        <v>253</v>
      </c>
      <c r="C2310" t="s">
        <v>5</v>
      </c>
      <c r="D2310" t="s">
        <v>12</v>
      </c>
      <c r="E2310">
        <v>6</v>
      </c>
      <c r="F2310">
        <v>29</v>
      </c>
      <c r="G2310" t="str">
        <f t="shared" si="73"/>
        <v>6 = female sterilization {29}</v>
      </c>
    </row>
    <row r="2311" spans="1:7" hidden="1" x14ac:dyDescent="0.2">
      <c r="A2311" t="str">
        <f t="shared" si="72"/>
        <v>mlir52_7</v>
      </c>
      <c r="B2311" t="s">
        <v>253</v>
      </c>
      <c r="C2311" t="s">
        <v>5</v>
      </c>
      <c r="D2311" t="s">
        <v>13</v>
      </c>
      <c r="E2311">
        <v>7</v>
      </c>
      <c r="F2311">
        <v>1</v>
      </c>
      <c r="G2311" t="str">
        <f t="shared" si="73"/>
        <v>7 = male sterilization {1}</v>
      </c>
    </row>
    <row r="2312" spans="1:7" hidden="1" x14ac:dyDescent="0.2">
      <c r="A2312" t="str">
        <f t="shared" si="72"/>
        <v>mlir52_8</v>
      </c>
      <c r="B2312" t="s">
        <v>253</v>
      </c>
      <c r="C2312" t="s">
        <v>5</v>
      </c>
      <c r="D2312" t="s">
        <v>14</v>
      </c>
      <c r="E2312">
        <v>8</v>
      </c>
      <c r="F2312">
        <v>104</v>
      </c>
      <c r="G2312" t="str">
        <f t="shared" si="73"/>
        <v>8 = periodic abstinence {104}</v>
      </c>
    </row>
    <row r="2313" spans="1:7" hidden="1" x14ac:dyDescent="0.2">
      <c r="A2313" t="str">
        <f t="shared" si="72"/>
        <v>mlir52_9</v>
      </c>
      <c r="B2313" t="s">
        <v>253</v>
      </c>
      <c r="C2313" t="s">
        <v>5</v>
      </c>
      <c r="D2313" t="s">
        <v>15</v>
      </c>
      <c r="E2313">
        <v>9</v>
      </c>
      <c r="F2313">
        <v>5</v>
      </c>
      <c r="G2313" t="str">
        <f t="shared" si="73"/>
        <v>9 = withdrawal {5}</v>
      </c>
    </row>
    <row r="2314" spans="1:7" hidden="1" x14ac:dyDescent="0.2">
      <c r="A2314" t="str">
        <f t="shared" si="72"/>
        <v>mlir52_10</v>
      </c>
      <c r="B2314" t="s">
        <v>253</v>
      </c>
      <c r="C2314" t="s">
        <v>5</v>
      </c>
      <c r="D2314" t="s">
        <v>16</v>
      </c>
      <c r="E2314">
        <v>10</v>
      </c>
      <c r="F2314">
        <v>63</v>
      </c>
      <c r="G2314" t="str">
        <f t="shared" si="73"/>
        <v>10 = other {63}</v>
      </c>
    </row>
    <row r="2315" spans="1:7" hidden="1" x14ac:dyDescent="0.2">
      <c r="A2315" t="str">
        <f t="shared" si="72"/>
        <v>mlir52_11</v>
      </c>
      <c r="B2315" t="s">
        <v>253</v>
      </c>
      <c r="C2315" t="s">
        <v>5</v>
      </c>
      <c r="D2315" t="s">
        <v>17</v>
      </c>
      <c r="E2315">
        <v>11</v>
      </c>
      <c r="F2315">
        <v>20</v>
      </c>
      <c r="G2315" t="str">
        <f t="shared" si="73"/>
        <v>11 = norplant {20}</v>
      </c>
    </row>
    <row r="2316" spans="1:7" hidden="1" x14ac:dyDescent="0.2">
      <c r="A2316" t="str">
        <f t="shared" si="72"/>
        <v>mlir52_12</v>
      </c>
      <c r="B2316" t="s">
        <v>253</v>
      </c>
      <c r="C2316" t="s">
        <v>5</v>
      </c>
      <c r="D2316" t="s">
        <v>18</v>
      </c>
      <c r="E2316">
        <v>12</v>
      </c>
      <c r="F2316" t="s">
        <v>3887</v>
      </c>
      <c r="G2316" t="str">
        <f t="shared" si="73"/>
        <v>12 = abstinence {}</v>
      </c>
    </row>
    <row r="2317" spans="1:7" hidden="1" x14ac:dyDescent="0.2">
      <c r="A2317" t="str">
        <f t="shared" si="72"/>
        <v>mlir52_13</v>
      </c>
      <c r="B2317" t="s">
        <v>253</v>
      </c>
      <c r="C2317" t="s">
        <v>5</v>
      </c>
      <c r="D2317" t="s">
        <v>19</v>
      </c>
      <c r="E2317">
        <v>13</v>
      </c>
      <c r="F2317">
        <v>61</v>
      </c>
      <c r="G2317" t="str">
        <f t="shared" si="73"/>
        <v>13 = lactational amenorrhea {61}</v>
      </c>
    </row>
    <row r="2318" spans="1:7" hidden="1" x14ac:dyDescent="0.2">
      <c r="A2318" t="str">
        <f t="shared" si="72"/>
        <v>mlir52_14</v>
      </c>
      <c r="B2318" t="s">
        <v>253</v>
      </c>
      <c r="C2318" t="s">
        <v>5</v>
      </c>
      <c r="D2318" t="s">
        <v>20</v>
      </c>
      <c r="E2318">
        <v>14</v>
      </c>
      <c r="F2318">
        <v>3</v>
      </c>
      <c r="G2318" t="str">
        <f t="shared" si="73"/>
        <v>14 = female condom {3}</v>
      </c>
    </row>
    <row r="2319" spans="1:7" hidden="1" x14ac:dyDescent="0.2">
      <c r="A2319" t="str">
        <f t="shared" si="72"/>
        <v>mlir52_15</v>
      </c>
      <c r="B2319" t="s">
        <v>253</v>
      </c>
      <c r="C2319" t="s">
        <v>5</v>
      </c>
      <c r="D2319" t="s">
        <v>21</v>
      </c>
      <c r="E2319">
        <v>15</v>
      </c>
      <c r="F2319">
        <v>3</v>
      </c>
      <c r="G2319" t="str">
        <f t="shared" si="73"/>
        <v>15 = foam or jelly {3}</v>
      </c>
    </row>
    <row r="2320" spans="1:7" hidden="1" x14ac:dyDescent="0.2">
      <c r="A2320" t="str">
        <f t="shared" si="72"/>
        <v>mlir52_16</v>
      </c>
      <c r="B2320" t="s">
        <v>253</v>
      </c>
      <c r="C2320" t="s">
        <v>5</v>
      </c>
      <c r="E2320">
        <v>16</v>
      </c>
      <c r="F2320" t="s">
        <v>3887</v>
      </c>
      <c r="G2320" t="str">
        <f t="shared" si="73"/>
        <v>16 =  {}</v>
      </c>
    </row>
    <row r="2321" spans="1:7" hidden="1" x14ac:dyDescent="0.2">
      <c r="A2321" t="str">
        <f t="shared" si="72"/>
        <v>mlir52_17</v>
      </c>
      <c r="B2321" t="s">
        <v>253</v>
      </c>
      <c r="C2321" t="s">
        <v>5</v>
      </c>
      <c r="D2321" t="s">
        <v>28</v>
      </c>
      <c r="E2321">
        <v>17</v>
      </c>
      <c r="F2321" t="s">
        <v>3887</v>
      </c>
      <c r="G2321" t="str">
        <f t="shared" si="73"/>
        <v>17 = specific method 1 {}</v>
      </c>
    </row>
    <row r="2322" spans="1:7" hidden="1" x14ac:dyDescent="0.2">
      <c r="A2322" t="str">
        <f t="shared" si="72"/>
        <v>mlir52_18</v>
      </c>
      <c r="B2322" t="s">
        <v>253</v>
      </c>
      <c r="C2322" t="s">
        <v>5</v>
      </c>
      <c r="D2322" t="s">
        <v>24</v>
      </c>
      <c r="E2322">
        <v>18</v>
      </c>
      <c r="F2322" t="s">
        <v>3887</v>
      </c>
      <c r="G2322" t="str">
        <f t="shared" si="73"/>
        <v>18 = specific method 2 {}</v>
      </c>
    </row>
    <row r="2323" spans="1:7" hidden="1" x14ac:dyDescent="0.2">
      <c r="A2323" t="str">
        <f t="shared" si="72"/>
        <v>mlir52_19</v>
      </c>
      <c r="B2323" t="s">
        <v>253</v>
      </c>
      <c r="C2323" t="s">
        <v>5</v>
      </c>
      <c r="D2323" t="s">
        <v>25</v>
      </c>
      <c r="E2323">
        <v>19</v>
      </c>
      <c r="F2323" t="s">
        <v>3887</v>
      </c>
      <c r="G2323" t="str">
        <f t="shared" si="73"/>
        <v>19 = specific method 3 {}</v>
      </c>
    </row>
    <row r="2324" spans="1:7" hidden="1" x14ac:dyDescent="0.2">
      <c r="A2324" t="str">
        <f t="shared" si="72"/>
        <v>mlir52_20</v>
      </c>
      <c r="B2324" t="s">
        <v>253</v>
      </c>
      <c r="C2324" t="s">
        <v>5</v>
      </c>
      <c r="D2324" t="s">
        <v>26</v>
      </c>
      <c r="E2324">
        <v>20</v>
      </c>
      <c r="F2324" t="s">
        <v>3887</v>
      </c>
      <c r="G2324" t="str">
        <f t="shared" si="73"/>
        <v>20 = specific method 4 {}</v>
      </c>
    </row>
    <row r="2325" spans="1:7" hidden="1" x14ac:dyDescent="0.2">
      <c r="A2325" t="str">
        <f t="shared" si="72"/>
        <v>mlir6h_0</v>
      </c>
      <c r="B2325" t="s">
        <v>254</v>
      </c>
      <c r="C2325" t="s">
        <v>92</v>
      </c>
      <c r="D2325" t="s">
        <v>93</v>
      </c>
      <c r="E2325">
        <v>0</v>
      </c>
      <c r="F2325">
        <v>9320</v>
      </c>
      <c r="G2325" t="str">
        <f t="shared" si="73"/>
        <v>0 = Not using {9320}</v>
      </c>
    </row>
    <row r="2326" spans="1:7" hidden="1" x14ac:dyDescent="0.2">
      <c r="A2326" t="str">
        <f t="shared" si="72"/>
        <v>mlir6h_1</v>
      </c>
      <c r="B2326" t="s">
        <v>254</v>
      </c>
      <c r="C2326" t="s">
        <v>92</v>
      </c>
      <c r="D2326" t="s">
        <v>94</v>
      </c>
      <c r="E2326">
        <v>1</v>
      </c>
      <c r="F2326">
        <v>301</v>
      </c>
      <c r="G2326" t="str">
        <f t="shared" si="73"/>
        <v>1 = Pill {301}</v>
      </c>
    </row>
    <row r="2327" spans="1:7" hidden="1" x14ac:dyDescent="0.2">
      <c r="A2327" t="str">
        <f t="shared" si="72"/>
        <v>mlir6h_2</v>
      </c>
      <c r="B2327" t="s">
        <v>254</v>
      </c>
      <c r="C2327" t="s">
        <v>92</v>
      </c>
      <c r="D2327" t="s">
        <v>95</v>
      </c>
      <c r="E2327">
        <v>2</v>
      </c>
      <c r="F2327">
        <v>43</v>
      </c>
      <c r="G2327" t="str">
        <f t="shared" si="73"/>
        <v>2 = IUD {43}</v>
      </c>
    </row>
    <row r="2328" spans="1:7" hidden="1" x14ac:dyDescent="0.2">
      <c r="A2328" t="str">
        <f t="shared" si="72"/>
        <v>mlir6h_3</v>
      </c>
      <c r="B2328" t="s">
        <v>254</v>
      </c>
      <c r="C2328" t="s">
        <v>92</v>
      </c>
      <c r="D2328" t="s">
        <v>96</v>
      </c>
      <c r="E2328">
        <v>3</v>
      </c>
      <c r="F2328">
        <v>405</v>
      </c>
      <c r="G2328" t="str">
        <f t="shared" si="73"/>
        <v>3 = Injections {405}</v>
      </c>
    </row>
    <row r="2329" spans="1:7" hidden="1" x14ac:dyDescent="0.2">
      <c r="A2329" t="str">
        <f t="shared" si="72"/>
        <v>mlir6h_4</v>
      </c>
      <c r="B2329" t="s">
        <v>254</v>
      </c>
      <c r="C2329" t="s">
        <v>92</v>
      </c>
      <c r="D2329" t="s">
        <v>97</v>
      </c>
      <c r="E2329">
        <v>4</v>
      </c>
      <c r="F2329">
        <v>2</v>
      </c>
      <c r="G2329" t="str">
        <f t="shared" si="73"/>
        <v>4 = Diaphragm {2}</v>
      </c>
    </row>
    <row r="2330" spans="1:7" hidden="1" x14ac:dyDescent="0.2">
      <c r="A2330" t="str">
        <f t="shared" si="72"/>
        <v>mlir6h_5</v>
      </c>
      <c r="B2330" t="s">
        <v>254</v>
      </c>
      <c r="C2330" t="s">
        <v>92</v>
      </c>
      <c r="D2330" t="s">
        <v>98</v>
      </c>
      <c r="E2330">
        <v>5</v>
      </c>
      <c r="F2330">
        <v>17</v>
      </c>
      <c r="G2330" t="str">
        <f t="shared" si="73"/>
        <v>5 = Condom {17}</v>
      </c>
    </row>
    <row r="2331" spans="1:7" hidden="1" x14ac:dyDescent="0.2">
      <c r="A2331" t="str">
        <f t="shared" si="72"/>
        <v>mlir6h_6</v>
      </c>
      <c r="B2331" t="s">
        <v>254</v>
      </c>
      <c r="C2331" t="s">
        <v>92</v>
      </c>
      <c r="D2331" t="s">
        <v>99</v>
      </c>
      <c r="E2331">
        <v>6</v>
      </c>
      <c r="F2331">
        <v>11</v>
      </c>
      <c r="G2331" t="str">
        <f t="shared" si="73"/>
        <v>6 = Female sterilization {11}</v>
      </c>
    </row>
    <row r="2332" spans="1:7" hidden="1" x14ac:dyDescent="0.2">
      <c r="A2332" t="str">
        <f t="shared" si="72"/>
        <v>mlir6h_7</v>
      </c>
      <c r="B2332" t="s">
        <v>254</v>
      </c>
      <c r="C2332" t="s">
        <v>92</v>
      </c>
      <c r="D2332" t="s">
        <v>100</v>
      </c>
      <c r="E2332">
        <v>7</v>
      </c>
      <c r="F2332">
        <v>3</v>
      </c>
      <c r="G2332" t="str">
        <f t="shared" si="73"/>
        <v>7 = Male sterilization {3}</v>
      </c>
    </row>
    <row r="2333" spans="1:7" hidden="1" x14ac:dyDescent="0.2">
      <c r="A2333" t="str">
        <f t="shared" si="72"/>
        <v>mlir6h_8</v>
      </c>
      <c r="B2333" t="s">
        <v>254</v>
      </c>
      <c r="C2333" t="s">
        <v>92</v>
      </c>
      <c r="D2333" t="s">
        <v>101</v>
      </c>
      <c r="E2333">
        <v>8</v>
      </c>
      <c r="F2333">
        <v>5</v>
      </c>
      <c r="G2333" t="str">
        <f t="shared" si="73"/>
        <v>8 = Periodic abstinence {5}</v>
      </c>
    </row>
    <row r="2334" spans="1:7" hidden="1" x14ac:dyDescent="0.2">
      <c r="A2334" t="str">
        <f t="shared" si="72"/>
        <v>mlir6h_9</v>
      </c>
      <c r="B2334" t="s">
        <v>254</v>
      </c>
      <c r="C2334" t="s">
        <v>92</v>
      </c>
      <c r="D2334" t="s">
        <v>102</v>
      </c>
      <c r="E2334">
        <v>9</v>
      </c>
      <c r="F2334">
        <v>1</v>
      </c>
      <c r="G2334" t="str">
        <f t="shared" si="73"/>
        <v>9 = Withdrawal {1}</v>
      </c>
    </row>
    <row r="2335" spans="1:7" hidden="1" x14ac:dyDescent="0.2">
      <c r="A2335" t="str">
        <f t="shared" si="72"/>
        <v>mlir6h_10</v>
      </c>
      <c r="B2335" t="s">
        <v>254</v>
      </c>
      <c r="C2335" t="s">
        <v>92</v>
      </c>
      <c r="D2335" t="s">
        <v>103</v>
      </c>
      <c r="E2335">
        <v>10</v>
      </c>
      <c r="F2335">
        <v>42</v>
      </c>
      <c r="G2335" t="str">
        <f t="shared" si="73"/>
        <v>10 = Other {42}</v>
      </c>
    </row>
    <row r="2336" spans="1:7" hidden="1" x14ac:dyDescent="0.2">
      <c r="A2336" t="str">
        <f t="shared" si="72"/>
        <v>mlir6h_11</v>
      </c>
      <c r="B2336" t="s">
        <v>254</v>
      </c>
      <c r="C2336" t="s">
        <v>92</v>
      </c>
      <c r="D2336" t="s">
        <v>104</v>
      </c>
      <c r="E2336">
        <v>11</v>
      </c>
      <c r="F2336">
        <v>262</v>
      </c>
      <c r="G2336" t="str">
        <f t="shared" si="73"/>
        <v>11 = Implants/Norplant {262}</v>
      </c>
    </row>
    <row r="2337" spans="1:7" hidden="1" x14ac:dyDescent="0.2">
      <c r="A2337" t="str">
        <f t="shared" si="72"/>
        <v>mlir6h_12</v>
      </c>
      <c r="B2337" t="s">
        <v>254</v>
      </c>
      <c r="C2337" t="s">
        <v>92</v>
      </c>
      <c r="D2337" t="s">
        <v>105</v>
      </c>
      <c r="E2337">
        <v>12</v>
      </c>
      <c r="F2337" t="s">
        <v>3887</v>
      </c>
      <c r="G2337" t="str">
        <f t="shared" si="73"/>
        <v>12 = Abstinence {}</v>
      </c>
    </row>
    <row r="2338" spans="1:7" hidden="1" x14ac:dyDescent="0.2">
      <c r="A2338" t="str">
        <f t="shared" si="72"/>
        <v>mlir6h_13</v>
      </c>
      <c r="B2338" t="s">
        <v>254</v>
      </c>
      <c r="C2338" t="s">
        <v>92</v>
      </c>
      <c r="D2338" t="s">
        <v>106</v>
      </c>
      <c r="E2338">
        <v>13</v>
      </c>
      <c r="F2338">
        <v>1</v>
      </c>
      <c r="G2338" t="str">
        <f t="shared" si="73"/>
        <v>13 = Lactational amenorrhea (LAM) {1}</v>
      </c>
    </row>
    <row r="2339" spans="1:7" hidden="1" x14ac:dyDescent="0.2">
      <c r="A2339" t="str">
        <f t="shared" si="72"/>
        <v>mlir6h_14</v>
      </c>
      <c r="B2339" t="s">
        <v>254</v>
      </c>
      <c r="C2339" t="s">
        <v>92</v>
      </c>
      <c r="D2339" t="s">
        <v>107</v>
      </c>
      <c r="E2339">
        <v>14</v>
      </c>
      <c r="F2339">
        <v>1</v>
      </c>
      <c r="G2339" t="str">
        <f t="shared" si="73"/>
        <v>14 = Female condom {1}</v>
      </c>
    </row>
    <row r="2340" spans="1:7" hidden="1" x14ac:dyDescent="0.2">
      <c r="A2340" t="str">
        <f t="shared" si="72"/>
        <v>mlir6h_15</v>
      </c>
      <c r="B2340" t="s">
        <v>254</v>
      </c>
      <c r="C2340" t="s">
        <v>92</v>
      </c>
      <c r="D2340" t="s">
        <v>108</v>
      </c>
      <c r="E2340">
        <v>15</v>
      </c>
      <c r="F2340" t="s">
        <v>3887</v>
      </c>
      <c r="G2340" t="str">
        <f t="shared" si="73"/>
        <v>15 = Foam or jelly {}</v>
      </c>
    </row>
    <row r="2341" spans="1:7" hidden="1" x14ac:dyDescent="0.2">
      <c r="A2341" t="str">
        <f t="shared" si="72"/>
        <v>mlir6h_17</v>
      </c>
      <c r="B2341" t="s">
        <v>254</v>
      </c>
      <c r="C2341" t="s">
        <v>92</v>
      </c>
      <c r="D2341" t="s">
        <v>109</v>
      </c>
      <c r="E2341">
        <v>17</v>
      </c>
      <c r="F2341">
        <v>4</v>
      </c>
      <c r="G2341" t="str">
        <f t="shared" si="73"/>
        <v>17 = Oher modern method {4}</v>
      </c>
    </row>
    <row r="2342" spans="1:7" hidden="1" x14ac:dyDescent="0.2">
      <c r="A2342" t="str">
        <f t="shared" si="72"/>
        <v>mlir6h_18</v>
      </c>
      <c r="B2342" t="s">
        <v>254</v>
      </c>
      <c r="C2342" t="s">
        <v>92</v>
      </c>
      <c r="D2342" t="s">
        <v>255</v>
      </c>
      <c r="E2342">
        <v>18</v>
      </c>
      <c r="F2342">
        <v>6</v>
      </c>
      <c r="G2342" t="str">
        <f t="shared" si="73"/>
        <v>18 = Collier {6}</v>
      </c>
    </row>
    <row r="2343" spans="1:7" hidden="1" x14ac:dyDescent="0.2">
      <c r="A2343" t="str">
        <f t="shared" si="72"/>
        <v>mlir6h_19</v>
      </c>
      <c r="B2343" t="s">
        <v>254</v>
      </c>
      <c r="C2343" t="s">
        <v>92</v>
      </c>
      <c r="D2343" t="s">
        <v>111</v>
      </c>
      <c r="E2343">
        <v>19</v>
      </c>
      <c r="F2343" t="s">
        <v>3887</v>
      </c>
      <c r="G2343" t="str">
        <f t="shared" si="73"/>
        <v>19 = Specific method 2 {}</v>
      </c>
    </row>
    <row r="2344" spans="1:7" hidden="1" x14ac:dyDescent="0.2">
      <c r="A2344" t="str">
        <f t="shared" si="72"/>
        <v>mlir6h_20</v>
      </c>
      <c r="B2344" t="s">
        <v>254</v>
      </c>
      <c r="C2344" t="s">
        <v>92</v>
      </c>
      <c r="D2344" t="s">
        <v>112</v>
      </c>
      <c r="E2344">
        <v>20</v>
      </c>
      <c r="F2344" t="s">
        <v>3887</v>
      </c>
      <c r="G2344" t="str">
        <f t="shared" si="73"/>
        <v>20 = Specific method 3 {}</v>
      </c>
    </row>
    <row r="2345" spans="1:7" hidden="1" x14ac:dyDescent="0.2">
      <c r="A2345" t="str">
        <f t="shared" si="72"/>
        <v>mrir42_0</v>
      </c>
      <c r="B2345" t="s">
        <v>256</v>
      </c>
      <c r="C2345" t="s">
        <v>5</v>
      </c>
      <c r="D2345" t="s">
        <v>6</v>
      </c>
      <c r="E2345">
        <v>0</v>
      </c>
      <c r="F2345">
        <v>7343</v>
      </c>
      <c r="G2345" t="str">
        <f t="shared" si="73"/>
        <v>0 = not using {7343}</v>
      </c>
    </row>
    <row r="2346" spans="1:7" hidden="1" x14ac:dyDescent="0.2">
      <c r="A2346" t="str">
        <f t="shared" si="72"/>
        <v>mrir42_1</v>
      </c>
      <c r="B2346" t="s">
        <v>256</v>
      </c>
      <c r="C2346" t="s">
        <v>5</v>
      </c>
      <c r="D2346" t="s">
        <v>7</v>
      </c>
      <c r="E2346">
        <v>1</v>
      </c>
      <c r="F2346">
        <v>128</v>
      </c>
      <c r="G2346" t="str">
        <f t="shared" si="73"/>
        <v>1 = pill {128}</v>
      </c>
    </row>
    <row r="2347" spans="1:7" hidden="1" x14ac:dyDescent="0.2">
      <c r="A2347" t="str">
        <f t="shared" si="72"/>
        <v>mrir42_2</v>
      </c>
      <c r="B2347" t="s">
        <v>256</v>
      </c>
      <c r="C2347" t="s">
        <v>5</v>
      </c>
      <c r="D2347" t="s">
        <v>8</v>
      </c>
      <c r="E2347">
        <v>2</v>
      </c>
      <c r="F2347">
        <v>41</v>
      </c>
      <c r="G2347" t="str">
        <f t="shared" si="73"/>
        <v>2 = iud {41}</v>
      </c>
    </row>
    <row r="2348" spans="1:7" hidden="1" x14ac:dyDescent="0.2">
      <c r="A2348" t="str">
        <f t="shared" si="72"/>
        <v>mrir42_3</v>
      </c>
      <c r="B2348" t="s">
        <v>256</v>
      </c>
      <c r="C2348" t="s">
        <v>5</v>
      </c>
      <c r="D2348" t="s">
        <v>9</v>
      </c>
      <c r="E2348">
        <v>3</v>
      </c>
      <c r="F2348">
        <v>48</v>
      </c>
      <c r="G2348" t="str">
        <f t="shared" si="73"/>
        <v>3 = injections {48}</v>
      </c>
    </row>
    <row r="2349" spans="1:7" hidden="1" x14ac:dyDescent="0.2">
      <c r="A2349" t="str">
        <f t="shared" si="72"/>
        <v>mrir42_4</v>
      </c>
      <c r="B2349" t="s">
        <v>256</v>
      </c>
      <c r="C2349" t="s">
        <v>5</v>
      </c>
      <c r="D2349" t="s">
        <v>257</v>
      </c>
      <c r="E2349">
        <v>4</v>
      </c>
      <c r="F2349">
        <v>1</v>
      </c>
      <c r="G2349" t="str">
        <f t="shared" si="73"/>
        <v>4 = diaphragm only {mr/changed} {1}</v>
      </c>
    </row>
    <row r="2350" spans="1:7" hidden="1" x14ac:dyDescent="0.2">
      <c r="A2350" t="str">
        <f t="shared" si="72"/>
        <v>mrir42_5</v>
      </c>
      <c r="B2350" t="s">
        <v>256</v>
      </c>
      <c r="C2350" t="s">
        <v>5</v>
      </c>
      <c r="D2350" t="s">
        <v>11</v>
      </c>
      <c r="E2350">
        <v>5</v>
      </c>
      <c r="F2350">
        <v>36</v>
      </c>
      <c r="G2350" t="str">
        <f t="shared" si="73"/>
        <v>5 = condom {36}</v>
      </c>
    </row>
    <row r="2351" spans="1:7" hidden="1" x14ac:dyDescent="0.2">
      <c r="A2351" t="str">
        <f t="shared" si="72"/>
        <v>mrir42_6</v>
      </c>
      <c r="B2351" t="s">
        <v>256</v>
      </c>
      <c r="C2351" t="s">
        <v>5</v>
      </c>
      <c r="D2351" t="s">
        <v>12</v>
      </c>
      <c r="E2351">
        <v>6</v>
      </c>
      <c r="F2351">
        <v>6</v>
      </c>
      <c r="G2351" t="str">
        <f t="shared" si="73"/>
        <v>6 = female sterilization {6}</v>
      </c>
    </row>
    <row r="2352" spans="1:7" hidden="1" x14ac:dyDescent="0.2">
      <c r="A2352" t="str">
        <f t="shared" si="72"/>
        <v>mrir42_7</v>
      </c>
      <c r="B2352" t="s">
        <v>256</v>
      </c>
      <c r="C2352" t="s">
        <v>5</v>
      </c>
      <c r="D2352" t="s">
        <v>13</v>
      </c>
      <c r="E2352">
        <v>7</v>
      </c>
      <c r="F2352" t="s">
        <v>3887</v>
      </c>
      <c r="G2352" t="str">
        <f t="shared" si="73"/>
        <v>7 = male sterilization {}</v>
      </c>
    </row>
    <row r="2353" spans="1:7" hidden="1" x14ac:dyDescent="0.2">
      <c r="A2353" t="str">
        <f t="shared" si="72"/>
        <v>mrir42_8</v>
      </c>
      <c r="B2353" t="s">
        <v>256</v>
      </c>
      <c r="C2353" t="s">
        <v>5</v>
      </c>
      <c r="D2353" t="s">
        <v>14</v>
      </c>
      <c r="E2353">
        <v>8</v>
      </c>
      <c r="F2353">
        <v>15</v>
      </c>
      <c r="G2353" t="str">
        <f t="shared" si="73"/>
        <v>8 = periodic abstinence {15}</v>
      </c>
    </row>
    <row r="2354" spans="1:7" hidden="1" x14ac:dyDescent="0.2">
      <c r="A2354" t="str">
        <f t="shared" si="72"/>
        <v>mrir42_9</v>
      </c>
      <c r="B2354" t="s">
        <v>256</v>
      </c>
      <c r="C2354" t="s">
        <v>5</v>
      </c>
      <c r="D2354" t="s">
        <v>15</v>
      </c>
      <c r="E2354">
        <v>9</v>
      </c>
      <c r="F2354">
        <v>95</v>
      </c>
      <c r="G2354" t="str">
        <f t="shared" si="73"/>
        <v>9 = withdrawal {95}</v>
      </c>
    </row>
    <row r="2355" spans="1:7" hidden="1" x14ac:dyDescent="0.2">
      <c r="A2355" t="str">
        <f t="shared" si="72"/>
        <v>mrir42_10</v>
      </c>
      <c r="B2355" t="s">
        <v>256</v>
      </c>
      <c r="C2355" t="s">
        <v>5</v>
      </c>
      <c r="D2355" t="s">
        <v>16</v>
      </c>
      <c r="E2355">
        <v>10</v>
      </c>
      <c r="F2355">
        <v>4</v>
      </c>
      <c r="G2355" t="str">
        <f t="shared" si="73"/>
        <v>10 = other {4}</v>
      </c>
    </row>
    <row r="2356" spans="1:7" hidden="1" x14ac:dyDescent="0.2">
      <c r="A2356" t="str">
        <f t="shared" si="72"/>
        <v>mrir42_11</v>
      </c>
      <c r="B2356" t="s">
        <v>256</v>
      </c>
      <c r="C2356" t="s">
        <v>5</v>
      </c>
      <c r="D2356" t="s">
        <v>17</v>
      </c>
      <c r="E2356">
        <v>11</v>
      </c>
      <c r="F2356">
        <v>1</v>
      </c>
      <c r="G2356" t="str">
        <f t="shared" si="73"/>
        <v>11 = norplant {1}</v>
      </c>
    </row>
    <row r="2357" spans="1:7" hidden="1" x14ac:dyDescent="0.2">
      <c r="A2357" t="str">
        <f t="shared" si="72"/>
        <v>mrir42_12</v>
      </c>
      <c r="B2357" t="s">
        <v>256</v>
      </c>
      <c r="C2357" t="s">
        <v>5</v>
      </c>
      <c r="D2357" t="s">
        <v>258</v>
      </c>
      <c r="E2357">
        <v>12</v>
      </c>
      <c r="F2357" t="s">
        <v>3887</v>
      </c>
      <c r="G2357" t="str">
        <f t="shared" si="73"/>
        <v>12 = tomorrow pill {mr/changed} {}</v>
      </c>
    </row>
    <row r="2358" spans="1:7" hidden="1" x14ac:dyDescent="0.2">
      <c r="A2358" t="str">
        <f t="shared" si="72"/>
        <v>mrir42_13</v>
      </c>
      <c r="B2358" t="s">
        <v>256</v>
      </c>
      <c r="C2358" t="s">
        <v>5</v>
      </c>
      <c r="D2358" t="s">
        <v>259</v>
      </c>
      <c r="E2358">
        <v>13</v>
      </c>
      <c r="F2358">
        <v>10</v>
      </c>
      <c r="G2358" t="str">
        <f t="shared" si="73"/>
        <v>13 = sp1/lactatioanal amen.method {10}</v>
      </c>
    </row>
    <row r="2359" spans="1:7" hidden="1" x14ac:dyDescent="0.2">
      <c r="A2359" t="str">
        <f t="shared" si="72"/>
        <v>mrir42_14</v>
      </c>
      <c r="B2359" t="s">
        <v>256</v>
      </c>
      <c r="C2359" t="s">
        <v>5</v>
      </c>
      <c r="D2359" t="s">
        <v>260</v>
      </c>
      <c r="E2359">
        <v>14</v>
      </c>
      <c r="F2359" t="s">
        <v>3887</v>
      </c>
      <c r="G2359" t="str">
        <f t="shared" si="73"/>
        <v>14 = sp2/other vaginal (foam/jelly) {}</v>
      </c>
    </row>
    <row r="2360" spans="1:7" hidden="1" x14ac:dyDescent="0.2">
      <c r="A2360" t="str">
        <f t="shared" si="72"/>
        <v>mrir42_15</v>
      </c>
      <c r="B2360" t="s">
        <v>256</v>
      </c>
      <c r="C2360" t="s">
        <v>5</v>
      </c>
      <c r="D2360" t="s">
        <v>261</v>
      </c>
      <c r="E2360">
        <v>15</v>
      </c>
      <c r="F2360" t="s">
        <v>3887</v>
      </c>
      <c r="G2360" t="str">
        <f t="shared" si="73"/>
        <v>15 = sp3/female condom {}</v>
      </c>
    </row>
    <row r="2361" spans="1:7" hidden="1" x14ac:dyDescent="0.2">
      <c r="A2361" t="str">
        <f t="shared" si="72"/>
        <v>mair21_0</v>
      </c>
      <c r="B2361" t="s">
        <v>262</v>
      </c>
      <c r="C2361" t="s">
        <v>5</v>
      </c>
      <c r="D2361" t="s">
        <v>6</v>
      </c>
      <c r="E2361">
        <v>0</v>
      </c>
      <c r="F2361">
        <v>7132</v>
      </c>
      <c r="G2361" t="str">
        <f t="shared" si="73"/>
        <v>0 = not using {7132}</v>
      </c>
    </row>
    <row r="2362" spans="1:7" hidden="1" x14ac:dyDescent="0.2">
      <c r="A2362" t="str">
        <f t="shared" si="72"/>
        <v>mair21_1</v>
      </c>
      <c r="B2362" t="s">
        <v>262</v>
      </c>
      <c r="C2362" t="s">
        <v>5</v>
      </c>
      <c r="D2362" t="s">
        <v>7</v>
      </c>
      <c r="E2362">
        <v>1</v>
      </c>
      <c r="F2362">
        <v>1438</v>
      </c>
      <c r="G2362" t="str">
        <f t="shared" si="73"/>
        <v>1 = pill {1438}</v>
      </c>
    </row>
    <row r="2363" spans="1:7" hidden="1" x14ac:dyDescent="0.2">
      <c r="A2363" t="str">
        <f t="shared" si="72"/>
        <v>mair21_2</v>
      </c>
      <c r="B2363" t="s">
        <v>262</v>
      </c>
      <c r="C2363" t="s">
        <v>5</v>
      </c>
      <c r="D2363" t="s">
        <v>8</v>
      </c>
      <c r="E2363">
        <v>2</v>
      </c>
      <c r="F2363">
        <v>165</v>
      </c>
      <c r="G2363" t="str">
        <f t="shared" si="73"/>
        <v>2 = iud {165}</v>
      </c>
    </row>
    <row r="2364" spans="1:7" hidden="1" x14ac:dyDescent="0.2">
      <c r="A2364" t="str">
        <f t="shared" si="72"/>
        <v>mair21_3</v>
      </c>
      <c r="B2364" t="s">
        <v>262</v>
      </c>
      <c r="C2364" t="s">
        <v>5</v>
      </c>
      <c r="D2364" t="s">
        <v>9</v>
      </c>
      <c r="E2364">
        <v>3</v>
      </c>
      <c r="F2364">
        <v>7</v>
      </c>
      <c r="G2364" t="str">
        <f t="shared" si="73"/>
        <v>3 = injections {7}</v>
      </c>
    </row>
    <row r="2365" spans="1:7" hidden="1" x14ac:dyDescent="0.2">
      <c r="A2365" t="str">
        <f t="shared" si="72"/>
        <v>mair21_4</v>
      </c>
      <c r="B2365" t="s">
        <v>262</v>
      </c>
      <c r="C2365" t="s">
        <v>5</v>
      </c>
      <c r="D2365" t="s">
        <v>37</v>
      </c>
      <c r="E2365">
        <v>4</v>
      </c>
      <c r="F2365">
        <v>12</v>
      </c>
      <c r="G2365" t="str">
        <f t="shared" si="73"/>
        <v>4 = diaphragm /foam/jelly {12}</v>
      </c>
    </row>
    <row r="2366" spans="1:7" hidden="1" x14ac:dyDescent="0.2">
      <c r="A2366" t="str">
        <f t="shared" si="72"/>
        <v>mair21_5</v>
      </c>
      <c r="B2366" t="s">
        <v>262</v>
      </c>
      <c r="C2366" t="s">
        <v>5</v>
      </c>
      <c r="D2366" t="s">
        <v>11</v>
      </c>
      <c r="E2366">
        <v>5</v>
      </c>
      <c r="F2366">
        <v>46</v>
      </c>
      <c r="G2366" t="str">
        <f t="shared" si="73"/>
        <v>5 = condom {46}</v>
      </c>
    </row>
    <row r="2367" spans="1:7" hidden="1" x14ac:dyDescent="0.2">
      <c r="A2367" t="str">
        <f t="shared" si="72"/>
        <v>mair21_6</v>
      </c>
      <c r="B2367" t="s">
        <v>262</v>
      </c>
      <c r="C2367" t="s">
        <v>5</v>
      </c>
      <c r="D2367" t="s">
        <v>12</v>
      </c>
      <c r="E2367">
        <v>6</v>
      </c>
      <c r="F2367">
        <v>151</v>
      </c>
      <c r="G2367" t="str">
        <f t="shared" si="73"/>
        <v>6 = female sterilization {151}</v>
      </c>
    </row>
    <row r="2368" spans="1:7" hidden="1" x14ac:dyDescent="0.2">
      <c r="A2368" t="str">
        <f t="shared" si="72"/>
        <v>mair21_7</v>
      </c>
      <c r="B2368" t="s">
        <v>262</v>
      </c>
      <c r="C2368" t="s">
        <v>5</v>
      </c>
      <c r="D2368" t="s">
        <v>13</v>
      </c>
      <c r="E2368">
        <v>7</v>
      </c>
      <c r="F2368" t="s">
        <v>3887</v>
      </c>
      <c r="G2368" t="str">
        <f t="shared" si="73"/>
        <v>7 = male sterilization {}</v>
      </c>
    </row>
    <row r="2369" spans="1:7" hidden="1" x14ac:dyDescent="0.2">
      <c r="A2369" t="str">
        <f t="shared" si="72"/>
        <v>mair21_8</v>
      </c>
      <c r="B2369" t="s">
        <v>262</v>
      </c>
      <c r="C2369" t="s">
        <v>5</v>
      </c>
      <c r="D2369" t="s">
        <v>14</v>
      </c>
      <c r="E2369">
        <v>8</v>
      </c>
      <c r="F2369">
        <v>154</v>
      </c>
      <c r="G2369" t="str">
        <f t="shared" si="73"/>
        <v>8 = periodic abstinence {154}</v>
      </c>
    </row>
    <row r="2370" spans="1:7" hidden="1" x14ac:dyDescent="0.2">
      <c r="A2370" t="str">
        <f t="shared" ref="A2370:A2433" si="74">B2370&amp;"_"&amp;E2370</f>
        <v>mair21_9</v>
      </c>
      <c r="B2370" t="s">
        <v>262</v>
      </c>
      <c r="C2370" t="s">
        <v>5</v>
      </c>
      <c r="D2370" t="s">
        <v>15</v>
      </c>
      <c r="E2370">
        <v>9</v>
      </c>
      <c r="F2370">
        <v>135</v>
      </c>
      <c r="G2370" t="str">
        <f t="shared" si="73"/>
        <v>9 = withdrawal {135}</v>
      </c>
    </row>
    <row r="2371" spans="1:7" hidden="1" x14ac:dyDescent="0.2">
      <c r="A2371" t="str">
        <f t="shared" si="74"/>
        <v>mair21_10</v>
      </c>
      <c r="B2371" t="s">
        <v>262</v>
      </c>
      <c r="C2371" t="s">
        <v>5</v>
      </c>
      <c r="D2371" t="s">
        <v>16</v>
      </c>
      <c r="E2371">
        <v>10</v>
      </c>
      <c r="F2371">
        <v>16</v>
      </c>
      <c r="G2371" t="str">
        <f t="shared" ref="G2371:G2434" si="75">E2371&amp;" = "&amp;D2371&amp;" {"&amp;F2371&amp;"}"</f>
        <v>10 = other {16}</v>
      </c>
    </row>
    <row r="2372" spans="1:7" hidden="1" x14ac:dyDescent="0.2">
      <c r="A2372" t="str">
        <f t="shared" si="74"/>
        <v>mair21_11</v>
      </c>
      <c r="B2372" t="s">
        <v>262</v>
      </c>
      <c r="C2372" t="s">
        <v>5</v>
      </c>
      <c r="D2372" t="s">
        <v>17</v>
      </c>
      <c r="E2372">
        <v>11</v>
      </c>
      <c r="F2372" t="s">
        <v>3887</v>
      </c>
      <c r="G2372" t="str">
        <f t="shared" si="75"/>
        <v>11 = norplant {}</v>
      </c>
    </row>
    <row r="2373" spans="1:7" hidden="1" x14ac:dyDescent="0.2">
      <c r="A2373" t="str">
        <f t="shared" si="74"/>
        <v>mair21_12</v>
      </c>
      <c r="B2373" t="s">
        <v>262</v>
      </c>
      <c r="C2373" t="s">
        <v>5</v>
      </c>
      <c r="D2373" t="s">
        <v>18</v>
      </c>
      <c r="E2373">
        <v>12</v>
      </c>
      <c r="F2373" t="s">
        <v>3887</v>
      </c>
      <c r="G2373" t="str">
        <f t="shared" si="75"/>
        <v>12 = abstinence {}</v>
      </c>
    </row>
    <row r="2374" spans="1:7" hidden="1" x14ac:dyDescent="0.2">
      <c r="A2374" t="str">
        <f t="shared" si="74"/>
        <v>mair21_13</v>
      </c>
      <c r="B2374" t="s">
        <v>262</v>
      </c>
      <c r="C2374" t="s">
        <v>5</v>
      </c>
      <c r="D2374" t="s">
        <v>28</v>
      </c>
      <c r="E2374">
        <v>13</v>
      </c>
      <c r="F2374" t="s">
        <v>3887</v>
      </c>
      <c r="G2374" t="str">
        <f t="shared" si="75"/>
        <v>13 = specific method 1 {}</v>
      </c>
    </row>
    <row r="2375" spans="1:7" hidden="1" x14ac:dyDescent="0.2">
      <c r="A2375" t="str">
        <f t="shared" si="74"/>
        <v>mair21_14</v>
      </c>
      <c r="B2375" t="s">
        <v>262</v>
      </c>
      <c r="C2375" t="s">
        <v>5</v>
      </c>
      <c r="D2375" t="s">
        <v>24</v>
      </c>
      <c r="E2375">
        <v>14</v>
      </c>
      <c r="F2375" t="s">
        <v>3887</v>
      </c>
      <c r="G2375" t="str">
        <f t="shared" si="75"/>
        <v>14 = specific method 2 {}</v>
      </c>
    </row>
    <row r="2376" spans="1:7" hidden="1" x14ac:dyDescent="0.2">
      <c r="A2376" t="str">
        <f t="shared" si="74"/>
        <v>mair21_15</v>
      </c>
      <c r="B2376" t="s">
        <v>262</v>
      </c>
      <c r="C2376" t="s">
        <v>5</v>
      </c>
      <c r="D2376" t="s">
        <v>25</v>
      </c>
      <c r="E2376">
        <v>15</v>
      </c>
      <c r="F2376" t="s">
        <v>3887</v>
      </c>
      <c r="G2376" t="str">
        <f t="shared" si="75"/>
        <v>15 = specific method 3 {}</v>
      </c>
    </row>
    <row r="2377" spans="1:7" hidden="1" x14ac:dyDescent="0.2">
      <c r="A2377" t="str">
        <f t="shared" si="74"/>
        <v>mair43_0</v>
      </c>
      <c r="B2377" t="s">
        <v>263</v>
      </c>
      <c r="C2377" t="s">
        <v>5</v>
      </c>
      <c r="D2377" t="s">
        <v>6</v>
      </c>
      <c r="E2377">
        <v>0</v>
      </c>
      <c r="F2377">
        <v>11197</v>
      </c>
      <c r="G2377" t="str">
        <f t="shared" si="75"/>
        <v>0 = not using {11197}</v>
      </c>
    </row>
    <row r="2378" spans="1:7" hidden="1" x14ac:dyDescent="0.2">
      <c r="A2378" t="str">
        <f t="shared" si="74"/>
        <v>mair43_1</v>
      </c>
      <c r="B2378" t="s">
        <v>263</v>
      </c>
      <c r="C2378" t="s">
        <v>5</v>
      </c>
      <c r="D2378" t="s">
        <v>7</v>
      </c>
      <c r="E2378">
        <v>1</v>
      </c>
      <c r="F2378">
        <v>3553</v>
      </c>
      <c r="G2378" t="str">
        <f t="shared" si="75"/>
        <v>1 = pill {3553}</v>
      </c>
    </row>
    <row r="2379" spans="1:7" hidden="1" x14ac:dyDescent="0.2">
      <c r="A2379" t="str">
        <f t="shared" si="74"/>
        <v>mair43_2</v>
      </c>
      <c r="B2379" t="s">
        <v>263</v>
      </c>
      <c r="C2379" t="s">
        <v>5</v>
      </c>
      <c r="D2379" t="s">
        <v>8</v>
      </c>
      <c r="E2379">
        <v>2</v>
      </c>
      <c r="F2379">
        <v>473</v>
      </c>
      <c r="G2379" t="str">
        <f t="shared" si="75"/>
        <v>2 = iud {473}</v>
      </c>
    </row>
    <row r="2380" spans="1:7" hidden="1" x14ac:dyDescent="0.2">
      <c r="A2380" t="str">
        <f t="shared" si="74"/>
        <v>mair43_3</v>
      </c>
      <c r="B2380" t="s">
        <v>263</v>
      </c>
      <c r="C2380" t="s">
        <v>5</v>
      </c>
      <c r="D2380" t="s">
        <v>9</v>
      </c>
      <c r="E2380">
        <v>3</v>
      </c>
      <c r="F2380">
        <v>203</v>
      </c>
      <c r="G2380" t="str">
        <f t="shared" si="75"/>
        <v>3 = injections {203}</v>
      </c>
    </row>
    <row r="2381" spans="1:7" hidden="1" x14ac:dyDescent="0.2">
      <c r="A2381" t="str">
        <f t="shared" si="74"/>
        <v>mair43_4</v>
      </c>
      <c r="B2381" t="s">
        <v>263</v>
      </c>
      <c r="C2381" t="s">
        <v>5</v>
      </c>
      <c r="D2381" t="s">
        <v>10</v>
      </c>
      <c r="E2381">
        <v>4</v>
      </c>
      <c r="F2381" t="s">
        <v>3887</v>
      </c>
      <c r="G2381" t="str">
        <f t="shared" si="75"/>
        <v>4 = diaphragm {}</v>
      </c>
    </row>
    <row r="2382" spans="1:7" hidden="1" x14ac:dyDescent="0.2">
      <c r="A2382" t="str">
        <f t="shared" si="74"/>
        <v>mair43_5</v>
      </c>
      <c r="B2382" t="s">
        <v>263</v>
      </c>
      <c r="C2382" t="s">
        <v>5</v>
      </c>
      <c r="D2382" t="s">
        <v>11</v>
      </c>
      <c r="E2382">
        <v>5</v>
      </c>
      <c r="F2382">
        <v>124</v>
      </c>
      <c r="G2382" t="str">
        <f t="shared" si="75"/>
        <v>5 = condom {124}</v>
      </c>
    </row>
    <row r="2383" spans="1:7" hidden="1" x14ac:dyDescent="0.2">
      <c r="A2383" t="str">
        <f t="shared" si="74"/>
        <v>mair43_6</v>
      </c>
      <c r="B2383" t="s">
        <v>263</v>
      </c>
      <c r="C2383" t="s">
        <v>5</v>
      </c>
      <c r="D2383" t="s">
        <v>12</v>
      </c>
      <c r="E2383">
        <v>6</v>
      </c>
      <c r="F2383">
        <v>245</v>
      </c>
      <c r="G2383" t="str">
        <f t="shared" si="75"/>
        <v>6 = female sterilization {245}</v>
      </c>
    </row>
    <row r="2384" spans="1:7" hidden="1" x14ac:dyDescent="0.2">
      <c r="A2384" t="str">
        <f t="shared" si="74"/>
        <v>mair43_7</v>
      </c>
      <c r="B2384" t="s">
        <v>263</v>
      </c>
      <c r="C2384" t="s">
        <v>5</v>
      </c>
      <c r="D2384" t="s">
        <v>13</v>
      </c>
      <c r="E2384">
        <v>7</v>
      </c>
      <c r="F2384" t="s">
        <v>3887</v>
      </c>
      <c r="G2384" t="str">
        <f t="shared" si="75"/>
        <v>7 = male sterilization {}</v>
      </c>
    </row>
    <row r="2385" spans="1:7" hidden="1" x14ac:dyDescent="0.2">
      <c r="A2385" t="str">
        <f t="shared" si="74"/>
        <v>mair43_8</v>
      </c>
      <c r="B2385" t="s">
        <v>263</v>
      </c>
      <c r="C2385" t="s">
        <v>5</v>
      </c>
      <c r="D2385" t="s">
        <v>14</v>
      </c>
      <c r="E2385">
        <v>8</v>
      </c>
      <c r="F2385">
        <v>320</v>
      </c>
      <c r="G2385" t="str">
        <f t="shared" si="75"/>
        <v>8 = periodic abstinence {320}</v>
      </c>
    </row>
    <row r="2386" spans="1:7" hidden="1" x14ac:dyDescent="0.2">
      <c r="A2386" t="str">
        <f t="shared" si="74"/>
        <v>mair43_9</v>
      </c>
      <c r="B2386" t="s">
        <v>263</v>
      </c>
      <c r="C2386" t="s">
        <v>5</v>
      </c>
      <c r="D2386" t="s">
        <v>15</v>
      </c>
      <c r="E2386">
        <v>9</v>
      </c>
      <c r="F2386">
        <v>401</v>
      </c>
      <c r="G2386" t="str">
        <f t="shared" si="75"/>
        <v>9 = withdrawal {401}</v>
      </c>
    </row>
    <row r="2387" spans="1:7" hidden="1" x14ac:dyDescent="0.2">
      <c r="A2387" t="str">
        <f t="shared" si="74"/>
        <v>mair43_10</v>
      </c>
      <c r="B2387" t="s">
        <v>263</v>
      </c>
      <c r="C2387" t="s">
        <v>5</v>
      </c>
      <c r="D2387" t="s">
        <v>16</v>
      </c>
      <c r="E2387">
        <v>10</v>
      </c>
      <c r="F2387">
        <v>8</v>
      </c>
      <c r="G2387" t="str">
        <f t="shared" si="75"/>
        <v>10 = other {8}</v>
      </c>
    </row>
    <row r="2388" spans="1:7" hidden="1" x14ac:dyDescent="0.2">
      <c r="A2388" t="str">
        <f t="shared" si="74"/>
        <v>mair43_11</v>
      </c>
      <c r="B2388" t="s">
        <v>263</v>
      </c>
      <c r="C2388" t="s">
        <v>5</v>
      </c>
      <c r="D2388" t="s">
        <v>17</v>
      </c>
      <c r="E2388">
        <v>11</v>
      </c>
      <c r="F2388" t="s">
        <v>3887</v>
      </c>
      <c r="G2388" t="str">
        <f t="shared" si="75"/>
        <v>11 = norplant {}</v>
      </c>
    </row>
    <row r="2389" spans="1:7" hidden="1" x14ac:dyDescent="0.2">
      <c r="A2389" t="str">
        <f t="shared" si="74"/>
        <v>mair43_12</v>
      </c>
      <c r="B2389" t="s">
        <v>263</v>
      </c>
      <c r="C2389" t="s">
        <v>5</v>
      </c>
      <c r="D2389" t="s">
        <v>18</v>
      </c>
      <c r="E2389">
        <v>12</v>
      </c>
      <c r="F2389" t="s">
        <v>3887</v>
      </c>
      <c r="G2389" t="str">
        <f t="shared" si="75"/>
        <v>12 = abstinence {}</v>
      </c>
    </row>
    <row r="2390" spans="1:7" hidden="1" x14ac:dyDescent="0.2">
      <c r="A2390" t="str">
        <f t="shared" si="74"/>
        <v>mair43_13</v>
      </c>
      <c r="B2390" t="s">
        <v>263</v>
      </c>
      <c r="C2390" t="s">
        <v>5</v>
      </c>
      <c r="D2390" t="s">
        <v>19</v>
      </c>
      <c r="E2390">
        <v>13</v>
      </c>
      <c r="F2390">
        <v>262</v>
      </c>
      <c r="G2390" t="str">
        <f t="shared" si="75"/>
        <v>13 = lactational amenorrhea {262}</v>
      </c>
    </row>
    <row r="2391" spans="1:7" hidden="1" x14ac:dyDescent="0.2">
      <c r="A2391" t="str">
        <f t="shared" si="74"/>
        <v>mair43_14</v>
      </c>
      <c r="B2391" t="s">
        <v>263</v>
      </c>
      <c r="C2391" t="s">
        <v>5</v>
      </c>
      <c r="D2391" t="s">
        <v>20</v>
      </c>
      <c r="E2391">
        <v>14</v>
      </c>
      <c r="F2391" t="s">
        <v>3887</v>
      </c>
      <c r="G2391" t="str">
        <f t="shared" si="75"/>
        <v>14 = female condom {}</v>
      </c>
    </row>
    <row r="2392" spans="1:7" hidden="1" x14ac:dyDescent="0.2">
      <c r="A2392" t="str">
        <f t="shared" si="74"/>
        <v>mair43_15</v>
      </c>
      <c r="B2392" t="s">
        <v>263</v>
      </c>
      <c r="C2392" t="s">
        <v>5</v>
      </c>
      <c r="D2392" t="s">
        <v>21</v>
      </c>
      <c r="E2392">
        <v>15</v>
      </c>
      <c r="F2392">
        <v>12</v>
      </c>
      <c r="G2392" t="str">
        <f t="shared" si="75"/>
        <v>15 = foam or jelly {12}</v>
      </c>
    </row>
    <row r="2393" spans="1:7" hidden="1" x14ac:dyDescent="0.2">
      <c r="A2393" t="str">
        <f t="shared" si="74"/>
        <v>mair43_16</v>
      </c>
      <c r="B2393" t="s">
        <v>263</v>
      </c>
      <c r="C2393" t="s">
        <v>5</v>
      </c>
      <c r="E2393">
        <v>16</v>
      </c>
      <c r="F2393" t="s">
        <v>3887</v>
      </c>
      <c r="G2393" t="str">
        <f t="shared" si="75"/>
        <v>16 =  {}</v>
      </c>
    </row>
    <row r="2394" spans="1:7" hidden="1" x14ac:dyDescent="0.2">
      <c r="A2394" t="str">
        <f t="shared" si="74"/>
        <v>mair43_17</v>
      </c>
      <c r="B2394" t="s">
        <v>263</v>
      </c>
      <c r="C2394" t="s">
        <v>5</v>
      </c>
      <c r="D2394" t="s">
        <v>28</v>
      </c>
      <c r="E2394">
        <v>17</v>
      </c>
      <c r="F2394" t="s">
        <v>3887</v>
      </c>
      <c r="G2394" t="str">
        <f t="shared" si="75"/>
        <v>17 = specific method 1 {}</v>
      </c>
    </row>
    <row r="2395" spans="1:7" hidden="1" x14ac:dyDescent="0.2">
      <c r="A2395" t="str">
        <f t="shared" si="74"/>
        <v>mair43_18</v>
      </c>
      <c r="B2395" t="s">
        <v>263</v>
      </c>
      <c r="C2395" t="s">
        <v>5</v>
      </c>
      <c r="D2395" t="s">
        <v>24</v>
      </c>
      <c r="E2395">
        <v>18</v>
      </c>
      <c r="F2395" t="s">
        <v>3887</v>
      </c>
      <c r="G2395" t="str">
        <f t="shared" si="75"/>
        <v>18 = specific method 2 {}</v>
      </c>
    </row>
    <row r="2396" spans="1:7" hidden="1" x14ac:dyDescent="0.2">
      <c r="A2396" t="str">
        <f t="shared" si="74"/>
        <v>mair43_19</v>
      </c>
      <c r="B2396" t="s">
        <v>263</v>
      </c>
      <c r="C2396" t="s">
        <v>5</v>
      </c>
      <c r="D2396" t="s">
        <v>25</v>
      </c>
      <c r="E2396">
        <v>19</v>
      </c>
      <c r="F2396" t="s">
        <v>3887</v>
      </c>
      <c r="G2396" t="str">
        <f t="shared" si="75"/>
        <v>19 = specific method 3 {}</v>
      </c>
    </row>
    <row r="2397" spans="1:7" hidden="1" x14ac:dyDescent="0.2">
      <c r="A2397" t="str">
        <f t="shared" si="74"/>
        <v>mair43_20</v>
      </c>
      <c r="B2397" t="s">
        <v>263</v>
      </c>
      <c r="C2397" t="s">
        <v>5</v>
      </c>
      <c r="D2397" t="s">
        <v>26</v>
      </c>
      <c r="E2397">
        <v>20</v>
      </c>
      <c r="F2397" t="s">
        <v>3887</v>
      </c>
      <c r="G2397" t="str">
        <f t="shared" si="75"/>
        <v>20 = specific method 4 {}</v>
      </c>
    </row>
    <row r="2398" spans="1:7" hidden="1" x14ac:dyDescent="0.2">
      <c r="A2398" t="str">
        <f t="shared" si="74"/>
        <v>mzir31_0</v>
      </c>
      <c r="B2398" t="s">
        <v>264</v>
      </c>
      <c r="C2398" t="s">
        <v>5</v>
      </c>
      <c r="D2398" t="s">
        <v>6</v>
      </c>
      <c r="E2398">
        <v>0</v>
      </c>
      <c r="F2398">
        <v>7951</v>
      </c>
      <c r="G2398" t="str">
        <f t="shared" si="75"/>
        <v>0 = not using {7951}</v>
      </c>
    </row>
    <row r="2399" spans="1:7" hidden="1" x14ac:dyDescent="0.2">
      <c r="A2399" t="str">
        <f t="shared" si="74"/>
        <v>mzir31_1</v>
      </c>
      <c r="B2399" t="s">
        <v>264</v>
      </c>
      <c r="C2399" t="s">
        <v>5</v>
      </c>
      <c r="D2399" t="s">
        <v>7</v>
      </c>
      <c r="E2399">
        <v>1</v>
      </c>
      <c r="F2399">
        <v>239</v>
      </c>
      <c r="G2399" t="str">
        <f t="shared" si="75"/>
        <v>1 = pill {239}</v>
      </c>
    </row>
    <row r="2400" spans="1:7" hidden="1" x14ac:dyDescent="0.2">
      <c r="A2400" t="str">
        <f t="shared" si="74"/>
        <v>mzir31_2</v>
      </c>
      <c r="B2400" t="s">
        <v>264</v>
      </c>
      <c r="C2400" t="s">
        <v>5</v>
      </c>
      <c r="D2400" t="s">
        <v>8</v>
      </c>
      <c r="E2400">
        <v>2</v>
      </c>
      <c r="F2400">
        <v>70</v>
      </c>
      <c r="G2400" t="str">
        <f t="shared" si="75"/>
        <v>2 = iud {70}</v>
      </c>
    </row>
    <row r="2401" spans="1:7" hidden="1" x14ac:dyDescent="0.2">
      <c r="A2401" t="str">
        <f t="shared" si="74"/>
        <v>mzir31_3</v>
      </c>
      <c r="B2401" t="s">
        <v>264</v>
      </c>
      <c r="C2401" t="s">
        <v>5</v>
      </c>
      <c r="D2401" t="s">
        <v>9</v>
      </c>
      <c r="E2401">
        <v>3</v>
      </c>
      <c r="F2401">
        <v>272</v>
      </c>
      <c r="G2401" t="str">
        <f t="shared" si="75"/>
        <v>3 = injections {272}</v>
      </c>
    </row>
    <row r="2402" spans="1:7" hidden="1" x14ac:dyDescent="0.2">
      <c r="A2402" t="str">
        <f t="shared" si="74"/>
        <v>mzir31_4</v>
      </c>
      <c r="B2402" t="s">
        <v>264</v>
      </c>
      <c r="C2402" t="s">
        <v>5</v>
      </c>
      <c r="D2402" t="s">
        <v>37</v>
      </c>
      <c r="E2402">
        <v>4</v>
      </c>
      <c r="F2402" t="s">
        <v>3887</v>
      </c>
      <c r="G2402" t="str">
        <f t="shared" si="75"/>
        <v>4 = diaphragm /foam/jelly {}</v>
      </c>
    </row>
    <row r="2403" spans="1:7" hidden="1" x14ac:dyDescent="0.2">
      <c r="A2403" t="str">
        <f t="shared" si="74"/>
        <v>mzir31_5</v>
      </c>
      <c r="B2403" t="s">
        <v>264</v>
      </c>
      <c r="C2403" t="s">
        <v>5</v>
      </c>
      <c r="D2403" t="s">
        <v>11</v>
      </c>
      <c r="E2403">
        <v>5</v>
      </c>
      <c r="F2403">
        <v>56</v>
      </c>
      <c r="G2403" t="str">
        <f t="shared" si="75"/>
        <v>5 = condom {56}</v>
      </c>
    </row>
    <row r="2404" spans="1:7" hidden="1" x14ac:dyDescent="0.2">
      <c r="A2404" t="str">
        <f t="shared" si="74"/>
        <v>mzir31_6</v>
      </c>
      <c r="B2404" t="s">
        <v>264</v>
      </c>
      <c r="C2404" t="s">
        <v>5</v>
      </c>
      <c r="D2404" t="s">
        <v>12</v>
      </c>
      <c r="E2404">
        <v>6</v>
      </c>
      <c r="F2404">
        <v>83</v>
      </c>
      <c r="G2404" t="str">
        <f t="shared" si="75"/>
        <v>6 = female sterilization {83}</v>
      </c>
    </row>
    <row r="2405" spans="1:7" hidden="1" x14ac:dyDescent="0.2">
      <c r="A2405" t="str">
        <f t="shared" si="74"/>
        <v>mzir31_7</v>
      </c>
      <c r="B2405" t="s">
        <v>264</v>
      </c>
      <c r="C2405" t="s">
        <v>5</v>
      </c>
      <c r="D2405" t="s">
        <v>13</v>
      </c>
      <c r="E2405">
        <v>7</v>
      </c>
      <c r="F2405" t="s">
        <v>3887</v>
      </c>
      <c r="G2405" t="str">
        <f t="shared" si="75"/>
        <v>7 = male sterilization {}</v>
      </c>
    </row>
    <row r="2406" spans="1:7" hidden="1" x14ac:dyDescent="0.2">
      <c r="A2406" t="str">
        <f t="shared" si="74"/>
        <v>mzir31_8</v>
      </c>
      <c r="B2406" t="s">
        <v>264</v>
      </c>
      <c r="C2406" t="s">
        <v>5</v>
      </c>
      <c r="D2406" t="s">
        <v>14</v>
      </c>
      <c r="E2406">
        <v>8</v>
      </c>
      <c r="F2406">
        <v>48</v>
      </c>
      <c r="G2406" t="str">
        <f t="shared" si="75"/>
        <v>8 = periodic abstinence {48}</v>
      </c>
    </row>
    <row r="2407" spans="1:7" hidden="1" x14ac:dyDescent="0.2">
      <c r="A2407" t="str">
        <f t="shared" si="74"/>
        <v>mzir31_9</v>
      </c>
      <c r="B2407" t="s">
        <v>264</v>
      </c>
      <c r="C2407" t="s">
        <v>5</v>
      </c>
      <c r="D2407" t="s">
        <v>15</v>
      </c>
      <c r="E2407">
        <v>9</v>
      </c>
      <c r="F2407">
        <v>5</v>
      </c>
      <c r="G2407" t="str">
        <f t="shared" si="75"/>
        <v>9 = withdrawal {5}</v>
      </c>
    </row>
    <row r="2408" spans="1:7" hidden="1" x14ac:dyDescent="0.2">
      <c r="A2408" t="str">
        <f t="shared" si="74"/>
        <v>mzir31_10</v>
      </c>
      <c r="B2408" t="s">
        <v>264</v>
      </c>
      <c r="C2408" t="s">
        <v>5</v>
      </c>
      <c r="D2408" t="s">
        <v>16</v>
      </c>
      <c r="E2408">
        <v>10</v>
      </c>
      <c r="F2408">
        <v>55</v>
      </c>
      <c r="G2408" t="str">
        <f t="shared" si="75"/>
        <v>10 = other {55}</v>
      </c>
    </row>
    <row r="2409" spans="1:7" hidden="1" x14ac:dyDescent="0.2">
      <c r="A2409" t="str">
        <f t="shared" si="74"/>
        <v>mzir31_11</v>
      </c>
      <c r="B2409" t="s">
        <v>264</v>
      </c>
      <c r="C2409" t="s">
        <v>5</v>
      </c>
      <c r="D2409" t="s">
        <v>17</v>
      </c>
      <c r="E2409">
        <v>11</v>
      </c>
      <c r="F2409" t="s">
        <v>3887</v>
      </c>
      <c r="G2409" t="str">
        <f t="shared" si="75"/>
        <v>11 = norplant {}</v>
      </c>
    </row>
    <row r="2410" spans="1:7" hidden="1" x14ac:dyDescent="0.2">
      <c r="A2410" t="str">
        <f t="shared" si="74"/>
        <v>mzir31_12</v>
      </c>
      <c r="B2410" t="s">
        <v>264</v>
      </c>
      <c r="C2410" t="s">
        <v>5</v>
      </c>
      <c r="D2410" t="s">
        <v>18</v>
      </c>
      <c r="E2410">
        <v>12</v>
      </c>
      <c r="F2410" t="s">
        <v>3887</v>
      </c>
      <c r="G2410" t="str">
        <f t="shared" si="75"/>
        <v>12 = abstinence {}</v>
      </c>
    </row>
    <row r="2411" spans="1:7" hidden="1" x14ac:dyDescent="0.2">
      <c r="A2411" t="str">
        <f t="shared" si="74"/>
        <v>mzir31_13</v>
      </c>
      <c r="B2411" t="s">
        <v>264</v>
      </c>
      <c r="C2411" t="s">
        <v>5</v>
      </c>
      <c r="D2411" t="s">
        <v>28</v>
      </c>
      <c r="E2411">
        <v>13</v>
      </c>
      <c r="F2411" t="s">
        <v>3887</v>
      </c>
      <c r="G2411" t="str">
        <f t="shared" si="75"/>
        <v>13 = specific method 1 {}</v>
      </c>
    </row>
    <row r="2412" spans="1:7" hidden="1" x14ac:dyDescent="0.2">
      <c r="A2412" t="str">
        <f t="shared" si="74"/>
        <v>mzir31_14</v>
      </c>
      <c r="B2412" t="s">
        <v>264</v>
      </c>
      <c r="C2412" t="s">
        <v>5</v>
      </c>
      <c r="D2412" t="s">
        <v>24</v>
      </c>
      <c r="E2412">
        <v>14</v>
      </c>
      <c r="F2412" t="s">
        <v>3887</v>
      </c>
      <c r="G2412" t="str">
        <f t="shared" si="75"/>
        <v>14 = specific method 2 {}</v>
      </c>
    </row>
    <row r="2413" spans="1:7" hidden="1" x14ac:dyDescent="0.2">
      <c r="A2413" t="str">
        <f t="shared" si="74"/>
        <v>mzir31_15</v>
      </c>
      <c r="B2413" t="s">
        <v>264</v>
      </c>
      <c r="C2413" t="s">
        <v>5</v>
      </c>
      <c r="D2413" t="s">
        <v>25</v>
      </c>
      <c r="E2413">
        <v>15</v>
      </c>
      <c r="F2413" t="s">
        <v>3887</v>
      </c>
      <c r="G2413" t="str">
        <f t="shared" si="75"/>
        <v>15 = specific method 3 {}</v>
      </c>
    </row>
    <row r="2414" spans="1:7" hidden="1" x14ac:dyDescent="0.2">
      <c r="A2414" t="str">
        <f t="shared" si="74"/>
        <v>mzir41_0</v>
      </c>
      <c r="B2414" t="s">
        <v>265</v>
      </c>
      <c r="C2414" t="s">
        <v>5</v>
      </c>
      <c r="D2414" t="s">
        <v>6</v>
      </c>
      <c r="E2414">
        <v>0</v>
      </c>
      <c r="F2414">
        <v>9200</v>
      </c>
      <c r="G2414" t="str">
        <f t="shared" si="75"/>
        <v>0 = not using {9200}</v>
      </c>
    </row>
    <row r="2415" spans="1:7" hidden="1" x14ac:dyDescent="0.2">
      <c r="A2415" t="str">
        <f t="shared" si="74"/>
        <v>mzir41_1</v>
      </c>
      <c r="B2415" t="s">
        <v>265</v>
      </c>
      <c r="C2415" t="s">
        <v>5</v>
      </c>
      <c r="D2415" t="s">
        <v>7</v>
      </c>
      <c r="E2415">
        <v>1</v>
      </c>
      <c r="F2415">
        <v>768</v>
      </c>
      <c r="G2415" t="str">
        <f t="shared" si="75"/>
        <v>1 = pill {768}</v>
      </c>
    </row>
    <row r="2416" spans="1:7" hidden="1" x14ac:dyDescent="0.2">
      <c r="A2416" t="str">
        <f t="shared" si="74"/>
        <v>mzir41_2</v>
      </c>
      <c r="B2416" t="s">
        <v>265</v>
      </c>
      <c r="C2416" t="s">
        <v>5</v>
      </c>
      <c r="D2416" t="s">
        <v>8</v>
      </c>
      <c r="E2416">
        <v>2</v>
      </c>
      <c r="F2416">
        <v>22</v>
      </c>
      <c r="G2416" t="str">
        <f t="shared" si="75"/>
        <v>2 = iud {22}</v>
      </c>
    </row>
    <row r="2417" spans="1:7" hidden="1" x14ac:dyDescent="0.2">
      <c r="A2417" t="str">
        <f t="shared" si="74"/>
        <v>mzir41_3</v>
      </c>
      <c r="B2417" t="s">
        <v>265</v>
      </c>
      <c r="C2417" t="s">
        <v>5</v>
      </c>
      <c r="D2417" t="s">
        <v>9</v>
      </c>
      <c r="E2417">
        <v>3</v>
      </c>
      <c r="F2417">
        <v>581</v>
      </c>
      <c r="G2417" t="str">
        <f t="shared" si="75"/>
        <v>3 = injections {581}</v>
      </c>
    </row>
    <row r="2418" spans="1:7" hidden="1" x14ac:dyDescent="0.2">
      <c r="A2418" t="str">
        <f t="shared" si="74"/>
        <v>mzir41_4</v>
      </c>
      <c r="B2418" t="s">
        <v>265</v>
      </c>
      <c r="C2418" t="s">
        <v>5</v>
      </c>
      <c r="D2418" t="s">
        <v>10</v>
      </c>
      <c r="E2418">
        <v>4</v>
      </c>
      <c r="F2418" t="s">
        <v>3887</v>
      </c>
      <c r="G2418" t="str">
        <f t="shared" si="75"/>
        <v>4 = diaphragm {}</v>
      </c>
    </row>
    <row r="2419" spans="1:7" hidden="1" x14ac:dyDescent="0.2">
      <c r="A2419" t="str">
        <f t="shared" si="74"/>
        <v>mzir41_5</v>
      </c>
      <c r="B2419" t="s">
        <v>265</v>
      </c>
      <c r="C2419" t="s">
        <v>5</v>
      </c>
      <c r="D2419" t="s">
        <v>11</v>
      </c>
      <c r="E2419">
        <v>5</v>
      </c>
      <c r="F2419">
        <v>570</v>
      </c>
      <c r="G2419" t="str">
        <f t="shared" si="75"/>
        <v>5 = condom {570}</v>
      </c>
    </row>
    <row r="2420" spans="1:7" hidden="1" x14ac:dyDescent="0.2">
      <c r="A2420" t="str">
        <f t="shared" si="74"/>
        <v>mzir41_6</v>
      </c>
      <c r="B2420" t="s">
        <v>265</v>
      </c>
      <c r="C2420" t="s">
        <v>5</v>
      </c>
      <c r="D2420" t="s">
        <v>12</v>
      </c>
      <c r="E2420">
        <v>6</v>
      </c>
      <c r="F2420">
        <v>103</v>
      </c>
      <c r="G2420" t="str">
        <f t="shared" si="75"/>
        <v>6 = female sterilization {103}</v>
      </c>
    </row>
    <row r="2421" spans="1:7" hidden="1" x14ac:dyDescent="0.2">
      <c r="A2421" t="str">
        <f t="shared" si="74"/>
        <v>mzir41_7</v>
      </c>
      <c r="B2421" t="s">
        <v>265</v>
      </c>
      <c r="C2421" t="s">
        <v>5</v>
      </c>
      <c r="D2421" t="s">
        <v>13</v>
      </c>
      <c r="E2421">
        <v>7</v>
      </c>
      <c r="F2421" t="s">
        <v>3887</v>
      </c>
      <c r="G2421" t="str">
        <f t="shared" si="75"/>
        <v>7 = male sterilization {}</v>
      </c>
    </row>
    <row r="2422" spans="1:7" hidden="1" x14ac:dyDescent="0.2">
      <c r="A2422" t="str">
        <f t="shared" si="74"/>
        <v>mzir41_8</v>
      </c>
      <c r="B2422" t="s">
        <v>265</v>
      </c>
      <c r="C2422" t="s">
        <v>5</v>
      </c>
      <c r="D2422" t="s">
        <v>14</v>
      </c>
      <c r="E2422">
        <v>8</v>
      </c>
      <c r="F2422">
        <v>394</v>
      </c>
      <c r="G2422" t="str">
        <f t="shared" si="75"/>
        <v>8 = periodic abstinence {394}</v>
      </c>
    </row>
    <row r="2423" spans="1:7" hidden="1" x14ac:dyDescent="0.2">
      <c r="A2423" t="str">
        <f t="shared" si="74"/>
        <v>mzir41_9</v>
      </c>
      <c r="B2423" t="s">
        <v>265</v>
      </c>
      <c r="C2423" t="s">
        <v>5</v>
      </c>
      <c r="D2423" t="s">
        <v>15</v>
      </c>
      <c r="E2423">
        <v>9</v>
      </c>
      <c r="F2423">
        <v>20</v>
      </c>
      <c r="G2423" t="str">
        <f t="shared" si="75"/>
        <v>9 = withdrawal {20}</v>
      </c>
    </row>
    <row r="2424" spans="1:7" hidden="1" x14ac:dyDescent="0.2">
      <c r="A2424" t="str">
        <f t="shared" si="74"/>
        <v>mzir41_10</v>
      </c>
      <c r="B2424" t="s">
        <v>265</v>
      </c>
      <c r="C2424" t="s">
        <v>5</v>
      </c>
      <c r="D2424" t="s">
        <v>16</v>
      </c>
      <c r="E2424">
        <v>10</v>
      </c>
      <c r="F2424">
        <v>112</v>
      </c>
      <c r="G2424" t="str">
        <f t="shared" si="75"/>
        <v>10 = other {112}</v>
      </c>
    </row>
    <row r="2425" spans="1:7" hidden="1" x14ac:dyDescent="0.2">
      <c r="A2425" t="str">
        <f t="shared" si="74"/>
        <v>mzir41_11</v>
      </c>
      <c r="B2425" t="s">
        <v>265</v>
      </c>
      <c r="C2425" t="s">
        <v>5</v>
      </c>
      <c r="D2425" t="s">
        <v>17</v>
      </c>
      <c r="E2425">
        <v>11</v>
      </c>
      <c r="F2425" t="s">
        <v>3887</v>
      </c>
      <c r="G2425" t="str">
        <f t="shared" si="75"/>
        <v>11 = norplant {}</v>
      </c>
    </row>
    <row r="2426" spans="1:7" hidden="1" x14ac:dyDescent="0.2">
      <c r="A2426" t="str">
        <f t="shared" si="74"/>
        <v>mzir41_12</v>
      </c>
      <c r="B2426" t="s">
        <v>265</v>
      </c>
      <c r="C2426" t="s">
        <v>5</v>
      </c>
      <c r="D2426" t="s">
        <v>18</v>
      </c>
      <c r="E2426">
        <v>12</v>
      </c>
      <c r="F2426" t="s">
        <v>3887</v>
      </c>
      <c r="G2426" t="str">
        <f t="shared" si="75"/>
        <v>12 = abstinence {}</v>
      </c>
    </row>
    <row r="2427" spans="1:7" hidden="1" x14ac:dyDescent="0.2">
      <c r="A2427" t="str">
        <f t="shared" si="74"/>
        <v>mzir41_13</v>
      </c>
      <c r="B2427" t="s">
        <v>265</v>
      </c>
      <c r="C2427" t="s">
        <v>5</v>
      </c>
      <c r="D2427" t="s">
        <v>19</v>
      </c>
      <c r="E2427">
        <v>13</v>
      </c>
      <c r="F2427">
        <v>648</v>
      </c>
      <c r="G2427" t="str">
        <f t="shared" si="75"/>
        <v>13 = lactational amenorrhea {648}</v>
      </c>
    </row>
    <row r="2428" spans="1:7" hidden="1" x14ac:dyDescent="0.2">
      <c r="A2428" t="str">
        <f t="shared" si="74"/>
        <v>mzir41_14</v>
      </c>
      <c r="B2428" t="s">
        <v>265</v>
      </c>
      <c r="C2428" t="s">
        <v>5</v>
      </c>
      <c r="D2428" t="s">
        <v>20</v>
      </c>
      <c r="E2428">
        <v>14</v>
      </c>
      <c r="F2428" t="s">
        <v>3887</v>
      </c>
      <c r="G2428" t="str">
        <f t="shared" si="75"/>
        <v>14 = female condom {}</v>
      </c>
    </row>
    <row r="2429" spans="1:7" hidden="1" x14ac:dyDescent="0.2">
      <c r="A2429" t="str">
        <f t="shared" si="74"/>
        <v>mzir41_15</v>
      </c>
      <c r="B2429" t="s">
        <v>265</v>
      </c>
      <c r="C2429" t="s">
        <v>5</v>
      </c>
      <c r="D2429" t="s">
        <v>21</v>
      </c>
      <c r="E2429">
        <v>15</v>
      </c>
      <c r="F2429" t="s">
        <v>3887</v>
      </c>
      <c r="G2429" t="str">
        <f t="shared" si="75"/>
        <v>15 = foam or jelly {}</v>
      </c>
    </row>
    <row r="2430" spans="1:7" hidden="1" x14ac:dyDescent="0.2">
      <c r="A2430" t="str">
        <f t="shared" si="74"/>
        <v>mzir41_17</v>
      </c>
      <c r="B2430" t="s">
        <v>265</v>
      </c>
      <c r="C2430" t="s">
        <v>5</v>
      </c>
      <c r="D2430" t="s">
        <v>28</v>
      </c>
      <c r="E2430">
        <v>17</v>
      </c>
      <c r="F2430" t="s">
        <v>3887</v>
      </c>
      <c r="G2430" t="str">
        <f t="shared" si="75"/>
        <v>17 = specific method 1 {}</v>
      </c>
    </row>
    <row r="2431" spans="1:7" hidden="1" x14ac:dyDescent="0.2">
      <c r="A2431" t="str">
        <f t="shared" si="74"/>
        <v>mzir41_18</v>
      </c>
      <c r="B2431" t="s">
        <v>265</v>
      </c>
      <c r="C2431" t="s">
        <v>5</v>
      </c>
      <c r="D2431" t="s">
        <v>24</v>
      </c>
      <c r="E2431">
        <v>18</v>
      </c>
      <c r="F2431" t="s">
        <v>3887</v>
      </c>
      <c r="G2431" t="str">
        <f t="shared" si="75"/>
        <v>18 = specific method 2 {}</v>
      </c>
    </row>
    <row r="2432" spans="1:7" hidden="1" x14ac:dyDescent="0.2">
      <c r="A2432" t="str">
        <f t="shared" si="74"/>
        <v>mzir41_19</v>
      </c>
      <c r="B2432" t="s">
        <v>265</v>
      </c>
      <c r="C2432" t="s">
        <v>5</v>
      </c>
      <c r="D2432" t="s">
        <v>25</v>
      </c>
      <c r="E2432">
        <v>19</v>
      </c>
      <c r="F2432" t="s">
        <v>3887</v>
      </c>
      <c r="G2432" t="str">
        <f t="shared" si="75"/>
        <v>19 = specific method 3 {}</v>
      </c>
    </row>
    <row r="2433" spans="1:7" hidden="1" x14ac:dyDescent="0.2">
      <c r="A2433" t="str">
        <f t="shared" si="74"/>
        <v>mzir41_20</v>
      </c>
      <c r="B2433" t="s">
        <v>265</v>
      </c>
      <c r="C2433" t="s">
        <v>5</v>
      </c>
      <c r="D2433" t="s">
        <v>26</v>
      </c>
      <c r="E2433">
        <v>20</v>
      </c>
      <c r="F2433" t="s">
        <v>3887</v>
      </c>
      <c r="G2433" t="str">
        <f t="shared" si="75"/>
        <v>20 = specific method 4 {}</v>
      </c>
    </row>
    <row r="2434" spans="1:7" hidden="1" x14ac:dyDescent="0.2">
      <c r="A2434" t="str">
        <f t="shared" ref="A2434:A2497" si="76">B2434&amp;"_"&amp;E2434</f>
        <v>mzir62_0</v>
      </c>
      <c r="B2434" t="s">
        <v>266</v>
      </c>
      <c r="C2434" t="s">
        <v>92</v>
      </c>
      <c r="D2434" t="s">
        <v>93</v>
      </c>
      <c r="E2434">
        <v>0</v>
      </c>
      <c r="F2434">
        <v>11625</v>
      </c>
      <c r="G2434" t="str">
        <f t="shared" si="75"/>
        <v>0 = Not using {11625}</v>
      </c>
    </row>
    <row r="2435" spans="1:7" hidden="1" x14ac:dyDescent="0.2">
      <c r="A2435" t="str">
        <f t="shared" si="76"/>
        <v>mzir62_1</v>
      </c>
      <c r="B2435" t="s">
        <v>266</v>
      </c>
      <c r="C2435" t="s">
        <v>92</v>
      </c>
      <c r="D2435" t="s">
        <v>94</v>
      </c>
      <c r="E2435">
        <v>1</v>
      </c>
      <c r="F2435">
        <v>767</v>
      </c>
      <c r="G2435" t="str">
        <f t="shared" ref="G2435:G2498" si="77">E2435&amp;" = "&amp;D2435&amp;" {"&amp;F2435&amp;"}"</f>
        <v>1 = Pill {767}</v>
      </c>
    </row>
    <row r="2436" spans="1:7" hidden="1" x14ac:dyDescent="0.2">
      <c r="A2436" t="str">
        <f t="shared" si="76"/>
        <v>mzir62_2</v>
      </c>
      <c r="B2436" t="s">
        <v>266</v>
      </c>
      <c r="C2436" t="s">
        <v>92</v>
      </c>
      <c r="D2436" t="s">
        <v>95</v>
      </c>
      <c r="E2436">
        <v>2</v>
      </c>
      <c r="F2436">
        <v>25</v>
      </c>
      <c r="G2436" t="str">
        <f t="shared" si="77"/>
        <v>2 = IUD {25}</v>
      </c>
    </row>
    <row r="2437" spans="1:7" hidden="1" x14ac:dyDescent="0.2">
      <c r="A2437" t="str">
        <f t="shared" si="76"/>
        <v>mzir62_3</v>
      </c>
      <c r="B2437" t="s">
        <v>266</v>
      </c>
      <c r="C2437" t="s">
        <v>92</v>
      </c>
      <c r="D2437" t="s">
        <v>96</v>
      </c>
      <c r="E2437">
        <v>3</v>
      </c>
      <c r="F2437">
        <v>638</v>
      </c>
      <c r="G2437" t="str">
        <f t="shared" si="77"/>
        <v>3 = Injections {638}</v>
      </c>
    </row>
    <row r="2438" spans="1:7" hidden="1" x14ac:dyDescent="0.2">
      <c r="A2438" t="str">
        <f t="shared" si="76"/>
        <v>mzir62_4</v>
      </c>
      <c r="B2438" t="s">
        <v>266</v>
      </c>
      <c r="C2438" t="s">
        <v>92</v>
      </c>
      <c r="D2438" t="s">
        <v>97</v>
      </c>
      <c r="E2438">
        <v>4</v>
      </c>
      <c r="F2438" t="s">
        <v>3887</v>
      </c>
      <c r="G2438" t="str">
        <f t="shared" si="77"/>
        <v>4 = Diaphragm {}</v>
      </c>
    </row>
    <row r="2439" spans="1:7" hidden="1" x14ac:dyDescent="0.2">
      <c r="A2439" t="str">
        <f t="shared" si="76"/>
        <v>mzir62_5</v>
      </c>
      <c r="B2439" t="s">
        <v>266</v>
      </c>
      <c r="C2439" t="s">
        <v>92</v>
      </c>
      <c r="D2439" t="s">
        <v>98</v>
      </c>
      <c r="E2439">
        <v>5</v>
      </c>
      <c r="F2439">
        <v>573</v>
      </c>
      <c r="G2439" t="str">
        <f t="shared" si="77"/>
        <v>5 = Condom {573}</v>
      </c>
    </row>
    <row r="2440" spans="1:7" hidden="1" x14ac:dyDescent="0.2">
      <c r="A2440" t="str">
        <f t="shared" si="76"/>
        <v>mzir62_6</v>
      </c>
      <c r="B2440" t="s">
        <v>266</v>
      </c>
      <c r="C2440" t="s">
        <v>92</v>
      </c>
      <c r="D2440" t="s">
        <v>99</v>
      </c>
      <c r="E2440">
        <v>6</v>
      </c>
      <c r="F2440">
        <v>34</v>
      </c>
      <c r="G2440" t="str">
        <f t="shared" si="77"/>
        <v>6 = Female sterilization {34}</v>
      </c>
    </row>
    <row r="2441" spans="1:7" hidden="1" x14ac:dyDescent="0.2">
      <c r="A2441" t="str">
        <f t="shared" si="76"/>
        <v>mzir62_7</v>
      </c>
      <c r="B2441" t="s">
        <v>266</v>
      </c>
      <c r="C2441" t="s">
        <v>92</v>
      </c>
      <c r="D2441" t="s">
        <v>100</v>
      </c>
      <c r="E2441">
        <v>7</v>
      </c>
      <c r="F2441" t="s">
        <v>3887</v>
      </c>
      <c r="G2441" t="str">
        <f t="shared" si="77"/>
        <v>7 = Male sterilization {}</v>
      </c>
    </row>
    <row r="2442" spans="1:7" hidden="1" x14ac:dyDescent="0.2">
      <c r="A2442" t="str">
        <f t="shared" si="76"/>
        <v>mzir62_8</v>
      </c>
      <c r="B2442" t="s">
        <v>266</v>
      </c>
      <c r="C2442" t="s">
        <v>92</v>
      </c>
      <c r="D2442" t="s">
        <v>101</v>
      </c>
      <c r="E2442">
        <v>8</v>
      </c>
      <c r="F2442">
        <v>13</v>
      </c>
      <c r="G2442" t="str">
        <f t="shared" si="77"/>
        <v>8 = Periodic abstinence {13}</v>
      </c>
    </row>
    <row r="2443" spans="1:7" hidden="1" x14ac:dyDescent="0.2">
      <c r="A2443" t="str">
        <f t="shared" si="76"/>
        <v>mzir62_9</v>
      </c>
      <c r="B2443" t="s">
        <v>266</v>
      </c>
      <c r="C2443" t="s">
        <v>92</v>
      </c>
      <c r="D2443" t="s">
        <v>102</v>
      </c>
      <c r="E2443">
        <v>9</v>
      </c>
      <c r="F2443">
        <v>11</v>
      </c>
      <c r="G2443" t="str">
        <f t="shared" si="77"/>
        <v>9 = Withdrawal {11}</v>
      </c>
    </row>
    <row r="2444" spans="1:7" hidden="1" x14ac:dyDescent="0.2">
      <c r="A2444" t="str">
        <f t="shared" si="76"/>
        <v>mzir62_10</v>
      </c>
      <c r="B2444" t="s">
        <v>266</v>
      </c>
      <c r="C2444" t="s">
        <v>92</v>
      </c>
      <c r="D2444" t="s">
        <v>103</v>
      </c>
      <c r="E2444">
        <v>10</v>
      </c>
      <c r="F2444">
        <v>19</v>
      </c>
      <c r="G2444" t="str">
        <f t="shared" si="77"/>
        <v>10 = Other {19}</v>
      </c>
    </row>
    <row r="2445" spans="1:7" hidden="1" x14ac:dyDescent="0.2">
      <c r="A2445" t="str">
        <f t="shared" si="76"/>
        <v>mzir62_11</v>
      </c>
      <c r="B2445" t="s">
        <v>266</v>
      </c>
      <c r="C2445" t="s">
        <v>92</v>
      </c>
      <c r="D2445" t="s">
        <v>104</v>
      </c>
      <c r="E2445">
        <v>11</v>
      </c>
      <c r="F2445">
        <v>2</v>
      </c>
      <c r="G2445" t="str">
        <f t="shared" si="77"/>
        <v>11 = Implants/Norplant {2}</v>
      </c>
    </row>
    <row r="2446" spans="1:7" hidden="1" x14ac:dyDescent="0.2">
      <c r="A2446" t="str">
        <f t="shared" si="76"/>
        <v>mzir62_12</v>
      </c>
      <c r="B2446" t="s">
        <v>266</v>
      </c>
      <c r="C2446" t="s">
        <v>92</v>
      </c>
      <c r="D2446" t="s">
        <v>105</v>
      </c>
      <c r="E2446">
        <v>12</v>
      </c>
      <c r="F2446" t="s">
        <v>3887</v>
      </c>
      <c r="G2446" t="str">
        <f t="shared" si="77"/>
        <v>12 = Abstinence {}</v>
      </c>
    </row>
    <row r="2447" spans="1:7" hidden="1" x14ac:dyDescent="0.2">
      <c r="A2447" t="str">
        <f t="shared" si="76"/>
        <v>mzir62_13</v>
      </c>
      <c r="B2447" t="s">
        <v>266</v>
      </c>
      <c r="C2447" t="s">
        <v>92</v>
      </c>
      <c r="D2447" t="s">
        <v>106</v>
      </c>
      <c r="E2447">
        <v>13</v>
      </c>
      <c r="F2447">
        <v>23</v>
      </c>
      <c r="G2447" t="str">
        <f t="shared" si="77"/>
        <v>13 = Lactational amenorrhea (LAM) {23}</v>
      </c>
    </row>
    <row r="2448" spans="1:7" hidden="1" x14ac:dyDescent="0.2">
      <c r="A2448" t="str">
        <f t="shared" si="76"/>
        <v>mzir62_14</v>
      </c>
      <c r="B2448" t="s">
        <v>266</v>
      </c>
      <c r="C2448" t="s">
        <v>92</v>
      </c>
      <c r="D2448" t="s">
        <v>107</v>
      </c>
      <c r="E2448">
        <v>14</v>
      </c>
      <c r="F2448">
        <v>13</v>
      </c>
      <c r="G2448" t="str">
        <f t="shared" si="77"/>
        <v>14 = Female condom {13}</v>
      </c>
    </row>
    <row r="2449" spans="1:7" hidden="1" x14ac:dyDescent="0.2">
      <c r="A2449" t="str">
        <f t="shared" si="76"/>
        <v>mzir62_15</v>
      </c>
      <c r="B2449" t="s">
        <v>266</v>
      </c>
      <c r="C2449" t="s">
        <v>92</v>
      </c>
      <c r="D2449" t="s">
        <v>108</v>
      </c>
      <c r="E2449">
        <v>15</v>
      </c>
      <c r="F2449" t="s">
        <v>3887</v>
      </c>
      <c r="G2449" t="str">
        <f t="shared" si="77"/>
        <v>15 = Foam or jelly {}</v>
      </c>
    </row>
    <row r="2450" spans="1:7" hidden="1" x14ac:dyDescent="0.2">
      <c r="A2450" t="str">
        <f t="shared" si="76"/>
        <v>mzir62_17</v>
      </c>
      <c r="B2450" t="s">
        <v>266</v>
      </c>
      <c r="C2450" t="s">
        <v>92</v>
      </c>
      <c r="D2450" t="s">
        <v>185</v>
      </c>
      <c r="E2450">
        <v>17</v>
      </c>
      <c r="F2450">
        <v>2</v>
      </c>
      <c r="G2450" t="str">
        <f t="shared" si="77"/>
        <v>17 = Other modern method {2}</v>
      </c>
    </row>
    <row r="2451" spans="1:7" hidden="1" x14ac:dyDescent="0.2">
      <c r="A2451" t="str">
        <f t="shared" si="76"/>
        <v>mzir62_18</v>
      </c>
      <c r="B2451" t="s">
        <v>266</v>
      </c>
      <c r="C2451" t="s">
        <v>92</v>
      </c>
      <c r="D2451" t="s">
        <v>110</v>
      </c>
      <c r="E2451">
        <v>18</v>
      </c>
      <c r="F2451" t="s">
        <v>3887</v>
      </c>
      <c r="G2451" t="str">
        <f t="shared" si="77"/>
        <v>18 = Specific method 1 {}</v>
      </c>
    </row>
    <row r="2452" spans="1:7" hidden="1" x14ac:dyDescent="0.2">
      <c r="A2452" t="str">
        <f t="shared" si="76"/>
        <v>mzir62_19</v>
      </c>
      <c r="B2452" t="s">
        <v>266</v>
      </c>
      <c r="C2452" t="s">
        <v>92</v>
      </c>
      <c r="D2452" t="s">
        <v>111</v>
      </c>
      <c r="E2452">
        <v>19</v>
      </c>
      <c r="F2452" t="s">
        <v>3887</v>
      </c>
      <c r="G2452" t="str">
        <f t="shared" si="77"/>
        <v>19 = Specific method 2 {}</v>
      </c>
    </row>
    <row r="2453" spans="1:7" hidden="1" x14ac:dyDescent="0.2">
      <c r="A2453" t="str">
        <f t="shared" si="76"/>
        <v>mzir62_20</v>
      </c>
      <c r="B2453" t="s">
        <v>266</v>
      </c>
      <c r="C2453" t="s">
        <v>92</v>
      </c>
      <c r="D2453" t="s">
        <v>112</v>
      </c>
      <c r="E2453">
        <v>20</v>
      </c>
      <c r="F2453" t="s">
        <v>3887</v>
      </c>
      <c r="G2453" t="str">
        <f t="shared" si="77"/>
        <v>20 = Specific method 3 {}</v>
      </c>
    </row>
    <row r="2454" spans="1:7" hidden="1" x14ac:dyDescent="0.2">
      <c r="A2454" t="str">
        <f t="shared" si="76"/>
        <v>nmir21_0</v>
      </c>
      <c r="B2454" t="s">
        <v>267</v>
      </c>
      <c r="C2454" t="s">
        <v>5</v>
      </c>
      <c r="D2454" t="s">
        <v>6</v>
      </c>
      <c r="E2454">
        <v>0</v>
      </c>
      <c r="F2454">
        <v>4226</v>
      </c>
      <c r="G2454" t="str">
        <f t="shared" si="77"/>
        <v>0 = not using {4226}</v>
      </c>
    </row>
    <row r="2455" spans="1:7" hidden="1" x14ac:dyDescent="0.2">
      <c r="A2455" t="str">
        <f t="shared" si="76"/>
        <v>nmir21_1</v>
      </c>
      <c r="B2455" t="s">
        <v>267</v>
      </c>
      <c r="C2455" t="s">
        <v>5</v>
      </c>
      <c r="D2455" t="s">
        <v>7</v>
      </c>
      <c r="E2455">
        <v>1</v>
      </c>
      <c r="F2455">
        <v>377</v>
      </c>
      <c r="G2455" t="str">
        <f t="shared" si="77"/>
        <v>1 = pill {377}</v>
      </c>
    </row>
    <row r="2456" spans="1:7" hidden="1" x14ac:dyDescent="0.2">
      <c r="A2456" t="str">
        <f t="shared" si="76"/>
        <v>nmir21_2</v>
      </c>
      <c r="B2456" t="s">
        <v>267</v>
      </c>
      <c r="C2456" t="s">
        <v>5</v>
      </c>
      <c r="D2456" t="s">
        <v>8</v>
      </c>
      <c r="E2456">
        <v>2</v>
      </c>
      <c r="F2456">
        <v>62</v>
      </c>
      <c r="G2456" t="str">
        <f t="shared" si="77"/>
        <v>2 = iud {62}</v>
      </c>
    </row>
    <row r="2457" spans="1:7" hidden="1" x14ac:dyDescent="0.2">
      <c r="A2457" t="str">
        <f t="shared" si="76"/>
        <v>nmir21_3</v>
      </c>
      <c r="B2457" t="s">
        <v>267</v>
      </c>
      <c r="C2457" t="s">
        <v>5</v>
      </c>
      <c r="D2457" t="s">
        <v>9</v>
      </c>
      <c r="E2457">
        <v>3</v>
      </c>
      <c r="F2457">
        <v>432</v>
      </c>
      <c r="G2457" t="str">
        <f t="shared" si="77"/>
        <v>3 = injections {432}</v>
      </c>
    </row>
    <row r="2458" spans="1:7" hidden="1" x14ac:dyDescent="0.2">
      <c r="A2458" t="str">
        <f t="shared" si="76"/>
        <v>nmir21_4</v>
      </c>
      <c r="B2458" t="s">
        <v>267</v>
      </c>
      <c r="C2458" t="s">
        <v>5</v>
      </c>
      <c r="D2458" t="s">
        <v>37</v>
      </c>
      <c r="E2458">
        <v>4</v>
      </c>
      <c r="F2458">
        <v>2</v>
      </c>
      <c r="G2458" t="str">
        <f t="shared" si="77"/>
        <v>4 = diaphragm /foam/jelly {2}</v>
      </c>
    </row>
    <row r="2459" spans="1:7" hidden="1" x14ac:dyDescent="0.2">
      <c r="A2459" t="str">
        <f t="shared" si="76"/>
        <v>nmir21_5</v>
      </c>
      <c r="B2459" t="s">
        <v>267</v>
      </c>
      <c r="C2459" t="s">
        <v>5</v>
      </c>
      <c r="D2459" t="s">
        <v>11</v>
      </c>
      <c r="E2459">
        <v>5</v>
      </c>
      <c r="F2459">
        <v>24</v>
      </c>
      <c r="G2459" t="str">
        <f t="shared" si="77"/>
        <v>5 = condom {24}</v>
      </c>
    </row>
    <row r="2460" spans="1:7" hidden="1" x14ac:dyDescent="0.2">
      <c r="A2460" t="str">
        <f t="shared" si="76"/>
        <v>nmir21_6</v>
      </c>
      <c r="B2460" t="s">
        <v>267</v>
      </c>
      <c r="C2460" t="s">
        <v>5</v>
      </c>
      <c r="D2460" t="s">
        <v>12</v>
      </c>
      <c r="E2460">
        <v>6</v>
      </c>
      <c r="F2460">
        <v>182</v>
      </c>
      <c r="G2460" t="str">
        <f t="shared" si="77"/>
        <v>6 = female sterilization {182}</v>
      </c>
    </row>
    <row r="2461" spans="1:7" hidden="1" x14ac:dyDescent="0.2">
      <c r="A2461" t="str">
        <f t="shared" si="76"/>
        <v>nmir21_7</v>
      </c>
      <c r="B2461" t="s">
        <v>267</v>
      </c>
      <c r="C2461" t="s">
        <v>5</v>
      </c>
      <c r="D2461" t="s">
        <v>13</v>
      </c>
      <c r="E2461">
        <v>7</v>
      </c>
      <c r="F2461">
        <v>4</v>
      </c>
      <c r="G2461" t="str">
        <f t="shared" si="77"/>
        <v>7 = male sterilization {4}</v>
      </c>
    </row>
    <row r="2462" spans="1:7" hidden="1" x14ac:dyDescent="0.2">
      <c r="A2462" t="str">
        <f t="shared" si="76"/>
        <v>nmir21_8</v>
      </c>
      <c r="B2462" t="s">
        <v>267</v>
      </c>
      <c r="C2462" t="s">
        <v>5</v>
      </c>
      <c r="D2462" t="s">
        <v>14</v>
      </c>
      <c r="E2462">
        <v>8</v>
      </c>
      <c r="F2462">
        <v>35</v>
      </c>
      <c r="G2462" t="str">
        <f t="shared" si="77"/>
        <v>8 = periodic abstinence {35}</v>
      </c>
    </row>
    <row r="2463" spans="1:7" hidden="1" x14ac:dyDescent="0.2">
      <c r="A2463" t="str">
        <f t="shared" si="76"/>
        <v>nmir21_9</v>
      </c>
      <c r="B2463" t="s">
        <v>267</v>
      </c>
      <c r="C2463" t="s">
        <v>5</v>
      </c>
      <c r="D2463" t="s">
        <v>15</v>
      </c>
      <c r="E2463">
        <v>9</v>
      </c>
      <c r="F2463">
        <v>9</v>
      </c>
      <c r="G2463" t="str">
        <f t="shared" si="77"/>
        <v>9 = withdrawal {9}</v>
      </c>
    </row>
    <row r="2464" spans="1:7" hidden="1" x14ac:dyDescent="0.2">
      <c r="A2464" t="str">
        <f t="shared" si="76"/>
        <v>nmir21_10</v>
      </c>
      <c r="B2464" t="s">
        <v>267</v>
      </c>
      <c r="C2464" t="s">
        <v>5</v>
      </c>
      <c r="D2464" t="s">
        <v>16</v>
      </c>
      <c r="E2464">
        <v>10</v>
      </c>
      <c r="F2464">
        <v>2</v>
      </c>
      <c r="G2464" t="str">
        <f t="shared" si="77"/>
        <v>10 = other {2}</v>
      </c>
    </row>
    <row r="2465" spans="1:7" hidden="1" x14ac:dyDescent="0.2">
      <c r="A2465" t="str">
        <f t="shared" si="76"/>
        <v>nmir21_11</v>
      </c>
      <c r="B2465" t="s">
        <v>267</v>
      </c>
      <c r="C2465" t="s">
        <v>5</v>
      </c>
      <c r="D2465" t="s">
        <v>17</v>
      </c>
      <c r="E2465">
        <v>11</v>
      </c>
      <c r="F2465" t="s">
        <v>3887</v>
      </c>
      <c r="G2465" t="str">
        <f t="shared" si="77"/>
        <v>11 = norplant {}</v>
      </c>
    </row>
    <row r="2466" spans="1:7" hidden="1" x14ac:dyDescent="0.2">
      <c r="A2466" t="str">
        <f t="shared" si="76"/>
        <v>nmir21_12</v>
      </c>
      <c r="B2466" t="s">
        <v>267</v>
      </c>
      <c r="C2466" t="s">
        <v>5</v>
      </c>
      <c r="D2466" t="s">
        <v>18</v>
      </c>
      <c r="E2466">
        <v>12</v>
      </c>
      <c r="F2466" t="s">
        <v>3887</v>
      </c>
      <c r="G2466" t="str">
        <f t="shared" si="77"/>
        <v>12 = abstinence {}</v>
      </c>
    </row>
    <row r="2467" spans="1:7" hidden="1" x14ac:dyDescent="0.2">
      <c r="A2467" t="str">
        <f t="shared" si="76"/>
        <v>nmir21_13</v>
      </c>
      <c r="B2467" t="s">
        <v>267</v>
      </c>
      <c r="C2467" t="s">
        <v>5</v>
      </c>
      <c r="D2467" t="s">
        <v>198</v>
      </c>
      <c r="E2467">
        <v>13</v>
      </c>
      <c r="F2467">
        <v>66</v>
      </c>
      <c r="G2467" t="str">
        <f t="shared" si="77"/>
        <v>13 = herbs {66}</v>
      </c>
    </row>
    <row r="2468" spans="1:7" hidden="1" x14ac:dyDescent="0.2">
      <c r="A2468" t="str">
        <f t="shared" si="76"/>
        <v>nmir21_14</v>
      </c>
      <c r="B2468" t="s">
        <v>267</v>
      </c>
      <c r="C2468" t="s">
        <v>5</v>
      </c>
      <c r="D2468" t="s">
        <v>24</v>
      </c>
      <c r="E2468">
        <v>14</v>
      </c>
      <c r="F2468" t="s">
        <v>3887</v>
      </c>
      <c r="G2468" t="str">
        <f t="shared" si="77"/>
        <v>14 = specific method 2 {}</v>
      </c>
    </row>
    <row r="2469" spans="1:7" hidden="1" x14ac:dyDescent="0.2">
      <c r="A2469" t="str">
        <f t="shared" si="76"/>
        <v>nmir21_15</v>
      </c>
      <c r="B2469" t="s">
        <v>267</v>
      </c>
      <c r="C2469" t="s">
        <v>5</v>
      </c>
      <c r="D2469" t="s">
        <v>25</v>
      </c>
      <c r="E2469">
        <v>15</v>
      </c>
      <c r="F2469" t="s">
        <v>3887</v>
      </c>
      <c r="G2469" t="str">
        <f t="shared" si="77"/>
        <v>15 = specific method 3 {}</v>
      </c>
    </row>
    <row r="2470" spans="1:7" hidden="1" x14ac:dyDescent="0.2">
      <c r="A2470" t="str">
        <f t="shared" si="76"/>
        <v>nmir41_0</v>
      </c>
      <c r="B2470" t="s">
        <v>268</v>
      </c>
      <c r="C2470" t="s">
        <v>5</v>
      </c>
      <c r="D2470" t="s">
        <v>6</v>
      </c>
      <c r="E2470">
        <v>0</v>
      </c>
      <c r="F2470">
        <v>3943</v>
      </c>
      <c r="G2470" t="str">
        <f t="shared" si="77"/>
        <v>0 = not using {3943}</v>
      </c>
    </row>
    <row r="2471" spans="1:7" hidden="1" x14ac:dyDescent="0.2">
      <c r="A2471" t="str">
        <f t="shared" si="76"/>
        <v>nmir41_1</v>
      </c>
      <c r="B2471" t="s">
        <v>268</v>
      </c>
      <c r="C2471" t="s">
        <v>5</v>
      </c>
      <c r="D2471" t="s">
        <v>7</v>
      </c>
      <c r="E2471">
        <v>1</v>
      </c>
      <c r="F2471">
        <v>431</v>
      </c>
      <c r="G2471" t="str">
        <f t="shared" si="77"/>
        <v>1 = pill {431}</v>
      </c>
    </row>
    <row r="2472" spans="1:7" hidden="1" x14ac:dyDescent="0.2">
      <c r="A2472" t="str">
        <f t="shared" si="76"/>
        <v>nmir41_2</v>
      </c>
      <c r="B2472" t="s">
        <v>268</v>
      </c>
      <c r="C2472" t="s">
        <v>5</v>
      </c>
      <c r="D2472" t="s">
        <v>8</v>
      </c>
      <c r="E2472">
        <v>2</v>
      </c>
      <c r="F2472">
        <v>47</v>
      </c>
      <c r="G2472" t="str">
        <f t="shared" si="77"/>
        <v>2 = iud {47}</v>
      </c>
    </row>
    <row r="2473" spans="1:7" hidden="1" x14ac:dyDescent="0.2">
      <c r="A2473" t="str">
        <f t="shared" si="76"/>
        <v>nmir41_3</v>
      </c>
      <c r="B2473" t="s">
        <v>268</v>
      </c>
      <c r="C2473" t="s">
        <v>5</v>
      </c>
      <c r="D2473" t="s">
        <v>9</v>
      </c>
      <c r="E2473">
        <v>3</v>
      </c>
      <c r="F2473">
        <v>1270</v>
      </c>
      <c r="G2473" t="str">
        <f t="shared" si="77"/>
        <v>3 = injections {1270}</v>
      </c>
    </row>
    <row r="2474" spans="1:7" hidden="1" x14ac:dyDescent="0.2">
      <c r="A2474" t="str">
        <f t="shared" si="76"/>
        <v>nmir41_4</v>
      </c>
      <c r="B2474" t="s">
        <v>268</v>
      </c>
      <c r="C2474" t="s">
        <v>5</v>
      </c>
      <c r="D2474" t="s">
        <v>10</v>
      </c>
      <c r="E2474">
        <v>4</v>
      </c>
      <c r="F2474" t="s">
        <v>3887</v>
      </c>
      <c r="G2474" t="str">
        <f t="shared" si="77"/>
        <v>4 = diaphragm {}</v>
      </c>
    </row>
    <row r="2475" spans="1:7" hidden="1" x14ac:dyDescent="0.2">
      <c r="A2475" t="str">
        <f t="shared" si="76"/>
        <v>nmir41_5</v>
      </c>
      <c r="B2475" t="s">
        <v>268</v>
      </c>
      <c r="C2475" t="s">
        <v>5</v>
      </c>
      <c r="D2475" t="s">
        <v>11</v>
      </c>
      <c r="E2475">
        <v>5</v>
      </c>
      <c r="F2475">
        <v>605</v>
      </c>
      <c r="G2475" t="str">
        <f t="shared" si="77"/>
        <v>5 = condom {605}</v>
      </c>
    </row>
    <row r="2476" spans="1:7" hidden="1" x14ac:dyDescent="0.2">
      <c r="A2476" t="str">
        <f t="shared" si="76"/>
        <v>nmir41_6</v>
      </c>
      <c r="B2476" t="s">
        <v>268</v>
      </c>
      <c r="C2476" t="s">
        <v>5</v>
      </c>
      <c r="D2476" t="s">
        <v>12</v>
      </c>
      <c r="E2476">
        <v>6</v>
      </c>
      <c r="F2476">
        <v>382</v>
      </c>
      <c r="G2476" t="str">
        <f t="shared" si="77"/>
        <v>6 = female sterilization {382}</v>
      </c>
    </row>
    <row r="2477" spans="1:7" hidden="1" x14ac:dyDescent="0.2">
      <c r="A2477" t="str">
        <f t="shared" si="76"/>
        <v>nmir41_7</v>
      </c>
      <c r="B2477" t="s">
        <v>268</v>
      </c>
      <c r="C2477" t="s">
        <v>5</v>
      </c>
      <c r="D2477" t="s">
        <v>13</v>
      </c>
      <c r="E2477">
        <v>7</v>
      </c>
      <c r="F2477">
        <v>21</v>
      </c>
      <c r="G2477" t="str">
        <f t="shared" si="77"/>
        <v>7 = male sterilization {21}</v>
      </c>
    </row>
    <row r="2478" spans="1:7" hidden="1" x14ac:dyDescent="0.2">
      <c r="A2478" t="str">
        <f t="shared" si="76"/>
        <v>nmir41_8</v>
      </c>
      <c r="B2478" t="s">
        <v>268</v>
      </c>
      <c r="C2478" t="s">
        <v>5</v>
      </c>
      <c r="D2478" t="s">
        <v>14</v>
      </c>
      <c r="E2478">
        <v>8</v>
      </c>
      <c r="F2478">
        <v>10</v>
      </c>
      <c r="G2478" t="str">
        <f t="shared" si="77"/>
        <v>8 = periodic abstinence {10}</v>
      </c>
    </row>
    <row r="2479" spans="1:7" hidden="1" x14ac:dyDescent="0.2">
      <c r="A2479" t="str">
        <f t="shared" si="76"/>
        <v>nmir41_9</v>
      </c>
      <c r="B2479" t="s">
        <v>268</v>
      </c>
      <c r="C2479" t="s">
        <v>5</v>
      </c>
      <c r="D2479" t="s">
        <v>15</v>
      </c>
      <c r="E2479">
        <v>9</v>
      </c>
      <c r="F2479">
        <v>5</v>
      </c>
      <c r="G2479" t="str">
        <f t="shared" si="77"/>
        <v>9 = withdrawal {5}</v>
      </c>
    </row>
    <row r="2480" spans="1:7" hidden="1" x14ac:dyDescent="0.2">
      <c r="A2480" t="str">
        <f t="shared" si="76"/>
        <v>nmir41_10</v>
      </c>
      <c r="B2480" t="s">
        <v>268</v>
      </c>
      <c r="C2480" t="s">
        <v>5</v>
      </c>
      <c r="D2480" t="s">
        <v>16</v>
      </c>
      <c r="E2480">
        <v>10</v>
      </c>
      <c r="F2480">
        <v>36</v>
      </c>
      <c r="G2480" t="str">
        <f t="shared" si="77"/>
        <v>10 = other {36}</v>
      </c>
    </row>
    <row r="2481" spans="1:7" hidden="1" x14ac:dyDescent="0.2">
      <c r="A2481" t="str">
        <f t="shared" si="76"/>
        <v>nmir41_11</v>
      </c>
      <c r="B2481" t="s">
        <v>268</v>
      </c>
      <c r="C2481" t="s">
        <v>5</v>
      </c>
      <c r="D2481" t="s">
        <v>17</v>
      </c>
      <c r="E2481">
        <v>11</v>
      </c>
      <c r="F2481" t="s">
        <v>3887</v>
      </c>
      <c r="G2481" t="str">
        <f t="shared" si="77"/>
        <v>11 = norplant {}</v>
      </c>
    </row>
    <row r="2482" spans="1:7" hidden="1" x14ac:dyDescent="0.2">
      <c r="A2482" t="str">
        <f t="shared" si="76"/>
        <v>nmir41_12</v>
      </c>
      <c r="B2482" t="s">
        <v>268</v>
      </c>
      <c r="C2482" t="s">
        <v>5</v>
      </c>
      <c r="D2482" t="s">
        <v>18</v>
      </c>
      <c r="E2482">
        <v>12</v>
      </c>
      <c r="F2482" t="s">
        <v>3887</v>
      </c>
      <c r="G2482" t="str">
        <f t="shared" si="77"/>
        <v>12 = abstinence {}</v>
      </c>
    </row>
    <row r="2483" spans="1:7" hidden="1" x14ac:dyDescent="0.2">
      <c r="A2483" t="str">
        <f t="shared" si="76"/>
        <v>nmir41_13</v>
      </c>
      <c r="B2483" t="s">
        <v>268</v>
      </c>
      <c r="C2483" t="s">
        <v>5</v>
      </c>
      <c r="D2483" t="s">
        <v>19</v>
      </c>
      <c r="E2483">
        <v>13</v>
      </c>
      <c r="F2483" t="s">
        <v>3887</v>
      </c>
      <c r="G2483" t="str">
        <f t="shared" si="77"/>
        <v>13 = lactational amenorrhea {}</v>
      </c>
    </row>
    <row r="2484" spans="1:7" hidden="1" x14ac:dyDescent="0.2">
      <c r="A2484" t="str">
        <f t="shared" si="76"/>
        <v>nmir41_14</v>
      </c>
      <c r="B2484" t="s">
        <v>268</v>
      </c>
      <c r="C2484" t="s">
        <v>5</v>
      </c>
      <c r="D2484" t="s">
        <v>20</v>
      </c>
      <c r="E2484">
        <v>14</v>
      </c>
      <c r="F2484">
        <v>5</v>
      </c>
      <c r="G2484" t="str">
        <f t="shared" si="77"/>
        <v>14 = female condom {5}</v>
      </c>
    </row>
    <row r="2485" spans="1:7" hidden="1" x14ac:dyDescent="0.2">
      <c r="A2485" t="str">
        <f t="shared" si="76"/>
        <v>nmir41_15</v>
      </c>
      <c r="B2485" t="s">
        <v>268</v>
      </c>
      <c r="C2485" t="s">
        <v>5</v>
      </c>
      <c r="D2485" t="s">
        <v>21</v>
      </c>
      <c r="E2485">
        <v>15</v>
      </c>
      <c r="F2485" t="s">
        <v>3887</v>
      </c>
      <c r="G2485" t="str">
        <f t="shared" si="77"/>
        <v>15 = foam or jelly {}</v>
      </c>
    </row>
    <row r="2486" spans="1:7" hidden="1" x14ac:dyDescent="0.2">
      <c r="A2486" t="str">
        <f t="shared" si="76"/>
        <v>nmir41_17</v>
      </c>
      <c r="B2486" t="s">
        <v>268</v>
      </c>
      <c r="C2486" t="s">
        <v>5</v>
      </c>
      <c r="D2486" t="s">
        <v>269</v>
      </c>
      <c r="E2486">
        <v>17</v>
      </c>
      <c r="F2486" t="s">
        <v>3887</v>
      </c>
      <c r="G2486" t="str">
        <f t="shared" si="77"/>
        <v>17 = vaginals {}</v>
      </c>
    </row>
    <row r="2487" spans="1:7" hidden="1" x14ac:dyDescent="0.2">
      <c r="A2487" t="str">
        <f t="shared" si="76"/>
        <v>nmir41_18</v>
      </c>
      <c r="B2487" t="s">
        <v>268</v>
      </c>
      <c r="C2487" t="s">
        <v>5</v>
      </c>
      <c r="D2487" t="s">
        <v>24</v>
      </c>
      <c r="E2487">
        <v>18</v>
      </c>
      <c r="F2487" t="s">
        <v>3887</v>
      </c>
      <c r="G2487" t="str">
        <f t="shared" si="77"/>
        <v>18 = specific method 2 {}</v>
      </c>
    </row>
    <row r="2488" spans="1:7" hidden="1" x14ac:dyDescent="0.2">
      <c r="A2488" t="str">
        <f t="shared" si="76"/>
        <v>nmir41_19</v>
      </c>
      <c r="B2488" t="s">
        <v>268</v>
      </c>
      <c r="C2488" t="s">
        <v>5</v>
      </c>
      <c r="D2488" t="s">
        <v>25</v>
      </c>
      <c r="E2488">
        <v>19</v>
      </c>
      <c r="F2488" t="s">
        <v>3887</v>
      </c>
      <c r="G2488" t="str">
        <f t="shared" si="77"/>
        <v>19 = specific method 3 {}</v>
      </c>
    </row>
    <row r="2489" spans="1:7" hidden="1" x14ac:dyDescent="0.2">
      <c r="A2489" t="str">
        <f t="shared" si="76"/>
        <v>nmir41_20</v>
      </c>
      <c r="B2489" t="s">
        <v>268</v>
      </c>
      <c r="C2489" t="s">
        <v>5</v>
      </c>
      <c r="D2489" t="s">
        <v>26</v>
      </c>
      <c r="E2489">
        <v>20</v>
      </c>
      <c r="F2489" t="s">
        <v>3887</v>
      </c>
      <c r="G2489" t="str">
        <f t="shared" si="77"/>
        <v>20 = specific method 4 {}</v>
      </c>
    </row>
    <row r="2490" spans="1:7" hidden="1" x14ac:dyDescent="0.2">
      <c r="A2490" t="str">
        <f t="shared" si="76"/>
        <v>nmir51_0</v>
      </c>
      <c r="B2490" t="s">
        <v>270</v>
      </c>
      <c r="C2490" t="s">
        <v>5</v>
      </c>
      <c r="D2490" t="s">
        <v>6</v>
      </c>
      <c r="E2490">
        <v>0</v>
      </c>
      <c r="F2490">
        <v>5329</v>
      </c>
      <c r="G2490" t="str">
        <f t="shared" si="77"/>
        <v>0 = not using {5329}</v>
      </c>
    </row>
    <row r="2491" spans="1:7" hidden="1" x14ac:dyDescent="0.2">
      <c r="A2491" t="str">
        <f t="shared" si="76"/>
        <v>nmir51_1</v>
      </c>
      <c r="B2491" t="s">
        <v>270</v>
      </c>
      <c r="C2491" t="s">
        <v>5</v>
      </c>
      <c r="D2491" t="s">
        <v>7</v>
      </c>
      <c r="E2491">
        <v>1</v>
      </c>
      <c r="F2491">
        <v>510</v>
      </c>
      <c r="G2491" t="str">
        <f t="shared" si="77"/>
        <v>1 = pill {510}</v>
      </c>
    </row>
    <row r="2492" spans="1:7" hidden="1" x14ac:dyDescent="0.2">
      <c r="A2492" t="str">
        <f t="shared" si="76"/>
        <v>nmir51_2</v>
      </c>
      <c r="B2492" t="s">
        <v>270</v>
      </c>
      <c r="C2492" t="s">
        <v>5</v>
      </c>
      <c r="D2492" t="s">
        <v>8</v>
      </c>
      <c r="E2492">
        <v>2</v>
      </c>
      <c r="F2492">
        <v>43</v>
      </c>
      <c r="G2492" t="str">
        <f t="shared" si="77"/>
        <v>2 = iud {43}</v>
      </c>
    </row>
    <row r="2493" spans="1:7" hidden="1" x14ac:dyDescent="0.2">
      <c r="A2493" t="str">
        <f t="shared" si="76"/>
        <v>nmir51_3</v>
      </c>
      <c r="B2493" t="s">
        <v>270</v>
      </c>
      <c r="C2493" t="s">
        <v>5</v>
      </c>
      <c r="D2493" t="s">
        <v>9</v>
      </c>
      <c r="E2493">
        <v>3</v>
      </c>
      <c r="F2493">
        <v>1747</v>
      </c>
      <c r="G2493" t="str">
        <f t="shared" si="77"/>
        <v>3 = injections {1747}</v>
      </c>
    </row>
    <row r="2494" spans="1:7" hidden="1" x14ac:dyDescent="0.2">
      <c r="A2494" t="str">
        <f t="shared" si="76"/>
        <v>nmir51_4</v>
      </c>
      <c r="B2494" t="s">
        <v>270</v>
      </c>
      <c r="C2494" t="s">
        <v>5</v>
      </c>
      <c r="D2494" t="s">
        <v>10</v>
      </c>
      <c r="E2494">
        <v>4</v>
      </c>
      <c r="F2494">
        <v>4</v>
      </c>
      <c r="G2494" t="str">
        <f t="shared" si="77"/>
        <v>4 = diaphragm {4}</v>
      </c>
    </row>
    <row r="2495" spans="1:7" hidden="1" x14ac:dyDescent="0.2">
      <c r="A2495" t="str">
        <f t="shared" si="76"/>
        <v>nmir51_5</v>
      </c>
      <c r="B2495" t="s">
        <v>270</v>
      </c>
      <c r="C2495" t="s">
        <v>5</v>
      </c>
      <c r="D2495" t="s">
        <v>11</v>
      </c>
      <c r="E2495">
        <v>5</v>
      </c>
      <c r="F2495">
        <v>1570</v>
      </c>
      <c r="G2495" t="str">
        <f t="shared" si="77"/>
        <v>5 = condom {1570}</v>
      </c>
    </row>
    <row r="2496" spans="1:7" hidden="1" x14ac:dyDescent="0.2">
      <c r="A2496" t="str">
        <f t="shared" si="76"/>
        <v>nmir51_6</v>
      </c>
      <c r="B2496" t="s">
        <v>270</v>
      </c>
      <c r="C2496" t="s">
        <v>5</v>
      </c>
      <c r="D2496" t="s">
        <v>12</v>
      </c>
      <c r="E2496">
        <v>6</v>
      </c>
      <c r="F2496">
        <v>452</v>
      </c>
      <c r="G2496" t="str">
        <f t="shared" si="77"/>
        <v>6 = female sterilization {452}</v>
      </c>
    </row>
    <row r="2497" spans="1:7" hidden="1" x14ac:dyDescent="0.2">
      <c r="A2497" t="str">
        <f t="shared" si="76"/>
        <v>nmir51_7</v>
      </c>
      <c r="B2497" t="s">
        <v>270</v>
      </c>
      <c r="C2497" t="s">
        <v>5</v>
      </c>
      <c r="D2497" t="s">
        <v>13</v>
      </c>
      <c r="E2497">
        <v>7</v>
      </c>
      <c r="F2497">
        <v>14</v>
      </c>
      <c r="G2497" t="str">
        <f t="shared" si="77"/>
        <v>7 = male sterilization {14}</v>
      </c>
    </row>
    <row r="2498" spans="1:7" hidden="1" x14ac:dyDescent="0.2">
      <c r="A2498" t="str">
        <f t="shared" ref="A2498:A2561" si="78">B2498&amp;"_"&amp;E2498</f>
        <v>nmir51_8</v>
      </c>
      <c r="B2498" t="s">
        <v>270</v>
      </c>
      <c r="C2498" t="s">
        <v>5</v>
      </c>
      <c r="D2498" t="s">
        <v>14</v>
      </c>
      <c r="E2498">
        <v>8</v>
      </c>
      <c r="F2498">
        <v>32</v>
      </c>
      <c r="G2498" t="str">
        <f t="shared" si="77"/>
        <v>8 = periodic abstinence {32}</v>
      </c>
    </row>
    <row r="2499" spans="1:7" hidden="1" x14ac:dyDescent="0.2">
      <c r="A2499" t="str">
        <f t="shared" si="78"/>
        <v>nmir51_9</v>
      </c>
      <c r="B2499" t="s">
        <v>270</v>
      </c>
      <c r="C2499" t="s">
        <v>5</v>
      </c>
      <c r="D2499" t="s">
        <v>15</v>
      </c>
      <c r="E2499">
        <v>9</v>
      </c>
      <c r="F2499">
        <v>10</v>
      </c>
      <c r="G2499" t="str">
        <f t="shared" ref="G2499:G2562" si="79">E2499&amp;" = "&amp;D2499&amp;" {"&amp;F2499&amp;"}"</f>
        <v>9 = withdrawal {10}</v>
      </c>
    </row>
    <row r="2500" spans="1:7" hidden="1" x14ac:dyDescent="0.2">
      <c r="A2500" t="str">
        <f t="shared" si="78"/>
        <v>nmir51_10</v>
      </c>
      <c r="B2500" t="s">
        <v>270</v>
      </c>
      <c r="C2500" t="s">
        <v>5</v>
      </c>
      <c r="D2500" t="s">
        <v>16</v>
      </c>
      <c r="E2500">
        <v>10</v>
      </c>
      <c r="F2500">
        <v>54</v>
      </c>
      <c r="G2500" t="str">
        <f t="shared" si="79"/>
        <v>10 = other {54}</v>
      </c>
    </row>
    <row r="2501" spans="1:7" hidden="1" x14ac:dyDescent="0.2">
      <c r="A2501" t="str">
        <f t="shared" si="78"/>
        <v>nmir51_11</v>
      </c>
      <c r="B2501" t="s">
        <v>270</v>
      </c>
      <c r="C2501" t="s">
        <v>5</v>
      </c>
      <c r="D2501" t="s">
        <v>17</v>
      </c>
      <c r="E2501">
        <v>11</v>
      </c>
      <c r="F2501">
        <v>7</v>
      </c>
      <c r="G2501" t="str">
        <f t="shared" si="79"/>
        <v>11 = norplant {7}</v>
      </c>
    </row>
    <row r="2502" spans="1:7" hidden="1" x14ac:dyDescent="0.2">
      <c r="A2502" t="str">
        <f t="shared" si="78"/>
        <v>nmir51_12</v>
      </c>
      <c r="B2502" t="s">
        <v>270</v>
      </c>
      <c r="C2502" t="s">
        <v>5</v>
      </c>
      <c r="D2502" t="s">
        <v>18</v>
      </c>
      <c r="E2502">
        <v>12</v>
      </c>
      <c r="F2502" t="s">
        <v>3887</v>
      </c>
      <c r="G2502" t="str">
        <f t="shared" si="79"/>
        <v>12 = abstinence {}</v>
      </c>
    </row>
    <row r="2503" spans="1:7" hidden="1" x14ac:dyDescent="0.2">
      <c r="A2503" t="str">
        <f t="shared" si="78"/>
        <v>nmir51_13</v>
      </c>
      <c r="B2503" t="s">
        <v>270</v>
      </c>
      <c r="C2503" t="s">
        <v>5</v>
      </c>
      <c r="D2503" t="s">
        <v>19</v>
      </c>
      <c r="E2503">
        <v>13</v>
      </c>
      <c r="F2503" t="s">
        <v>3887</v>
      </c>
      <c r="G2503" t="str">
        <f t="shared" si="79"/>
        <v>13 = lactational amenorrhea {}</v>
      </c>
    </row>
    <row r="2504" spans="1:7" hidden="1" x14ac:dyDescent="0.2">
      <c r="A2504" t="str">
        <f t="shared" si="78"/>
        <v>nmir51_14</v>
      </c>
      <c r="B2504" t="s">
        <v>270</v>
      </c>
      <c r="C2504" t="s">
        <v>5</v>
      </c>
      <c r="D2504" t="s">
        <v>20</v>
      </c>
      <c r="E2504">
        <v>14</v>
      </c>
      <c r="F2504">
        <v>32</v>
      </c>
      <c r="G2504" t="str">
        <f t="shared" si="79"/>
        <v>14 = female condom {32}</v>
      </c>
    </row>
    <row r="2505" spans="1:7" hidden="1" x14ac:dyDescent="0.2">
      <c r="A2505" t="str">
        <f t="shared" si="78"/>
        <v>nmir51_15</v>
      </c>
      <c r="B2505" t="s">
        <v>270</v>
      </c>
      <c r="C2505" t="s">
        <v>5</v>
      </c>
      <c r="D2505" t="s">
        <v>21</v>
      </c>
      <c r="E2505">
        <v>15</v>
      </c>
      <c r="F2505" t="s">
        <v>3887</v>
      </c>
      <c r="G2505" t="str">
        <f t="shared" si="79"/>
        <v>15 = foam or jelly {}</v>
      </c>
    </row>
    <row r="2506" spans="1:7" hidden="1" x14ac:dyDescent="0.2">
      <c r="A2506" t="str">
        <f t="shared" si="78"/>
        <v>nmir51_16</v>
      </c>
      <c r="B2506" t="s">
        <v>270</v>
      </c>
      <c r="C2506" t="s">
        <v>5</v>
      </c>
      <c r="E2506">
        <v>16</v>
      </c>
      <c r="F2506" t="s">
        <v>3887</v>
      </c>
      <c r="G2506" t="str">
        <f t="shared" si="79"/>
        <v>16 =  {}</v>
      </c>
    </row>
    <row r="2507" spans="1:7" hidden="1" x14ac:dyDescent="0.2">
      <c r="A2507" t="str">
        <f t="shared" si="78"/>
        <v>nmir51_17</v>
      </c>
      <c r="B2507" t="s">
        <v>270</v>
      </c>
      <c r="C2507" t="s">
        <v>5</v>
      </c>
      <c r="D2507" t="s">
        <v>28</v>
      </c>
      <c r="E2507">
        <v>17</v>
      </c>
      <c r="F2507" t="s">
        <v>3887</v>
      </c>
      <c r="G2507" t="str">
        <f t="shared" si="79"/>
        <v>17 = specific method 1 {}</v>
      </c>
    </row>
    <row r="2508" spans="1:7" hidden="1" x14ac:dyDescent="0.2">
      <c r="A2508" t="str">
        <f t="shared" si="78"/>
        <v>nmir51_18</v>
      </c>
      <c r="B2508" t="s">
        <v>270</v>
      </c>
      <c r="C2508" t="s">
        <v>5</v>
      </c>
      <c r="D2508" t="s">
        <v>24</v>
      </c>
      <c r="E2508">
        <v>18</v>
      </c>
      <c r="F2508" t="s">
        <v>3887</v>
      </c>
      <c r="G2508" t="str">
        <f t="shared" si="79"/>
        <v>18 = specific method 2 {}</v>
      </c>
    </row>
    <row r="2509" spans="1:7" hidden="1" x14ac:dyDescent="0.2">
      <c r="A2509" t="str">
        <f t="shared" si="78"/>
        <v>nmir51_19</v>
      </c>
      <c r="B2509" t="s">
        <v>270</v>
      </c>
      <c r="C2509" t="s">
        <v>5</v>
      </c>
      <c r="D2509" t="s">
        <v>25</v>
      </c>
      <c r="E2509">
        <v>19</v>
      </c>
      <c r="F2509" t="s">
        <v>3887</v>
      </c>
      <c r="G2509" t="str">
        <f t="shared" si="79"/>
        <v>19 = specific method 3 {}</v>
      </c>
    </row>
    <row r="2510" spans="1:7" hidden="1" x14ac:dyDescent="0.2">
      <c r="A2510" t="str">
        <f t="shared" si="78"/>
        <v>nmir51_20</v>
      </c>
      <c r="B2510" t="s">
        <v>270</v>
      </c>
      <c r="C2510" t="s">
        <v>5</v>
      </c>
      <c r="D2510" t="s">
        <v>26</v>
      </c>
      <c r="E2510">
        <v>20</v>
      </c>
      <c r="F2510" t="s">
        <v>3887</v>
      </c>
      <c r="G2510" t="str">
        <f t="shared" si="79"/>
        <v>20 = specific method 4 {}</v>
      </c>
    </row>
    <row r="2511" spans="1:7" hidden="1" x14ac:dyDescent="0.2">
      <c r="A2511" t="str">
        <f t="shared" si="78"/>
        <v>nmir61_0</v>
      </c>
      <c r="B2511" t="s">
        <v>271</v>
      </c>
      <c r="C2511" t="s">
        <v>5</v>
      </c>
      <c r="D2511" t="s">
        <v>6</v>
      </c>
      <c r="E2511">
        <v>0</v>
      </c>
      <c r="F2511">
        <v>4550</v>
      </c>
      <c r="G2511" t="str">
        <f t="shared" si="79"/>
        <v>0 = not using {4550}</v>
      </c>
    </row>
    <row r="2512" spans="1:7" hidden="1" x14ac:dyDescent="0.2">
      <c r="A2512" t="str">
        <f t="shared" si="78"/>
        <v>nmir61_1</v>
      </c>
      <c r="B2512" t="s">
        <v>271</v>
      </c>
      <c r="C2512" t="s">
        <v>5</v>
      </c>
      <c r="D2512" t="s">
        <v>7</v>
      </c>
      <c r="E2512">
        <v>1</v>
      </c>
      <c r="F2512">
        <v>447</v>
      </c>
      <c r="G2512" t="str">
        <f t="shared" si="79"/>
        <v>1 = pill {447}</v>
      </c>
    </row>
    <row r="2513" spans="1:7" hidden="1" x14ac:dyDescent="0.2">
      <c r="A2513" t="str">
        <f t="shared" si="78"/>
        <v>nmir61_2</v>
      </c>
      <c r="B2513" t="s">
        <v>271</v>
      </c>
      <c r="C2513" t="s">
        <v>5</v>
      </c>
      <c r="D2513" t="s">
        <v>8</v>
      </c>
      <c r="E2513">
        <v>2</v>
      </c>
      <c r="F2513">
        <v>42</v>
      </c>
      <c r="G2513" t="str">
        <f t="shared" si="79"/>
        <v>2 = iud {42}</v>
      </c>
    </row>
    <row r="2514" spans="1:7" hidden="1" x14ac:dyDescent="0.2">
      <c r="A2514" t="str">
        <f t="shared" si="78"/>
        <v>nmir61_3</v>
      </c>
      <c r="B2514" t="s">
        <v>271</v>
      </c>
      <c r="C2514" t="s">
        <v>5</v>
      </c>
      <c r="D2514" t="s">
        <v>9</v>
      </c>
      <c r="E2514">
        <v>3</v>
      </c>
      <c r="F2514">
        <v>2097</v>
      </c>
      <c r="G2514" t="str">
        <f t="shared" si="79"/>
        <v>3 = injections {2097}</v>
      </c>
    </row>
    <row r="2515" spans="1:7" hidden="1" x14ac:dyDescent="0.2">
      <c r="A2515" t="str">
        <f t="shared" si="78"/>
        <v>nmir61_4</v>
      </c>
      <c r="B2515" t="s">
        <v>271</v>
      </c>
      <c r="C2515" t="s">
        <v>5</v>
      </c>
      <c r="D2515" t="s">
        <v>10</v>
      </c>
      <c r="E2515">
        <v>4</v>
      </c>
      <c r="F2515">
        <v>1</v>
      </c>
      <c r="G2515" t="str">
        <f t="shared" si="79"/>
        <v>4 = diaphragm {1}</v>
      </c>
    </row>
    <row r="2516" spans="1:7" hidden="1" x14ac:dyDescent="0.2">
      <c r="A2516" t="str">
        <f t="shared" si="78"/>
        <v>nmir61_5</v>
      </c>
      <c r="B2516" t="s">
        <v>271</v>
      </c>
      <c r="C2516" t="s">
        <v>5</v>
      </c>
      <c r="D2516" t="s">
        <v>11</v>
      </c>
      <c r="E2516">
        <v>5</v>
      </c>
      <c r="F2516">
        <v>1591</v>
      </c>
      <c r="G2516" t="str">
        <f t="shared" si="79"/>
        <v>5 = condom {1591}</v>
      </c>
    </row>
    <row r="2517" spans="1:7" hidden="1" x14ac:dyDescent="0.2">
      <c r="A2517" t="str">
        <f t="shared" si="78"/>
        <v>nmir61_6</v>
      </c>
      <c r="B2517" t="s">
        <v>271</v>
      </c>
      <c r="C2517" t="s">
        <v>5</v>
      </c>
      <c r="D2517" t="s">
        <v>12</v>
      </c>
      <c r="E2517">
        <v>6</v>
      </c>
      <c r="F2517">
        <v>305</v>
      </c>
      <c r="G2517" t="str">
        <f t="shared" si="79"/>
        <v>6 = female sterilization {305}</v>
      </c>
    </row>
    <row r="2518" spans="1:7" hidden="1" x14ac:dyDescent="0.2">
      <c r="A2518" t="str">
        <f t="shared" si="78"/>
        <v>nmir61_7</v>
      </c>
      <c r="B2518" t="s">
        <v>271</v>
      </c>
      <c r="C2518" t="s">
        <v>5</v>
      </c>
      <c r="D2518" t="s">
        <v>13</v>
      </c>
      <c r="E2518">
        <v>7</v>
      </c>
      <c r="F2518">
        <v>10</v>
      </c>
      <c r="G2518" t="str">
        <f t="shared" si="79"/>
        <v>7 = male sterilization {10}</v>
      </c>
    </row>
    <row r="2519" spans="1:7" hidden="1" x14ac:dyDescent="0.2">
      <c r="A2519" t="str">
        <f t="shared" si="78"/>
        <v>nmir61_8</v>
      </c>
      <c r="B2519" t="s">
        <v>271</v>
      </c>
      <c r="C2519" t="s">
        <v>5</v>
      </c>
      <c r="D2519" t="s">
        <v>14</v>
      </c>
      <c r="E2519">
        <v>8</v>
      </c>
      <c r="F2519">
        <v>11</v>
      </c>
      <c r="G2519" t="str">
        <f t="shared" si="79"/>
        <v>8 = periodic abstinence {11}</v>
      </c>
    </row>
    <row r="2520" spans="1:7" hidden="1" x14ac:dyDescent="0.2">
      <c r="A2520" t="str">
        <f t="shared" si="78"/>
        <v>nmir61_9</v>
      </c>
      <c r="B2520" t="s">
        <v>271</v>
      </c>
      <c r="C2520" t="s">
        <v>5</v>
      </c>
      <c r="D2520" t="s">
        <v>15</v>
      </c>
      <c r="E2520">
        <v>9</v>
      </c>
      <c r="F2520">
        <v>9</v>
      </c>
      <c r="G2520" t="str">
        <f t="shared" si="79"/>
        <v>9 = withdrawal {9}</v>
      </c>
    </row>
    <row r="2521" spans="1:7" hidden="1" x14ac:dyDescent="0.2">
      <c r="A2521" t="str">
        <f t="shared" si="78"/>
        <v>nmir61_10</v>
      </c>
      <c r="B2521" t="s">
        <v>271</v>
      </c>
      <c r="C2521" t="s">
        <v>5</v>
      </c>
      <c r="D2521" t="s">
        <v>16</v>
      </c>
      <c r="E2521">
        <v>10</v>
      </c>
      <c r="F2521">
        <v>17</v>
      </c>
      <c r="G2521" t="str">
        <f t="shared" si="79"/>
        <v>10 = other {17}</v>
      </c>
    </row>
    <row r="2522" spans="1:7" hidden="1" x14ac:dyDescent="0.2">
      <c r="A2522" t="str">
        <f t="shared" si="78"/>
        <v>nmir61_11</v>
      </c>
      <c r="B2522" t="s">
        <v>271</v>
      </c>
      <c r="C2522" t="s">
        <v>5</v>
      </c>
      <c r="D2522" t="s">
        <v>30</v>
      </c>
      <c r="E2522">
        <v>11</v>
      </c>
      <c r="F2522">
        <v>13</v>
      </c>
      <c r="G2522" t="str">
        <f t="shared" si="79"/>
        <v>11 = implants/norplant {13}</v>
      </c>
    </row>
    <row r="2523" spans="1:7" hidden="1" x14ac:dyDescent="0.2">
      <c r="A2523" t="str">
        <f t="shared" si="78"/>
        <v>nmir61_12</v>
      </c>
      <c r="B2523" t="s">
        <v>271</v>
      </c>
      <c r="C2523" t="s">
        <v>5</v>
      </c>
      <c r="D2523" t="s">
        <v>18</v>
      </c>
      <c r="E2523">
        <v>12</v>
      </c>
      <c r="F2523" t="s">
        <v>3887</v>
      </c>
      <c r="G2523" t="str">
        <f t="shared" si="79"/>
        <v>12 = abstinence {}</v>
      </c>
    </row>
    <row r="2524" spans="1:7" hidden="1" x14ac:dyDescent="0.2">
      <c r="A2524" t="str">
        <f t="shared" si="78"/>
        <v>nmir61_13</v>
      </c>
      <c r="B2524" t="s">
        <v>271</v>
      </c>
      <c r="C2524" t="s">
        <v>5</v>
      </c>
      <c r="D2524" t="s">
        <v>31</v>
      </c>
      <c r="E2524">
        <v>13</v>
      </c>
      <c r="F2524">
        <v>8</v>
      </c>
      <c r="G2524" t="str">
        <f t="shared" si="79"/>
        <v>13 = lactational amenorrhea (lam) {8}</v>
      </c>
    </row>
    <row r="2525" spans="1:7" hidden="1" x14ac:dyDescent="0.2">
      <c r="A2525" t="str">
        <f t="shared" si="78"/>
        <v>nmir61_14</v>
      </c>
      <c r="B2525" t="s">
        <v>271</v>
      </c>
      <c r="C2525" t="s">
        <v>5</v>
      </c>
      <c r="D2525" t="s">
        <v>20</v>
      </c>
      <c r="E2525">
        <v>14</v>
      </c>
      <c r="F2525">
        <v>36</v>
      </c>
      <c r="G2525" t="str">
        <f t="shared" si="79"/>
        <v>14 = female condom {36}</v>
      </c>
    </row>
    <row r="2526" spans="1:7" hidden="1" x14ac:dyDescent="0.2">
      <c r="A2526" t="str">
        <f t="shared" si="78"/>
        <v>nmir61_15</v>
      </c>
      <c r="B2526" t="s">
        <v>271</v>
      </c>
      <c r="C2526" t="s">
        <v>5</v>
      </c>
      <c r="D2526" t="s">
        <v>21</v>
      </c>
      <c r="E2526">
        <v>15</v>
      </c>
      <c r="F2526" t="s">
        <v>3887</v>
      </c>
      <c r="G2526" t="str">
        <f t="shared" si="79"/>
        <v>15 = foam or jelly {}</v>
      </c>
    </row>
    <row r="2527" spans="1:7" hidden="1" x14ac:dyDescent="0.2">
      <c r="A2527" t="str">
        <f t="shared" si="78"/>
        <v>nmir61_17</v>
      </c>
      <c r="B2527" t="s">
        <v>271</v>
      </c>
      <c r="C2527" t="s">
        <v>5</v>
      </c>
      <c r="D2527" t="s">
        <v>32</v>
      </c>
      <c r="E2527">
        <v>17</v>
      </c>
      <c r="F2527">
        <v>8</v>
      </c>
      <c r="G2527" t="str">
        <f t="shared" si="79"/>
        <v>17 = oher modern method {8}</v>
      </c>
    </row>
    <row r="2528" spans="1:7" hidden="1" x14ac:dyDescent="0.2">
      <c r="A2528" t="str">
        <f t="shared" si="78"/>
        <v>nmir61_18</v>
      </c>
      <c r="B2528" t="s">
        <v>271</v>
      </c>
      <c r="C2528" t="s">
        <v>5</v>
      </c>
      <c r="D2528" t="s">
        <v>272</v>
      </c>
      <c r="E2528">
        <v>18</v>
      </c>
      <c r="F2528">
        <v>31</v>
      </c>
      <c r="G2528" t="str">
        <f t="shared" si="79"/>
        <v>18 = contraceptive patch {31}</v>
      </c>
    </row>
    <row r="2529" spans="1:7" hidden="1" x14ac:dyDescent="0.2">
      <c r="A2529" t="str">
        <f t="shared" si="78"/>
        <v>nmir61_19</v>
      </c>
      <c r="B2529" t="s">
        <v>271</v>
      </c>
      <c r="C2529" t="s">
        <v>5</v>
      </c>
      <c r="D2529" t="s">
        <v>24</v>
      </c>
      <c r="E2529">
        <v>19</v>
      </c>
      <c r="F2529" t="s">
        <v>3887</v>
      </c>
      <c r="G2529" t="str">
        <f t="shared" si="79"/>
        <v>19 = specific method 2 {}</v>
      </c>
    </row>
    <row r="2530" spans="1:7" hidden="1" x14ac:dyDescent="0.2">
      <c r="A2530" t="str">
        <f t="shared" si="78"/>
        <v>nmir61_20</v>
      </c>
      <c r="B2530" t="s">
        <v>271</v>
      </c>
      <c r="C2530" t="s">
        <v>5</v>
      </c>
      <c r="D2530" t="s">
        <v>25</v>
      </c>
      <c r="E2530">
        <v>20</v>
      </c>
      <c r="F2530" t="s">
        <v>3887</v>
      </c>
      <c r="G2530" t="str">
        <f t="shared" si="79"/>
        <v>20 = specific method 3 {}</v>
      </c>
    </row>
    <row r="2531" spans="1:7" hidden="1" x14ac:dyDescent="0.2">
      <c r="A2531" t="str">
        <f t="shared" si="78"/>
        <v>npir31_0</v>
      </c>
      <c r="B2531" t="s">
        <v>273</v>
      </c>
      <c r="C2531" t="s">
        <v>5</v>
      </c>
      <c r="D2531" t="s">
        <v>6</v>
      </c>
      <c r="E2531">
        <v>0</v>
      </c>
      <c r="F2531">
        <v>6155</v>
      </c>
      <c r="G2531" t="str">
        <f t="shared" si="79"/>
        <v>0 = not using {6155}</v>
      </c>
    </row>
    <row r="2532" spans="1:7" hidden="1" x14ac:dyDescent="0.2">
      <c r="A2532" t="str">
        <f t="shared" si="78"/>
        <v>npir31_1</v>
      </c>
      <c r="B2532" t="s">
        <v>273</v>
      </c>
      <c r="C2532" t="s">
        <v>5</v>
      </c>
      <c r="D2532" t="s">
        <v>7</v>
      </c>
      <c r="E2532">
        <v>1</v>
      </c>
      <c r="F2532">
        <v>115</v>
      </c>
      <c r="G2532" t="str">
        <f t="shared" si="79"/>
        <v>1 = pill {115}</v>
      </c>
    </row>
    <row r="2533" spans="1:7" hidden="1" x14ac:dyDescent="0.2">
      <c r="A2533" t="str">
        <f t="shared" si="78"/>
        <v>npir31_2</v>
      </c>
      <c r="B2533" t="s">
        <v>273</v>
      </c>
      <c r="C2533" t="s">
        <v>5</v>
      </c>
      <c r="D2533" t="s">
        <v>8</v>
      </c>
      <c r="E2533">
        <v>2</v>
      </c>
      <c r="F2533">
        <v>26</v>
      </c>
      <c r="G2533" t="str">
        <f t="shared" si="79"/>
        <v>2 = iud {26}</v>
      </c>
    </row>
    <row r="2534" spans="1:7" hidden="1" x14ac:dyDescent="0.2">
      <c r="A2534" t="str">
        <f t="shared" si="78"/>
        <v>npir31_3</v>
      </c>
      <c r="B2534" t="s">
        <v>273</v>
      </c>
      <c r="C2534" t="s">
        <v>5</v>
      </c>
      <c r="D2534" t="s">
        <v>9</v>
      </c>
      <c r="E2534">
        <v>3</v>
      </c>
      <c r="F2534">
        <v>390</v>
      </c>
      <c r="G2534" t="str">
        <f t="shared" si="79"/>
        <v>3 = injections {390}</v>
      </c>
    </row>
    <row r="2535" spans="1:7" hidden="1" x14ac:dyDescent="0.2">
      <c r="A2535" t="str">
        <f t="shared" si="78"/>
        <v>npir31_4</v>
      </c>
      <c r="B2535" t="s">
        <v>273</v>
      </c>
      <c r="C2535" t="s">
        <v>5</v>
      </c>
      <c r="D2535" t="s">
        <v>37</v>
      </c>
      <c r="E2535">
        <v>4</v>
      </c>
      <c r="F2535">
        <v>6</v>
      </c>
      <c r="G2535" t="str">
        <f t="shared" si="79"/>
        <v>4 = diaphragm /foam/jelly {6}</v>
      </c>
    </row>
    <row r="2536" spans="1:7" hidden="1" x14ac:dyDescent="0.2">
      <c r="A2536" t="str">
        <f t="shared" si="78"/>
        <v>npir31_5</v>
      </c>
      <c r="B2536" t="s">
        <v>273</v>
      </c>
      <c r="C2536" t="s">
        <v>5</v>
      </c>
      <c r="D2536" t="s">
        <v>11</v>
      </c>
      <c r="E2536">
        <v>5</v>
      </c>
      <c r="F2536">
        <v>163</v>
      </c>
      <c r="G2536" t="str">
        <f t="shared" si="79"/>
        <v>5 = condom {163}</v>
      </c>
    </row>
    <row r="2537" spans="1:7" hidden="1" x14ac:dyDescent="0.2">
      <c r="A2537" t="str">
        <f t="shared" si="78"/>
        <v>npir31_6</v>
      </c>
      <c r="B2537" t="s">
        <v>273</v>
      </c>
      <c r="C2537" t="s">
        <v>5</v>
      </c>
      <c r="D2537" t="s">
        <v>12</v>
      </c>
      <c r="E2537">
        <v>6</v>
      </c>
      <c r="F2537">
        <v>895</v>
      </c>
      <c r="G2537" t="str">
        <f t="shared" si="79"/>
        <v>6 = female sterilization {895}</v>
      </c>
    </row>
    <row r="2538" spans="1:7" hidden="1" x14ac:dyDescent="0.2">
      <c r="A2538" t="str">
        <f t="shared" si="78"/>
        <v>npir31_7</v>
      </c>
      <c r="B2538" t="s">
        <v>273</v>
      </c>
      <c r="C2538" t="s">
        <v>5</v>
      </c>
      <c r="D2538" t="s">
        <v>13</v>
      </c>
      <c r="E2538">
        <v>7</v>
      </c>
      <c r="F2538">
        <v>453</v>
      </c>
      <c r="G2538" t="str">
        <f t="shared" si="79"/>
        <v>7 = male sterilization {453}</v>
      </c>
    </row>
    <row r="2539" spans="1:7" hidden="1" x14ac:dyDescent="0.2">
      <c r="A2539" t="str">
        <f t="shared" si="78"/>
        <v>npir31_8</v>
      </c>
      <c r="B2539" t="s">
        <v>273</v>
      </c>
      <c r="C2539" t="s">
        <v>5</v>
      </c>
      <c r="D2539" t="s">
        <v>14</v>
      </c>
      <c r="E2539">
        <v>8</v>
      </c>
      <c r="F2539">
        <v>63</v>
      </c>
      <c r="G2539" t="str">
        <f t="shared" si="79"/>
        <v>8 = periodic abstinence {63}</v>
      </c>
    </row>
    <row r="2540" spans="1:7" hidden="1" x14ac:dyDescent="0.2">
      <c r="A2540" t="str">
        <f t="shared" si="78"/>
        <v>npir31_9</v>
      </c>
      <c r="B2540" t="s">
        <v>273</v>
      </c>
      <c r="C2540" t="s">
        <v>5</v>
      </c>
      <c r="D2540" t="s">
        <v>15</v>
      </c>
      <c r="E2540">
        <v>9</v>
      </c>
      <c r="F2540">
        <v>116</v>
      </c>
      <c r="G2540" t="str">
        <f t="shared" si="79"/>
        <v>9 = withdrawal {116}</v>
      </c>
    </row>
    <row r="2541" spans="1:7" hidden="1" x14ac:dyDescent="0.2">
      <c r="A2541" t="str">
        <f t="shared" si="78"/>
        <v>npir31_10</v>
      </c>
      <c r="B2541" t="s">
        <v>273</v>
      </c>
      <c r="C2541" t="s">
        <v>5</v>
      </c>
      <c r="D2541" t="s">
        <v>16</v>
      </c>
      <c r="E2541">
        <v>10</v>
      </c>
      <c r="F2541">
        <v>14</v>
      </c>
      <c r="G2541" t="str">
        <f t="shared" si="79"/>
        <v>10 = other {14}</v>
      </c>
    </row>
    <row r="2542" spans="1:7" hidden="1" x14ac:dyDescent="0.2">
      <c r="A2542" t="str">
        <f t="shared" si="78"/>
        <v>npir31_11</v>
      </c>
      <c r="B2542" t="s">
        <v>273</v>
      </c>
      <c r="C2542" t="s">
        <v>5</v>
      </c>
      <c r="D2542" t="s">
        <v>17</v>
      </c>
      <c r="E2542">
        <v>11</v>
      </c>
      <c r="F2542">
        <v>33</v>
      </c>
      <c r="G2542" t="str">
        <f t="shared" si="79"/>
        <v>11 = norplant {33}</v>
      </c>
    </row>
    <row r="2543" spans="1:7" hidden="1" x14ac:dyDescent="0.2">
      <c r="A2543" t="str">
        <f t="shared" si="78"/>
        <v>npir31_12</v>
      </c>
      <c r="B2543" t="s">
        <v>273</v>
      </c>
      <c r="C2543" t="s">
        <v>5</v>
      </c>
      <c r="D2543" t="s">
        <v>18</v>
      </c>
      <c r="E2543">
        <v>12</v>
      </c>
      <c r="F2543" t="s">
        <v>3887</v>
      </c>
      <c r="G2543" t="str">
        <f t="shared" si="79"/>
        <v>12 = abstinence {}</v>
      </c>
    </row>
    <row r="2544" spans="1:7" hidden="1" x14ac:dyDescent="0.2">
      <c r="A2544" t="str">
        <f t="shared" si="78"/>
        <v>npir31_13</v>
      </c>
      <c r="B2544" t="s">
        <v>273</v>
      </c>
      <c r="C2544" t="s">
        <v>5</v>
      </c>
      <c r="D2544" t="s">
        <v>28</v>
      </c>
      <c r="E2544">
        <v>13</v>
      </c>
      <c r="F2544" t="s">
        <v>3887</v>
      </c>
      <c r="G2544" t="str">
        <f t="shared" si="79"/>
        <v>13 = specific method 1 {}</v>
      </c>
    </row>
    <row r="2545" spans="1:7" hidden="1" x14ac:dyDescent="0.2">
      <c r="A2545" t="str">
        <f t="shared" si="78"/>
        <v>npir31_14</v>
      </c>
      <c r="B2545" t="s">
        <v>273</v>
      </c>
      <c r="C2545" t="s">
        <v>5</v>
      </c>
      <c r="D2545" t="s">
        <v>24</v>
      </c>
      <c r="E2545">
        <v>14</v>
      </c>
      <c r="F2545" t="s">
        <v>3887</v>
      </c>
      <c r="G2545" t="str">
        <f t="shared" si="79"/>
        <v>14 = specific method 2 {}</v>
      </c>
    </row>
    <row r="2546" spans="1:7" hidden="1" x14ac:dyDescent="0.2">
      <c r="A2546" t="str">
        <f t="shared" si="78"/>
        <v>npir31_15</v>
      </c>
      <c r="B2546" t="s">
        <v>273</v>
      </c>
      <c r="C2546" t="s">
        <v>5</v>
      </c>
      <c r="D2546" t="s">
        <v>25</v>
      </c>
      <c r="E2546">
        <v>15</v>
      </c>
      <c r="F2546" t="s">
        <v>3887</v>
      </c>
      <c r="G2546" t="str">
        <f t="shared" si="79"/>
        <v>15 = specific method 3 {}</v>
      </c>
    </row>
    <row r="2547" spans="1:7" hidden="1" x14ac:dyDescent="0.2">
      <c r="A2547" t="str">
        <f t="shared" si="78"/>
        <v>npir41_0</v>
      </c>
      <c r="B2547" t="s">
        <v>274</v>
      </c>
      <c r="C2547" t="s">
        <v>5</v>
      </c>
      <c r="D2547" t="s">
        <v>6</v>
      </c>
      <c r="E2547">
        <v>0</v>
      </c>
      <c r="F2547">
        <v>5385</v>
      </c>
      <c r="G2547" t="str">
        <f t="shared" si="79"/>
        <v>0 = not using {5385}</v>
      </c>
    </row>
    <row r="2548" spans="1:7" hidden="1" x14ac:dyDescent="0.2">
      <c r="A2548" t="str">
        <f t="shared" si="78"/>
        <v>npir41_1</v>
      </c>
      <c r="B2548" t="s">
        <v>274</v>
      </c>
      <c r="C2548" t="s">
        <v>5</v>
      </c>
      <c r="D2548" t="s">
        <v>7</v>
      </c>
      <c r="E2548">
        <v>1</v>
      </c>
      <c r="F2548">
        <v>147</v>
      </c>
      <c r="G2548" t="str">
        <f t="shared" si="79"/>
        <v>1 = pill {147}</v>
      </c>
    </row>
    <row r="2549" spans="1:7" hidden="1" x14ac:dyDescent="0.2">
      <c r="A2549" t="str">
        <f t="shared" si="78"/>
        <v>npir41_2</v>
      </c>
      <c r="B2549" t="s">
        <v>274</v>
      </c>
      <c r="C2549" t="s">
        <v>5</v>
      </c>
      <c r="D2549" t="s">
        <v>8</v>
      </c>
      <c r="E2549">
        <v>2</v>
      </c>
      <c r="F2549">
        <v>38</v>
      </c>
      <c r="G2549" t="str">
        <f t="shared" si="79"/>
        <v>2 = iud {38}</v>
      </c>
    </row>
    <row r="2550" spans="1:7" hidden="1" x14ac:dyDescent="0.2">
      <c r="A2550" t="str">
        <f t="shared" si="78"/>
        <v>npir41_3</v>
      </c>
      <c r="B2550" t="s">
        <v>274</v>
      </c>
      <c r="C2550" t="s">
        <v>5</v>
      </c>
      <c r="D2550" t="s">
        <v>9</v>
      </c>
      <c r="E2550">
        <v>3</v>
      </c>
      <c r="F2550">
        <v>744</v>
      </c>
      <c r="G2550" t="str">
        <f t="shared" si="79"/>
        <v>3 = injections {744}</v>
      </c>
    </row>
    <row r="2551" spans="1:7" hidden="1" x14ac:dyDescent="0.2">
      <c r="A2551" t="str">
        <f t="shared" si="78"/>
        <v>npir41_4</v>
      </c>
      <c r="B2551" t="s">
        <v>274</v>
      </c>
      <c r="C2551" t="s">
        <v>5</v>
      </c>
      <c r="D2551" t="s">
        <v>10</v>
      </c>
      <c r="E2551">
        <v>4</v>
      </c>
      <c r="F2551" t="s">
        <v>3887</v>
      </c>
      <c r="G2551" t="str">
        <f t="shared" si="79"/>
        <v>4 = diaphragm {}</v>
      </c>
    </row>
    <row r="2552" spans="1:7" hidden="1" x14ac:dyDescent="0.2">
      <c r="A2552" t="str">
        <f t="shared" si="78"/>
        <v>npir41_5</v>
      </c>
      <c r="B2552" t="s">
        <v>274</v>
      </c>
      <c r="C2552" t="s">
        <v>5</v>
      </c>
      <c r="D2552" t="s">
        <v>11</v>
      </c>
      <c r="E2552">
        <v>5</v>
      </c>
      <c r="F2552">
        <v>262</v>
      </c>
      <c r="G2552" t="str">
        <f t="shared" si="79"/>
        <v>5 = condom {262}</v>
      </c>
    </row>
    <row r="2553" spans="1:7" hidden="1" x14ac:dyDescent="0.2">
      <c r="A2553" t="str">
        <f t="shared" si="78"/>
        <v>npir41_6</v>
      </c>
      <c r="B2553" t="s">
        <v>274</v>
      </c>
      <c r="C2553" t="s">
        <v>5</v>
      </c>
      <c r="D2553" t="s">
        <v>12</v>
      </c>
      <c r="E2553">
        <v>6</v>
      </c>
      <c r="F2553">
        <v>1225</v>
      </c>
      <c r="G2553" t="str">
        <f t="shared" si="79"/>
        <v>6 = female sterilization {1225}</v>
      </c>
    </row>
    <row r="2554" spans="1:7" hidden="1" x14ac:dyDescent="0.2">
      <c r="A2554" t="str">
        <f t="shared" si="78"/>
        <v>npir41_7</v>
      </c>
      <c r="B2554" t="s">
        <v>274</v>
      </c>
      <c r="C2554" t="s">
        <v>5</v>
      </c>
      <c r="D2554" t="s">
        <v>13</v>
      </c>
      <c r="E2554">
        <v>7</v>
      </c>
      <c r="F2554">
        <v>537</v>
      </c>
      <c r="G2554" t="str">
        <f t="shared" si="79"/>
        <v>7 = male sterilization {537}</v>
      </c>
    </row>
    <row r="2555" spans="1:7" hidden="1" x14ac:dyDescent="0.2">
      <c r="A2555" t="str">
        <f t="shared" si="78"/>
        <v>npir41_8</v>
      </c>
      <c r="B2555" t="s">
        <v>274</v>
      </c>
      <c r="C2555" t="s">
        <v>5</v>
      </c>
      <c r="D2555" t="s">
        <v>14</v>
      </c>
      <c r="E2555">
        <v>8</v>
      </c>
      <c r="F2555">
        <v>98</v>
      </c>
      <c r="G2555" t="str">
        <f t="shared" si="79"/>
        <v>8 = periodic abstinence {98}</v>
      </c>
    </row>
    <row r="2556" spans="1:7" hidden="1" x14ac:dyDescent="0.2">
      <c r="A2556" t="str">
        <f t="shared" si="78"/>
        <v>npir41_9</v>
      </c>
      <c r="B2556" t="s">
        <v>274</v>
      </c>
      <c r="C2556" t="s">
        <v>5</v>
      </c>
      <c r="D2556" t="s">
        <v>15</v>
      </c>
      <c r="E2556">
        <v>9</v>
      </c>
      <c r="F2556">
        <v>211</v>
      </c>
      <c r="G2556" t="str">
        <f t="shared" si="79"/>
        <v>9 = withdrawal {211}</v>
      </c>
    </row>
    <row r="2557" spans="1:7" hidden="1" x14ac:dyDescent="0.2">
      <c r="A2557" t="str">
        <f t="shared" si="78"/>
        <v>npir41_10</v>
      </c>
      <c r="B2557" t="s">
        <v>274</v>
      </c>
      <c r="C2557" t="s">
        <v>5</v>
      </c>
      <c r="D2557" t="s">
        <v>16</v>
      </c>
      <c r="E2557">
        <v>10</v>
      </c>
      <c r="F2557">
        <v>18</v>
      </c>
      <c r="G2557" t="str">
        <f t="shared" si="79"/>
        <v>10 = other {18}</v>
      </c>
    </row>
    <row r="2558" spans="1:7" hidden="1" x14ac:dyDescent="0.2">
      <c r="A2558" t="str">
        <f t="shared" si="78"/>
        <v>npir41_11</v>
      </c>
      <c r="B2558" t="s">
        <v>274</v>
      </c>
      <c r="C2558" t="s">
        <v>5</v>
      </c>
      <c r="D2558" t="s">
        <v>17</v>
      </c>
      <c r="E2558">
        <v>11</v>
      </c>
      <c r="F2558">
        <v>56</v>
      </c>
      <c r="G2558" t="str">
        <f t="shared" si="79"/>
        <v>11 = norplant {56}</v>
      </c>
    </row>
    <row r="2559" spans="1:7" hidden="1" x14ac:dyDescent="0.2">
      <c r="A2559" t="str">
        <f t="shared" si="78"/>
        <v>npir41_12</v>
      </c>
      <c r="B2559" t="s">
        <v>274</v>
      </c>
      <c r="C2559" t="s">
        <v>5</v>
      </c>
      <c r="D2559" t="s">
        <v>18</v>
      </c>
      <c r="E2559">
        <v>12</v>
      </c>
      <c r="F2559" t="s">
        <v>3887</v>
      </c>
      <c r="G2559" t="str">
        <f t="shared" si="79"/>
        <v>12 = abstinence {}</v>
      </c>
    </row>
    <row r="2560" spans="1:7" hidden="1" x14ac:dyDescent="0.2">
      <c r="A2560" t="str">
        <f t="shared" si="78"/>
        <v>npir41_13</v>
      </c>
      <c r="B2560" t="s">
        <v>274</v>
      </c>
      <c r="C2560" t="s">
        <v>5</v>
      </c>
      <c r="D2560" t="s">
        <v>19</v>
      </c>
      <c r="E2560">
        <v>13</v>
      </c>
      <c r="F2560" t="s">
        <v>3887</v>
      </c>
      <c r="G2560" t="str">
        <f t="shared" si="79"/>
        <v>13 = lactational amenorrhea {}</v>
      </c>
    </row>
    <row r="2561" spans="1:7" hidden="1" x14ac:dyDescent="0.2">
      <c r="A2561" t="str">
        <f t="shared" si="78"/>
        <v>npir41_14</v>
      </c>
      <c r="B2561" t="s">
        <v>274</v>
      </c>
      <c r="C2561" t="s">
        <v>5</v>
      </c>
      <c r="D2561" t="s">
        <v>20</v>
      </c>
      <c r="E2561">
        <v>14</v>
      </c>
      <c r="F2561" t="s">
        <v>3887</v>
      </c>
      <c r="G2561" t="str">
        <f t="shared" si="79"/>
        <v>14 = female condom {}</v>
      </c>
    </row>
    <row r="2562" spans="1:7" hidden="1" x14ac:dyDescent="0.2">
      <c r="A2562" t="str">
        <f t="shared" ref="A2562:A2625" si="80">B2562&amp;"_"&amp;E2562</f>
        <v>npir41_15</v>
      </c>
      <c r="B2562" t="s">
        <v>274</v>
      </c>
      <c r="C2562" t="s">
        <v>5</v>
      </c>
      <c r="D2562" t="s">
        <v>21</v>
      </c>
      <c r="E2562">
        <v>15</v>
      </c>
      <c r="F2562">
        <v>5</v>
      </c>
      <c r="G2562" t="str">
        <f t="shared" si="79"/>
        <v>15 = foam or jelly {5}</v>
      </c>
    </row>
    <row r="2563" spans="1:7" hidden="1" x14ac:dyDescent="0.2">
      <c r="A2563" t="str">
        <f t="shared" si="80"/>
        <v>npir41_17</v>
      </c>
      <c r="B2563" t="s">
        <v>274</v>
      </c>
      <c r="C2563" t="s">
        <v>5</v>
      </c>
      <c r="D2563" t="s">
        <v>28</v>
      </c>
      <c r="E2563">
        <v>17</v>
      </c>
      <c r="F2563" t="s">
        <v>3887</v>
      </c>
      <c r="G2563" t="str">
        <f t="shared" ref="G2563:G2626" si="81">E2563&amp;" = "&amp;D2563&amp;" {"&amp;F2563&amp;"}"</f>
        <v>17 = specific method 1 {}</v>
      </c>
    </row>
    <row r="2564" spans="1:7" hidden="1" x14ac:dyDescent="0.2">
      <c r="A2564" t="str">
        <f t="shared" si="80"/>
        <v>npir41_18</v>
      </c>
      <c r="B2564" t="s">
        <v>274</v>
      </c>
      <c r="C2564" t="s">
        <v>5</v>
      </c>
      <c r="D2564" t="s">
        <v>24</v>
      </c>
      <c r="E2564">
        <v>18</v>
      </c>
      <c r="F2564" t="s">
        <v>3887</v>
      </c>
      <c r="G2564" t="str">
        <f t="shared" si="81"/>
        <v>18 = specific method 2 {}</v>
      </c>
    </row>
    <row r="2565" spans="1:7" hidden="1" x14ac:dyDescent="0.2">
      <c r="A2565" t="str">
        <f t="shared" si="80"/>
        <v>npir41_19</v>
      </c>
      <c r="B2565" t="s">
        <v>274</v>
      </c>
      <c r="C2565" t="s">
        <v>5</v>
      </c>
      <c r="D2565" t="s">
        <v>25</v>
      </c>
      <c r="E2565">
        <v>19</v>
      </c>
      <c r="F2565" t="s">
        <v>3887</v>
      </c>
      <c r="G2565" t="str">
        <f t="shared" si="81"/>
        <v>19 = specific method 3 {}</v>
      </c>
    </row>
    <row r="2566" spans="1:7" hidden="1" x14ac:dyDescent="0.2">
      <c r="A2566" t="str">
        <f t="shared" si="80"/>
        <v>npir41_20</v>
      </c>
      <c r="B2566" t="s">
        <v>274</v>
      </c>
      <c r="C2566" t="s">
        <v>5</v>
      </c>
      <c r="D2566" t="s">
        <v>26</v>
      </c>
      <c r="E2566">
        <v>20</v>
      </c>
      <c r="F2566" t="s">
        <v>3887</v>
      </c>
      <c r="G2566" t="str">
        <f t="shared" si="81"/>
        <v>20 = specific method 4 {}</v>
      </c>
    </row>
    <row r="2567" spans="1:7" hidden="1" x14ac:dyDescent="0.2">
      <c r="A2567" t="str">
        <f t="shared" si="80"/>
        <v>npir51_0</v>
      </c>
      <c r="B2567" t="s">
        <v>275</v>
      </c>
      <c r="C2567" t="s">
        <v>5</v>
      </c>
      <c r="D2567" t="s">
        <v>6</v>
      </c>
      <c r="E2567">
        <v>0</v>
      </c>
      <c r="F2567">
        <v>6909</v>
      </c>
      <c r="G2567" t="str">
        <f t="shared" si="81"/>
        <v>0 = not using {6909}</v>
      </c>
    </row>
    <row r="2568" spans="1:7" hidden="1" x14ac:dyDescent="0.2">
      <c r="A2568" t="str">
        <f t="shared" si="80"/>
        <v>npir51_1</v>
      </c>
      <c r="B2568" t="s">
        <v>275</v>
      </c>
      <c r="C2568" t="s">
        <v>5</v>
      </c>
      <c r="D2568" t="s">
        <v>7</v>
      </c>
      <c r="E2568">
        <v>1</v>
      </c>
      <c r="F2568">
        <v>271</v>
      </c>
      <c r="G2568" t="str">
        <f t="shared" si="81"/>
        <v>1 = pill {271}</v>
      </c>
    </row>
    <row r="2569" spans="1:7" hidden="1" x14ac:dyDescent="0.2">
      <c r="A2569" t="str">
        <f t="shared" si="80"/>
        <v>npir51_2</v>
      </c>
      <c r="B2569" t="s">
        <v>275</v>
      </c>
      <c r="C2569" t="s">
        <v>5</v>
      </c>
      <c r="D2569" t="s">
        <v>8</v>
      </c>
      <c r="E2569">
        <v>2</v>
      </c>
      <c r="F2569">
        <v>49</v>
      </c>
      <c r="G2569" t="str">
        <f t="shared" si="81"/>
        <v>2 = iud {49}</v>
      </c>
    </row>
    <row r="2570" spans="1:7" hidden="1" x14ac:dyDescent="0.2">
      <c r="A2570" t="str">
        <f t="shared" si="80"/>
        <v>npir51_3</v>
      </c>
      <c r="B2570" t="s">
        <v>275</v>
      </c>
      <c r="C2570" t="s">
        <v>5</v>
      </c>
      <c r="D2570" t="s">
        <v>9</v>
      </c>
      <c r="E2570">
        <v>3</v>
      </c>
      <c r="F2570">
        <v>832</v>
      </c>
      <c r="G2570" t="str">
        <f t="shared" si="81"/>
        <v>3 = injections {832}</v>
      </c>
    </row>
    <row r="2571" spans="1:7" hidden="1" x14ac:dyDescent="0.2">
      <c r="A2571" t="str">
        <f t="shared" si="80"/>
        <v>npir51_4</v>
      </c>
      <c r="B2571" t="s">
        <v>275</v>
      </c>
      <c r="C2571" t="s">
        <v>5</v>
      </c>
      <c r="D2571" t="s">
        <v>10</v>
      </c>
      <c r="E2571">
        <v>4</v>
      </c>
      <c r="F2571" t="s">
        <v>3887</v>
      </c>
      <c r="G2571" t="str">
        <f t="shared" si="81"/>
        <v>4 = diaphragm {}</v>
      </c>
    </row>
    <row r="2572" spans="1:7" hidden="1" x14ac:dyDescent="0.2">
      <c r="A2572" t="str">
        <f t="shared" si="80"/>
        <v>npir51_5</v>
      </c>
      <c r="B2572" t="s">
        <v>275</v>
      </c>
      <c r="C2572" t="s">
        <v>5</v>
      </c>
      <c r="D2572" t="s">
        <v>11</v>
      </c>
      <c r="E2572">
        <v>5</v>
      </c>
      <c r="F2572">
        <v>400</v>
      </c>
      <c r="G2572" t="str">
        <f t="shared" si="81"/>
        <v>5 = condom {400}</v>
      </c>
    </row>
    <row r="2573" spans="1:7" hidden="1" x14ac:dyDescent="0.2">
      <c r="A2573" t="str">
        <f t="shared" si="80"/>
        <v>npir51_6</v>
      </c>
      <c r="B2573" t="s">
        <v>275</v>
      </c>
      <c r="C2573" t="s">
        <v>5</v>
      </c>
      <c r="D2573" t="s">
        <v>12</v>
      </c>
      <c r="E2573">
        <v>6</v>
      </c>
      <c r="F2573">
        <v>1354</v>
      </c>
      <c r="G2573" t="str">
        <f t="shared" si="81"/>
        <v>6 = female sterilization {1354}</v>
      </c>
    </row>
    <row r="2574" spans="1:7" hidden="1" x14ac:dyDescent="0.2">
      <c r="A2574" t="str">
        <f t="shared" si="80"/>
        <v>npir51_7</v>
      </c>
      <c r="B2574" t="s">
        <v>275</v>
      </c>
      <c r="C2574" t="s">
        <v>5</v>
      </c>
      <c r="D2574" t="s">
        <v>13</v>
      </c>
      <c r="E2574">
        <v>7</v>
      </c>
      <c r="F2574">
        <v>594</v>
      </c>
      <c r="G2574" t="str">
        <f t="shared" si="81"/>
        <v>7 = male sterilization {594}</v>
      </c>
    </row>
    <row r="2575" spans="1:7" hidden="1" x14ac:dyDescent="0.2">
      <c r="A2575" t="str">
        <f t="shared" si="80"/>
        <v>npir51_8</v>
      </c>
      <c r="B2575" t="s">
        <v>275</v>
      </c>
      <c r="C2575" t="s">
        <v>5</v>
      </c>
      <c r="D2575" t="s">
        <v>14</v>
      </c>
      <c r="E2575">
        <v>8</v>
      </c>
      <c r="F2575">
        <v>89</v>
      </c>
      <c r="G2575" t="str">
        <f t="shared" si="81"/>
        <v>8 = periodic abstinence {89}</v>
      </c>
    </row>
    <row r="2576" spans="1:7" hidden="1" x14ac:dyDescent="0.2">
      <c r="A2576" t="str">
        <f t="shared" si="80"/>
        <v>npir51_9</v>
      </c>
      <c r="B2576" t="s">
        <v>275</v>
      </c>
      <c r="C2576" t="s">
        <v>5</v>
      </c>
      <c r="D2576" t="s">
        <v>15</v>
      </c>
      <c r="E2576">
        <v>9</v>
      </c>
      <c r="F2576">
        <v>238</v>
      </c>
      <c r="G2576" t="str">
        <f t="shared" si="81"/>
        <v>9 = withdrawal {238}</v>
      </c>
    </row>
    <row r="2577" spans="1:7" hidden="1" x14ac:dyDescent="0.2">
      <c r="A2577" t="str">
        <f t="shared" si="80"/>
        <v>npir51_10</v>
      </c>
      <c r="B2577" t="s">
        <v>275</v>
      </c>
      <c r="C2577" t="s">
        <v>5</v>
      </c>
      <c r="D2577" t="s">
        <v>16</v>
      </c>
      <c r="E2577">
        <v>10</v>
      </c>
      <c r="F2577">
        <v>2</v>
      </c>
      <c r="G2577" t="str">
        <f t="shared" si="81"/>
        <v>10 = other {2}</v>
      </c>
    </row>
    <row r="2578" spans="1:7" hidden="1" x14ac:dyDescent="0.2">
      <c r="A2578" t="str">
        <f t="shared" si="80"/>
        <v>npir51_11</v>
      </c>
      <c r="B2578" t="s">
        <v>275</v>
      </c>
      <c r="C2578" t="s">
        <v>5</v>
      </c>
      <c r="D2578" t="s">
        <v>276</v>
      </c>
      <c r="E2578">
        <v>11</v>
      </c>
      <c r="F2578">
        <v>55</v>
      </c>
      <c r="G2578" t="str">
        <f t="shared" si="81"/>
        <v>11 = implants {55}</v>
      </c>
    </row>
    <row r="2579" spans="1:7" hidden="1" x14ac:dyDescent="0.2">
      <c r="A2579" t="str">
        <f t="shared" si="80"/>
        <v>npir51_12</v>
      </c>
      <c r="B2579" t="s">
        <v>275</v>
      </c>
      <c r="C2579" t="s">
        <v>5</v>
      </c>
      <c r="D2579" t="s">
        <v>18</v>
      </c>
      <c r="E2579">
        <v>12</v>
      </c>
      <c r="F2579" t="s">
        <v>3887</v>
      </c>
      <c r="G2579" t="str">
        <f t="shared" si="81"/>
        <v>12 = abstinence {}</v>
      </c>
    </row>
    <row r="2580" spans="1:7" hidden="1" x14ac:dyDescent="0.2">
      <c r="A2580" t="str">
        <f t="shared" si="80"/>
        <v>npir51_13</v>
      </c>
      <c r="B2580" t="s">
        <v>275</v>
      </c>
      <c r="C2580" t="s">
        <v>5</v>
      </c>
      <c r="D2580" t="s">
        <v>19</v>
      </c>
      <c r="E2580">
        <v>13</v>
      </c>
      <c r="F2580" t="s">
        <v>3887</v>
      </c>
      <c r="G2580" t="str">
        <f t="shared" si="81"/>
        <v>13 = lactational amenorrhea {}</v>
      </c>
    </row>
    <row r="2581" spans="1:7" hidden="1" x14ac:dyDescent="0.2">
      <c r="A2581" t="str">
        <f t="shared" si="80"/>
        <v>npir51_14</v>
      </c>
      <c r="B2581" t="s">
        <v>275</v>
      </c>
      <c r="C2581" t="s">
        <v>5</v>
      </c>
      <c r="D2581" t="s">
        <v>20</v>
      </c>
      <c r="E2581">
        <v>14</v>
      </c>
      <c r="F2581" t="s">
        <v>3887</v>
      </c>
      <c r="G2581" t="str">
        <f t="shared" si="81"/>
        <v>14 = female condom {}</v>
      </c>
    </row>
    <row r="2582" spans="1:7" hidden="1" x14ac:dyDescent="0.2">
      <c r="A2582" t="str">
        <f t="shared" si="80"/>
        <v>npir51_15</v>
      </c>
      <c r="B2582" t="s">
        <v>275</v>
      </c>
      <c r="C2582" t="s">
        <v>5</v>
      </c>
      <c r="D2582" t="s">
        <v>21</v>
      </c>
      <c r="E2582">
        <v>15</v>
      </c>
      <c r="F2582" t="s">
        <v>3887</v>
      </c>
      <c r="G2582" t="str">
        <f t="shared" si="81"/>
        <v>15 = foam or jelly {}</v>
      </c>
    </row>
    <row r="2583" spans="1:7" hidden="1" x14ac:dyDescent="0.2">
      <c r="A2583" t="str">
        <f t="shared" si="80"/>
        <v>npir51_16</v>
      </c>
      <c r="B2583" t="s">
        <v>275</v>
      </c>
      <c r="C2583" t="s">
        <v>5</v>
      </c>
      <c r="E2583">
        <v>16</v>
      </c>
      <c r="F2583" t="s">
        <v>3887</v>
      </c>
      <c r="G2583" t="str">
        <f t="shared" si="81"/>
        <v>16 =  {}</v>
      </c>
    </row>
    <row r="2584" spans="1:7" hidden="1" x14ac:dyDescent="0.2">
      <c r="A2584" t="str">
        <f t="shared" si="80"/>
        <v>npir51_17</v>
      </c>
      <c r="B2584" t="s">
        <v>275</v>
      </c>
      <c r="C2584" t="s">
        <v>5</v>
      </c>
      <c r="D2584" t="s">
        <v>28</v>
      </c>
      <c r="E2584">
        <v>17</v>
      </c>
      <c r="F2584" t="s">
        <v>3887</v>
      </c>
      <c r="G2584" t="str">
        <f t="shared" si="81"/>
        <v>17 = specific method 1 {}</v>
      </c>
    </row>
    <row r="2585" spans="1:7" hidden="1" x14ac:dyDescent="0.2">
      <c r="A2585" t="str">
        <f t="shared" si="80"/>
        <v>npir51_18</v>
      </c>
      <c r="B2585" t="s">
        <v>275</v>
      </c>
      <c r="C2585" t="s">
        <v>5</v>
      </c>
      <c r="D2585" t="s">
        <v>24</v>
      </c>
      <c r="E2585">
        <v>18</v>
      </c>
      <c r="F2585" t="s">
        <v>3887</v>
      </c>
      <c r="G2585" t="str">
        <f t="shared" si="81"/>
        <v>18 = specific method 2 {}</v>
      </c>
    </row>
    <row r="2586" spans="1:7" hidden="1" x14ac:dyDescent="0.2">
      <c r="A2586" t="str">
        <f t="shared" si="80"/>
        <v>npir51_19</v>
      </c>
      <c r="B2586" t="s">
        <v>275</v>
      </c>
      <c r="C2586" t="s">
        <v>5</v>
      </c>
      <c r="D2586" t="s">
        <v>25</v>
      </c>
      <c r="E2586">
        <v>19</v>
      </c>
      <c r="F2586" t="s">
        <v>3887</v>
      </c>
      <c r="G2586" t="str">
        <f t="shared" si="81"/>
        <v>19 = specific method 3 {}</v>
      </c>
    </row>
    <row r="2587" spans="1:7" hidden="1" x14ac:dyDescent="0.2">
      <c r="A2587" t="str">
        <f t="shared" si="80"/>
        <v>npir51_20</v>
      </c>
      <c r="B2587" t="s">
        <v>275</v>
      </c>
      <c r="C2587" t="s">
        <v>5</v>
      </c>
      <c r="D2587" t="s">
        <v>26</v>
      </c>
      <c r="E2587">
        <v>20</v>
      </c>
      <c r="F2587" t="s">
        <v>3887</v>
      </c>
      <c r="G2587" t="str">
        <f t="shared" si="81"/>
        <v>20 = specific method 4 {}</v>
      </c>
    </row>
    <row r="2588" spans="1:7" hidden="1" x14ac:dyDescent="0.2">
      <c r="A2588" t="str">
        <f t="shared" si="80"/>
        <v>npir60_0</v>
      </c>
      <c r="B2588" t="s">
        <v>277</v>
      </c>
      <c r="C2588" t="s">
        <v>5</v>
      </c>
      <c r="D2588" t="s">
        <v>6</v>
      </c>
      <c r="E2588">
        <v>0</v>
      </c>
      <c r="F2588">
        <v>7828</v>
      </c>
      <c r="G2588" t="str">
        <f t="shared" si="81"/>
        <v>0 = not using {7828}</v>
      </c>
    </row>
    <row r="2589" spans="1:7" hidden="1" x14ac:dyDescent="0.2">
      <c r="A2589" t="str">
        <f t="shared" si="80"/>
        <v>npir60_1</v>
      </c>
      <c r="B2589" t="s">
        <v>277</v>
      </c>
      <c r="C2589" t="s">
        <v>5</v>
      </c>
      <c r="D2589" t="s">
        <v>7</v>
      </c>
      <c r="E2589">
        <v>1</v>
      </c>
      <c r="F2589">
        <v>403</v>
      </c>
      <c r="G2589" t="str">
        <f t="shared" si="81"/>
        <v>1 = pill {403}</v>
      </c>
    </row>
    <row r="2590" spans="1:7" hidden="1" x14ac:dyDescent="0.2">
      <c r="A2590" t="str">
        <f t="shared" si="80"/>
        <v>npir60_2</v>
      </c>
      <c r="B2590" t="s">
        <v>277</v>
      </c>
      <c r="C2590" t="s">
        <v>5</v>
      </c>
      <c r="D2590" t="s">
        <v>8</v>
      </c>
      <c r="E2590">
        <v>2</v>
      </c>
      <c r="F2590">
        <v>137</v>
      </c>
      <c r="G2590" t="str">
        <f t="shared" si="81"/>
        <v>2 = iud {137}</v>
      </c>
    </row>
    <row r="2591" spans="1:7" hidden="1" x14ac:dyDescent="0.2">
      <c r="A2591" t="str">
        <f t="shared" si="80"/>
        <v>npir60_3</v>
      </c>
      <c r="B2591" t="s">
        <v>277</v>
      </c>
      <c r="C2591" t="s">
        <v>5</v>
      </c>
      <c r="D2591" t="s">
        <v>9</v>
      </c>
      <c r="E2591">
        <v>3</v>
      </c>
      <c r="F2591">
        <v>965</v>
      </c>
      <c r="G2591" t="str">
        <f t="shared" si="81"/>
        <v>3 = injections {965}</v>
      </c>
    </row>
    <row r="2592" spans="1:7" hidden="1" x14ac:dyDescent="0.2">
      <c r="A2592" t="str">
        <f t="shared" si="80"/>
        <v>npir60_4</v>
      </c>
      <c r="B2592" t="s">
        <v>277</v>
      </c>
      <c r="C2592" t="s">
        <v>5</v>
      </c>
      <c r="D2592" t="s">
        <v>10</v>
      </c>
      <c r="E2592">
        <v>4</v>
      </c>
      <c r="F2592" t="s">
        <v>3887</v>
      </c>
      <c r="G2592" t="str">
        <f t="shared" si="81"/>
        <v>4 = diaphragm {}</v>
      </c>
    </row>
    <row r="2593" spans="1:7" hidden="1" x14ac:dyDescent="0.2">
      <c r="A2593" t="str">
        <f t="shared" si="80"/>
        <v>npir60_5</v>
      </c>
      <c r="B2593" t="s">
        <v>277</v>
      </c>
      <c r="C2593" t="s">
        <v>5</v>
      </c>
      <c r="D2593" t="s">
        <v>11</v>
      </c>
      <c r="E2593">
        <v>5</v>
      </c>
      <c r="F2593">
        <v>491</v>
      </c>
      <c r="G2593" t="str">
        <f t="shared" si="81"/>
        <v>5 = condom {491}</v>
      </c>
    </row>
    <row r="2594" spans="1:7" hidden="1" x14ac:dyDescent="0.2">
      <c r="A2594" t="str">
        <f t="shared" si="80"/>
        <v>npir60_6</v>
      </c>
      <c r="B2594" t="s">
        <v>277</v>
      </c>
      <c r="C2594" t="s">
        <v>5</v>
      </c>
      <c r="D2594" t="s">
        <v>12</v>
      </c>
      <c r="E2594">
        <v>6</v>
      </c>
      <c r="F2594">
        <v>1236</v>
      </c>
      <c r="G2594" t="str">
        <f t="shared" si="81"/>
        <v>6 = female sterilization {1236}</v>
      </c>
    </row>
    <row r="2595" spans="1:7" hidden="1" x14ac:dyDescent="0.2">
      <c r="A2595" t="str">
        <f t="shared" si="80"/>
        <v>npir60_7</v>
      </c>
      <c r="B2595" t="s">
        <v>277</v>
      </c>
      <c r="C2595" t="s">
        <v>5</v>
      </c>
      <c r="D2595" t="s">
        <v>13</v>
      </c>
      <c r="E2595">
        <v>7</v>
      </c>
      <c r="F2595">
        <v>828</v>
      </c>
      <c r="G2595" t="str">
        <f t="shared" si="81"/>
        <v>7 = male sterilization {828}</v>
      </c>
    </row>
    <row r="2596" spans="1:7" hidden="1" x14ac:dyDescent="0.2">
      <c r="A2596" t="str">
        <f t="shared" si="80"/>
        <v>npir60_8</v>
      </c>
      <c r="B2596" t="s">
        <v>277</v>
      </c>
      <c r="C2596" t="s">
        <v>5</v>
      </c>
      <c r="D2596" t="s">
        <v>14</v>
      </c>
      <c r="E2596">
        <v>8</v>
      </c>
      <c r="F2596">
        <v>122</v>
      </c>
      <c r="G2596" t="str">
        <f t="shared" si="81"/>
        <v>8 = periodic abstinence {122}</v>
      </c>
    </row>
    <row r="2597" spans="1:7" hidden="1" x14ac:dyDescent="0.2">
      <c r="A2597" t="str">
        <f t="shared" si="80"/>
        <v>npir60_9</v>
      </c>
      <c r="B2597" t="s">
        <v>277</v>
      </c>
      <c r="C2597" t="s">
        <v>5</v>
      </c>
      <c r="D2597" t="s">
        <v>15</v>
      </c>
      <c r="E2597">
        <v>9</v>
      </c>
      <c r="F2597">
        <v>525</v>
      </c>
      <c r="G2597" t="str">
        <f t="shared" si="81"/>
        <v>9 = withdrawal {525}</v>
      </c>
    </row>
    <row r="2598" spans="1:7" hidden="1" x14ac:dyDescent="0.2">
      <c r="A2598" t="str">
        <f t="shared" si="80"/>
        <v>npir60_10</v>
      </c>
      <c r="B2598" t="s">
        <v>277</v>
      </c>
      <c r="C2598" t="s">
        <v>5</v>
      </c>
      <c r="D2598" t="s">
        <v>16</v>
      </c>
      <c r="E2598">
        <v>10</v>
      </c>
      <c r="F2598">
        <v>4</v>
      </c>
      <c r="G2598" t="str">
        <f t="shared" si="81"/>
        <v>10 = other {4}</v>
      </c>
    </row>
    <row r="2599" spans="1:7" hidden="1" x14ac:dyDescent="0.2">
      <c r="A2599" t="str">
        <f t="shared" si="80"/>
        <v>npir60_11</v>
      </c>
      <c r="B2599" t="s">
        <v>277</v>
      </c>
      <c r="C2599" t="s">
        <v>5</v>
      </c>
      <c r="D2599" t="s">
        <v>30</v>
      </c>
      <c r="E2599">
        <v>11</v>
      </c>
      <c r="F2599">
        <v>133</v>
      </c>
      <c r="G2599" t="str">
        <f t="shared" si="81"/>
        <v>11 = implants/norplant {133}</v>
      </c>
    </row>
    <row r="2600" spans="1:7" hidden="1" x14ac:dyDescent="0.2">
      <c r="A2600" t="str">
        <f t="shared" si="80"/>
        <v>npir60_12</v>
      </c>
      <c r="B2600" t="s">
        <v>277</v>
      </c>
      <c r="C2600" t="s">
        <v>5</v>
      </c>
      <c r="D2600" t="s">
        <v>18</v>
      </c>
      <c r="E2600">
        <v>12</v>
      </c>
      <c r="F2600" t="s">
        <v>3887</v>
      </c>
      <c r="G2600" t="str">
        <f t="shared" si="81"/>
        <v>12 = abstinence {}</v>
      </c>
    </row>
    <row r="2601" spans="1:7" hidden="1" x14ac:dyDescent="0.2">
      <c r="A2601" t="str">
        <f t="shared" si="80"/>
        <v>npir60_13</v>
      </c>
      <c r="B2601" t="s">
        <v>277</v>
      </c>
      <c r="C2601" t="s">
        <v>5</v>
      </c>
      <c r="D2601" t="s">
        <v>31</v>
      </c>
      <c r="E2601">
        <v>13</v>
      </c>
      <c r="F2601" t="s">
        <v>3887</v>
      </c>
      <c r="G2601" t="str">
        <f t="shared" si="81"/>
        <v>13 = lactational amenorrhea (lam) {}</v>
      </c>
    </row>
    <row r="2602" spans="1:7" hidden="1" x14ac:dyDescent="0.2">
      <c r="A2602" t="str">
        <f t="shared" si="80"/>
        <v>npir60_14</v>
      </c>
      <c r="B2602" t="s">
        <v>277</v>
      </c>
      <c r="C2602" t="s">
        <v>5</v>
      </c>
      <c r="D2602" t="s">
        <v>20</v>
      </c>
      <c r="E2602">
        <v>14</v>
      </c>
      <c r="F2602" t="s">
        <v>3887</v>
      </c>
      <c r="G2602" t="str">
        <f t="shared" si="81"/>
        <v>14 = female condom {}</v>
      </c>
    </row>
    <row r="2603" spans="1:7" hidden="1" x14ac:dyDescent="0.2">
      <c r="A2603" t="str">
        <f t="shared" si="80"/>
        <v>npir60_15</v>
      </c>
      <c r="B2603" t="s">
        <v>277</v>
      </c>
      <c r="C2603" t="s">
        <v>5</v>
      </c>
      <c r="D2603" t="s">
        <v>21</v>
      </c>
      <c r="E2603">
        <v>15</v>
      </c>
      <c r="F2603" t="s">
        <v>3887</v>
      </c>
      <c r="G2603" t="str">
        <f t="shared" si="81"/>
        <v>15 = foam or jelly {}</v>
      </c>
    </row>
    <row r="2604" spans="1:7" hidden="1" x14ac:dyDescent="0.2">
      <c r="A2604" t="str">
        <f t="shared" si="80"/>
        <v>npir60_17</v>
      </c>
      <c r="B2604" t="s">
        <v>277</v>
      </c>
      <c r="C2604" t="s">
        <v>5</v>
      </c>
      <c r="D2604" t="s">
        <v>74</v>
      </c>
      <c r="E2604">
        <v>17</v>
      </c>
      <c r="F2604">
        <v>2</v>
      </c>
      <c r="G2604" t="str">
        <f t="shared" si="81"/>
        <v>17 = other modern method {2}</v>
      </c>
    </row>
    <row r="2605" spans="1:7" hidden="1" x14ac:dyDescent="0.2">
      <c r="A2605" t="str">
        <f t="shared" si="80"/>
        <v>npir60_18</v>
      </c>
      <c r="B2605" t="s">
        <v>277</v>
      </c>
      <c r="C2605" t="s">
        <v>5</v>
      </c>
      <c r="D2605" t="s">
        <v>28</v>
      </c>
      <c r="E2605">
        <v>18</v>
      </c>
      <c r="F2605" t="s">
        <v>3887</v>
      </c>
      <c r="G2605" t="str">
        <f t="shared" si="81"/>
        <v>18 = specific method 1 {}</v>
      </c>
    </row>
    <row r="2606" spans="1:7" hidden="1" x14ac:dyDescent="0.2">
      <c r="A2606" t="str">
        <f t="shared" si="80"/>
        <v>npir60_19</v>
      </c>
      <c r="B2606" t="s">
        <v>277</v>
      </c>
      <c r="C2606" t="s">
        <v>5</v>
      </c>
      <c r="D2606" t="s">
        <v>24</v>
      </c>
      <c r="E2606">
        <v>19</v>
      </c>
      <c r="F2606" t="s">
        <v>3887</v>
      </c>
      <c r="G2606" t="str">
        <f t="shared" si="81"/>
        <v>19 = specific method 2 {}</v>
      </c>
    </row>
    <row r="2607" spans="1:7" hidden="1" x14ac:dyDescent="0.2">
      <c r="A2607" t="str">
        <f t="shared" si="80"/>
        <v>npir60_20</v>
      </c>
      <c r="B2607" t="s">
        <v>277</v>
      </c>
      <c r="C2607" t="s">
        <v>5</v>
      </c>
      <c r="D2607" t="s">
        <v>25</v>
      </c>
      <c r="E2607">
        <v>20</v>
      </c>
      <c r="F2607" t="s">
        <v>3887</v>
      </c>
      <c r="G2607" t="str">
        <f t="shared" si="81"/>
        <v>20 = specific method 3 {}</v>
      </c>
    </row>
    <row r="2608" spans="1:7" hidden="1" x14ac:dyDescent="0.2">
      <c r="A2608" t="str">
        <f t="shared" si="80"/>
        <v>ncir31_0</v>
      </c>
      <c r="B2608" t="s">
        <v>278</v>
      </c>
      <c r="C2608" t="s">
        <v>5</v>
      </c>
      <c r="D2608" t="s">
        <v>6</v>
      </c>
      <c r="E2608">
        <v>0</v>
      </c>
      <c r="F2608">
        <v>8225</v>
      </c>
      <c r="G2608" t="str">
        <f t="shared" si="81"/>
        <v>0 = not using {8225}</v>
      </c>
    </row>
    <row r="2609" spans="1:7" hidden="1" x14ac:dyDescent="0.2">
      <c r="A2609" t="str">
        <f t="shared" si="80"/>
        <v>ncir31_1</v>
      </c>
      <c r="B2609" t="s">
        <v>278</v>
      </c>
      <c r="C2609" t="s">
        <v>5</v>
      </c>
      <c r="D2609" t="s">
        <v>7</v>
      </c>
      <c r="E2609">
        <v>1</v>
      </c>
      <c r="F2609">
        <v>1256</v>
      </c>
      <c r="G2609" t="str">
        <f t="shared" si="81"/>
        <v>1 = pill {1256}</v>
      </c>
    </row>
    <row r="2610" spans="1:7" hidden="1" x14ac:dyDescent="0.2">
      <c r="A2610" t="str">
        <f t="shared" si="80"/>
        <v>ncir31_2</v>
      </c>
      <c r="B2610" t="s">
        <v>278</v>
      </c>
      <c r="C2610" t="s">
        <v>5</v>
      </c>
      <c r="D2610" t="s">
        <v>8</v>
      </c>
      <c r="E2610">
        <v>2</v>
      </c>
      <c r="F2610">
        <v>749</v>
      </c>
      <c r="G2610" t="str">
        <f t="shared" si="81"/>
        <v>2 = iud {749}</v>
      </c>
    </row>
    <row r="2611" spans="1:7" hidden="1" x14ac:dyDescent="0.2">
      <c r="A2611" t="str">
        <f t="shared" si="80"/>
        <v>ncir31_3</v>
      </c>
      <c r="B2611" t="s">
        <v>278</v>
      </c>
      <c r="C2611" t="s">
        <v>5</v>
      </c>
      <c r="D2611" t="s">
        <v>9</v>
      </c>
      <c r="E2611">
        <v>3</v>
      </c>
      <c r="F2611">
        <v>460</v>
      </c>
      <c r="G2611" t="str">
        <f t="shared" si="81"/>
        <v>3 = injections {460}</v>
      </c>
    </row>
    <row r="2612" spans="1:7" hidden="1" x14ac:dyDescent="0.2">
      <c r="A2612" t="str">
        <f t="shared" si="80"/>
        <v>ncir31_4</v>
      </c>
      <c r="B2612" t="s">
        <v>278</v>
      </c>
      <c r="C2612" t="s">
        <v>5</v>
      </c>
      <c r="D2612" t="s">
        <v>37</v>
      </c>
      <c r="E2612">
        <v>4</v>
      </c>
      <c r="F2612" t="s">
        <v>3887</v>
      </c>
      <c r="G2612" t="str">
        <f t="shared" si="81"/>
        <v>4 = diaphragm /foam/jelly {}</v>
      </c>
    </row>
    <row r="2613" spans="1:7" hidden="1" x14ac:dyDescent="0.2">
      <c r="A2613" t="str">
        <f t="shared" si="80"/>
        <v>ncir31_5</v>
      </c>
      <c r="B2613" t="s">
        <v>278</v>
      </c>
      <c r="C2613" t="s">
        <v>5</v>
      </c>
      <c r="D2613" t="s">
        <v>11</v>
      </c>
      <c r="E2613">
        <v>5</v>
      </c>
      <c r="F2613">
        <v>204</v>
      </c>
      <c r="G2613" t="str">
        <f t="shared" si="81"/>
        <v>5 = condom {204}</v>
      </c>
    </row>
    <row r="2614" spans="1:7" hidden="1" x14ac:dyDescent="0.2">
      <c r="A2614" t="str">
        <f t="shared" si="80"/>
        <v>ncir31_6</v>
      </c>
      <c r="B2614" t="s">
        <v>278</v>
      </c>
      <c r="C2614" t="s">
        <v>5</v>
      </c>
      <c r="D2614" t="s">
        <v>12</v>
      </c>
      <c r="E2614">
        <v>6</v>
      </c>
      <c r="F2614">
        <v>2464</v>
      </c>
      <c r="G2614" t="str">
        <f t="shared" si="81"/>
        <v>6 = female sterilization {2464}</v>
      </c>
    </row>
    <row r="2615" spans="1:7" hidden="1" x14ac:dyDescent="0.2">
      <c r="A2615" t="str">
        <f t="shared" si="80"/>
        <v>ncir31_7</v>
      </c>
      <c r="B2615" t="s">
        <v>278</v>
      </c>
      <c r="C2615" t="s">
        <v>5</v>
      </c>
      <c r="D2615" t="s">
        <v>13</v>
      </c>
      <c r="E2615">
        <v>7</v>
      </c>
      <c r="F2615">
        <v>32</v>
      </c>
      <c r="G2615" t="str">
        <f t="shared" si="81"/>
        <v>7 = male sterilization {32}</v>
      </c>
    </row>
    <row r="2616" spans="1:7" hidden="1" x14ac:dyDescent="0.2">
      <c r="A2616" t="str">
        <f t="shared" si="80"/>
        <v>ncir31_8</v>
      </c>
      <c r="B2616" t="s">
        <v>278</v>
      </c>
      <c r="C2616" t="s">
        <v>5</v>
      </c>
      <c r="D2616" t="s">
        <v>14</v>
      </c>
      <c r="E2616">
        <v>8</v>
      </c>
      <c r="F2616">
        <v>124</v>
      </c>
      <c r="G2616" t="str">
        <f t="shared" si="81"/>
        <v>8 = periodic abstinence {124}</v>
      </c>
    </row>
    <row r="2617" spans="1:7" hidden="1" x14ac:dyDescent="0.2">
      <c r="A2617" t="str">
        <f t="shared" si="80"/>
        <v>ncir31_9</v>
      </c>
      <c r="B2617" t="s">
        <v>278</v>
      </c>
      <c r="C2617" t="s">
        <v>5</v>
      </c>
      <c r="D2617" t="s">
        <v>15</v>
      </c>
      <c r="E2617">
        <v>9</v>
      </c>
      <c r="F2617">
        <v>78</v>
      </c>
      <c r="G2617" t="str">
        <f t="shared" si="81"/>
        <v>9 = withdrawal {78}</v>
      </c>
    </row>
    <row r="2618" spans="1:7" hidden="1" x14ac:dyDescent="0.2">
      <c r="A2618" t="str">
        <f t="shared" si="80"/>
        <v>ncir31_10</v>
      </c>
      <c r="B2618" t="s">
        <v>278</v>
      </c>
      <c r="C2618" t="s">
        <v>5</v>
      </c>
      <c r="D2618" t="s">
        <v>16</v>
      </c>
      <c r="E2618">
        <v>10</v>
      </c>
      <c r="F2618">
        <v>41</v>
      </c>
      <c r="G2618" t="str">
        <f t="shared" si="81"/>
        <v>10 = other {41}</v>
      </c>
    </row>
    <row r="2619" spans="1:7" hidden="1" x14ac:dyDescent="0.2">
      <c r="A2619" t="str">
        <f t="shared" si="80"/>
        <v>ncir31_11</v>
      </c>
      <c r="B2619" t="s">
        <v>278</v>
      </c>
      <c r="C2619" t="s">
        <v>5</v>
      </c>
      <c r="D2619" t="s">
        <v>17</v>
      </c>
      <c r="E2619">
        <v>11</v>
      </c>
      <c r="F2619">
        <v>1</v>
      </c>
      <c r="G2619" t="str">
        <f t="shared" si="81"/>
        <v>11 = norplant {1}</v>
      </c>
    </row>
    <row r="2620" spans="1:7" hidden="1" x14ac:dyDescent="0.2">
      <c r="A2620" t="str">
        <f t="shared" si="80"/>
        <v>ncir31_12</v>
      </c>
      <c r="B2620" t="s">
        <v>278</v>
      </c>
      <c r="C2620" t="s">
        <v>5</v>
      </c>
      <c r="D2620" t="s">
        <v>18</v>
      </c>
      <c r="E2620">
        <v>12</v>
      </c>
      <c r="F2620" t="s">
        <v>3887</v>
      </c>
      <c r="G2620" t="str">
        <f t="shared" si="81"/>
        <v>12 = abstinence {}</v>
      </c>
    </row>
    <row r="2621" spans="1:7" hidden="1" x14ac:dyDescent="0.2">
      <c r="A2621" t="str">
        <f t="shared" si="80"/>
        <v>ncir31_13</v>
      </c>
      <c r="B2621" t="s">
        <v>278</v>
      </c>
      <c r="C2621" t="s">
        <v>5</v>
      </c>
      <c r="D2621" t="s">
        <v>28</v>
      </c>
      <c r="E2621">
        <v>13</v>
      </c>
      <c r="F2621" t="s">
        <v>3887</v>
      </c>
      <c r="G2621" t="str">
        <f t="shared" si="81"/>
        <v>13 = specific method 1 {}</v>
      </c>
    </row>
    <row r="2622" spans="1:7" hidden="1" x14ac:dyDescent="0.2">
      <c r="A2622" t="str">
        <f t="shared" si="80"/>
        <v>ncir31_14</v>
      </c>
      <c r="B2622" t="s">
        <v>278</v>
      </c>
      <c r="C2622" t="s">
        <v>5</v>
      </c>
      <c r="D2622" t="s">
        <v>24</v>
      </c>
      <c r="E2622">
        <v>14</v>
      </c>
      <c r="F2622" t="s">
        <v>3887</v>
      </c>
      <c r="G2622" t="str">
        <f t="shared" si="81"/>
        <v>14 = specific method 2 {}</v>
      </c>
    </row>
    <row r="2623" spans="1:7" hidden="1" x14ac:dyDescent="0.2">
      <c r="A2623" t="str">
        <f t="shared" si="80"/>
        <v>ncir31_15</v>
      </c>
      <c r="B2623" t="s">
        <v>278</v>
      </c>
      <c r="C2623" t="s">
        <v>5</v>
      </c>
      <c r="D2623" t="s">
        <v>25</v>
      </c>
      <c r="E2623">
        <v>15</v>
      </c>
      <c r="F2623" t="s">
        <v>3887</v>
      </c>
      <c r="G2623" t="str">
        <f t="shared" si="81"/>
        <v>15 = specific method 3 {}</v>
      </c>
    </row>
    <row r="2624" spans="1:7" hidden="1" x14ac:dyDescent="0.2">
      <c r="A2624" t="str">
        <f t="shared" si="80"/>
        <v>ncir41_0</v>
      </c>
      <c r="B2624" t="s">
        <v>279</v>
      </c>
      <c r="C2624" t="s">
        <v>5</v>
      </c>
      <c r="D2624" t="s">
        <v>6</v>
      </c>
      <c r="E2624">
        <v>0</v>
      </c>
      <c r="F2624">
        <v>7065</v>
      </c>
      <c r="G2624" t="str">
        <f t="shared" si="81"/>
        <v>0 = not using {7065}</v>
      </c>
    </row>
    <row r="2625" spans="1:7" hidden="1" x14ac:dyDescent="0.2">
      <c r="A2625" t="str">
        <f t="shared" si="80"/>
        <v>ncir41_1</v>
      </c>
      <c r="B2625" t="s">
        <v>279</v>
      </c>
      <c r="C2625" t="s">
        <v>5</v>
      </c>
      <c r="D2625" t="s">
        <v>7</v>
      </c>
      <c r="E2625">
        <v>1</v>
      </c>
      <c r="F2625">
        <v>1250</v>
      </c>
      <c r="G2625" t="str">
        <f t="shared" si="81"/>
        <v>1 = pill {1250}</v>
      </c>
    </row>
    <row r="2626" spans="1:7" hidden="1" x14ac:dyDescent="0.2">
      <c r="A2626" t="str">
        <f t="shared" ref="A2626:A2689" si="82">B2626&amp;"_"&amp;E2626</f>
        <v>ncir41_2</v>
      </c>
      <c r="B2626" t="s">
        <v>279</v>
      </c>
      <c r="C2626" t="s">
        <v>5</v>
      </c>
      <c r="D2626" t="s">
        <v>8</v>
      </c>
      <c r="E2626">
        <v>2</v>
      </c>
      <c r="F2626">
        <v>420</v>
      </c>
      <c r="G2626" t="str">
        <f t="shared" si="81"/>
        <v>2 = iud {420}</v>
      </c>
    </row>
    <row r="2627" spans="1:7" hidden="1" x14ac:dyDescent="0.2">
      <c r="A2627" t="str">
        <f t="shared" si="82"/>
        <v>ncir41_3</v>
      </c>
      <c r="B2627" t="s">
        <v>279</v>
      </c>
      <c r="C2627" t="s">
        <v>5</v>
      </c>
      <c r="D2627" t="s">
        <v>9</v>
      </c>
      <c r="E2627">
        <v>3</v>
      </c>
      <c r="F2627">
        <v>1351</v>
      </c>
      <c r="G2627" t="str">
        <f t="shared" ref="G2627:G2690" si="83">E2627&amp;" = "&amp;D2627&amp;" {"&amp;F2627&amp;"}"</f>
        <v>3 = injections {1351}</v>
      </c>
    </row>
    <row r="2628" spans="1:7" hidden="1" x14ac:dyDescent="0.2">
      <c r="A2628" t="str">
        <f t="shared" si="82"/>
        <v>ncir41_4</v>
      </c>
      <c r="B2628" t="s">
        <v>279</v>
      </c>
      <c r="C2628" t="s">
        <v>5</v>
      </c>
      <c r="D2628" t="s">
        <v>10</v>
      </c>
      <c r="E2628">
        <v>4</v>
      </c>
      <c r="F2628" t="s">
        <v>3887</v>
      </c>
      <c r="G2628" t="str">
        <f t="shared" si="83"/>
        <v>4 = diaphragm {}</v>
      </c>
    </row>
    <row r="2629" spans="1:7" hidden="1" x14ac:dyDescent="0.2">
      <c r="A2629" t="str">
        <f t="shared" si="82"/>
        <v>ncir41_5</v>
      </c>
      <c r="B2629" t="s">
        <v>279</v>
      </c>
      <c r="C2629" t="s">
        <v>5</v>
      </c>
      <c r="D2629" t="s">
        <v>11</v>
      </c>
      <c r="E2629">
        <v>5</v>
      </c>
      <c r="F2629">
        <v>251</v>
      </c>
      <c r="G2629" t="str">
        <f t="shared" si="83"/>
        <v>5 = condom {251}</v>
      </c>
    </row>
    <row r="2630" spans="1:7" hidden="1" x14ac:dyDescent="0.2">
      <c r="A2630" t="str">
        <f t="shared" si="82"/>
        <v>ncir41_6</v>
      </c>
      <c r="B2630" t="s">
        <v>279</v>
      </c>
      <c r="C2630" t="s">
        <v>5</v>
      </c>
      <c r="D2630" t="s">
        <v>12</v>
      </c>
      <c r="E2630">
        <v>6</v>
      </c>
      <c r="F2630">
        <v>2319</v>
      </c>
      <c r="G2630" t="str">
        <f t="shared" si="83"/>
        <v>6 = female sterilization {2319}</v>
      </c>
    </row>
    <row r="2631" spans="1:7" hidden="1" x14ac:dyDescent="0.2">
      <c r="A2631" t="str">
        <f t="shared" si="82"/>
        <v>ncir41_7</v>
      </c>
      <c r="B2631" t="s">
        <v>279</v>
      </c>
      <c r="C2631" t="s">
        <v>5</v>
      </c>
      <c r="D2631" t="s">
        <v>13</v>
      </c>
      <c r="E2631">
        <v>7</v>
      </c>
      <c r="F2631">
        <v>29</v>
      </c>
      <c r="G2631" t="str">
        <f t="shared" si="83"/>
        <v>7 = male sterilization {29}</v>
      </c>
    </row>
    <row r="2632" spans="1:7" hidden="1" x14ac:dyDescent="0.2">
      <c r="A2632" t="str">
        <f t="shared" si="82"/>
        <v>ncir41_8</v>
      </c>
      <c r="B2632" t="s">
        <v>279</v>
      </c>
      <c r="C2632" t="s">
        <v>5</v>
      </c>
      <c r="D2632" t="s">
        <v>14</v>
      </c>
      <c r="E2632">
        <v>8</v>
      </c>
      <c r="F2632">
        <v>129</v>
      </c>
      <c r="G2632" t="str">
        <f t="shared" si="83"/>
        <v>8 = periodic abstinence {129}</v>
      </c>
    </row>
    <row r="2633" spans="1:7" hidden="1" x14ac:dyDescent="0.2">
      <c r="A2633" t="str">
        <f t="shared" si="82"/>
        <v>ncir41_9</v>
      </c>
      <c r="B2633" t="s">
        <v>279</v>
      </c>
      <c r="C2633" t="s">
        <v>5</v>
      </c>
      <c r="D2633" t="s">
        <v>15</v>
      </c>
      <c r="E2633">
        <v>9</v>
      </c>
      <c r="F2633">
        <v>85</v>
      </c>
      <c r="G2633" t="str">
        <f t="shared" si="83"/>
        <v>9 = withdrawal {85}</v>
      </c>
    </row>
    <row r="2634" spans="1:7" hidden="1" x14ac:dyDescent="0.2">
      <c r="A2634" t="str">
        <f t="shared" si="82"/>
        <v>ncir41_10</v>
      </c>
      <c r="B2634" t="s">
        <v>279</v>
      </c>
      <c r="C2634" t="s">
        <v>5</v>
      </c>
      <c r="D2634" t="s">
        <v>16</v>
      </c>
      <c r="E2634">
        <v>10</v>
      </c>
      <c r="F2634">
        <v>3</v>
      </c>
      <c r="G2634" t="str">
        <f t="shared" si="83"/>
        <v>10 = other {3}</v>
      </c>
    </row>
    <row r="2635" spans="1:7" hidden="1" x14ac:dyDescent="0.2">
      <c r="A2635" t="str">
        <f t="shared" si="82"/>
        <v>ncir41_11</v>
      </c>
      <c r="B2635" t="s">
        <v>279</v>
      </c>
      <c r="C2635" t="s">
        <v>5</v>
      </c>
      <c r="D2635" t="s">
        <v>17</v>
      </c>
      <c r="E2635">
        <v>11</v>
      </c>
      <c r="F2635" t="s">
        <v>3887</v>
      </c>
      <c r="G2635" t="str">
        <f t="shared" si="83"/>
        <v>11 = norplant {}</v>
      </c>
    </row>
    <row r="2636" spans="1:7" hidden="1" x14ac:dyDescent="0.2">
      <c r="A2636" t="str">
        <f t="shared" si="82"/>
        <v>ncir41_12</v>
      </c>
      <c r="B2636" t="s">
        <v>279</v>
      </c>
      <c r="C2636" t="s">
        <v>5</v>
      </c>
      <c r="D2636" t="s">
        <v>18</v>
      </c>
      <c r="E2636">
        <v>12</v>
      </c>
      <c r="F2636" t="s">
        <v>3887</v>
      </c>
      <c r="G2636" t="str">
        <f t="shared" si="83"/>
        <v>12 = abstinence {}</v>
      </c>
    </row>
    <row r="2637" spans="1:7" hidden="1" x14ac:dyDescent="0.2">
      <c r="A2637" t="str">
        <f t="shared" si="82"/>
        <v>ncir41_13</v>
      </c>
      <c r="B2637" t="s">
        <v>279</v>
      </c>
      <c r="C2637" t="s">
        <v>5</v>
      </c>
      <c r="D2637" t="s">
        <v>19</v>
      </c>
      <c r="E2637">
        <v>13</v>
      </c>
      <c r="F2637">
        <v>157</v>
      </c>
      <c r="G2637" t="str">
        <f t="shared" si="83"/>
        <v>13 = lactational amenorrhea {157}</v>
      </c>
    </row>
    <row r="2638" spans="1:7" hidden="1" x14ac:dyDescent="0.2">
      <c r="A2638" t="str">
        <f t="shared" si="82"/>
        <v>ncir41_14</v>
      </c>
      <c r="B2638" t="s">
        <v>279</v>
      </c>
      <c r="C2638" t="s">
        <v>5</v>
      </c>
      <c r="D2638" t="s">
        <v>20</v>
      </c>
      <c r="E2638">
        <v>14</v>
      </c>
      <c r="F2638" t="s">
        <v>3887</v>
      </c>
      <c r="G2638" t="str">
        <f t="shared" si="83"/>
        <v>14 = female condom {}</v>
      </c>
    </row>
    <row r="2639" spans="1:7" hidden="1" x14ac:dyDescent="0.2">
      <c r="A2639" t="str">
        <f t="shared" si="82"/>
        <v>ncir41_15</v>
      </c>
      <c r="B2639" t="s">
        <v>279</v>
      </c>
      <c r="C2639" t="s">
        <v>5</v>
      </c>
      <c r="D2639" t="s">
        <v>21</v>
      </c>
      <c r="E2639">
        <v>15</v>
      </c>
      <c r="F2639" t="s">
        <v>3887</v>
      </c>
      <c r="G2639" t="str">
        <f t="shared" si="83"/>
        <v>15 = foam or jelly {}</v>
      </c>
    </row>
    <row r="2640" spans="1:7" hidden="1" x14ac:dyDescent="0.2">
      <c r="A2640" t="str">
        <f t="shared" si="82"/>
        <v>ncir41_16</v>
      </c>
      <c r="B2640" t="s">
        <v>279</v>
      </c>
      <c r="C2640" t="s">
        <v>5</v>
      </c>
      <c r="D2640" t="s">
        <v>280</v>
      </c>
      <c r="E2640">
        <v>16</v>
      </c>
      <c r="F2640">
        <v>1</v>
      </c>
      <c r="G2640" t="str">
        <f t="shared" si="83"/>
        <v>16 = emergency contraceptive {1}</v>
      </c>
    </row>
    <row r="2641" spans="1:7" hidden="1" x14ac:dyDescent="0.2">
      <c r="A2641" t="str">
        <f t="shared" si="82"/>
        <v>ncir41_17</v>
      </c>
      <c r="B2641" t="s">
        <v>279</v>
      </c>
      <c r="C2641" t="s">
        <v>5</v>
      </c>
      <c r="D2641" t="s">
        <v>28</v>
      </c>
      <c r="E2641">
        <v>17</v>
      </c>
      <c r="F2641" t="s">
        <v>3887</v>
      </c>
      <c r="G2641" t="str">
        <f t="shared" si="83"/>
        <v>17 = specific method 1 {}</v>
      </c>
    </row>
    <row r="2642" spans="1:7" hidden="1" x14ac:dyDescent="0.2">
      <c r="A2642" t="str">
        <f t="shared" si="82"/>
        <v>ncir41_18</v>
      </c>
      <c r="B2642" t="s">
        <v>279</v>
      </c>
      <c r="C2642" t="s">
        <v>5</v>
      </c>
      <c r="D2642" t="s">
        <v>24</v>
      </c>
      <c r="E2642">
        <v>18</v>
      </c>
      <c r="F2642" t="s">
        <v>3887</v>
      </c>
      <c r="G2642" t="str">
        <f t="shared" si="83"/>
        <v>18 = specific method 2 {}</v>
      </c>
    </row>
    <row r="2643" spans="1:7" hidden="1" x14ac:dyDescent="0.2">
      <c r="A2643" t="str">
        <f t="shared" si="82"/>
        <v>ncir41_19</v>
      </c>
      <c r="B2643" t="s">
        <v>279</v>
      </c>
      <c r="C2643" t="s">
        <v>5</v>
      </c>
      <c r="D2643" t="s">
        <v>25</v>
      </c>
      <c r="E2643">
        <v>19</v>
      </c>
      <c r="F2643" t="s">
        <v>3887</v>
      </c>
      <c r="G2643" t="str">
        <f t="shared" si="83"/>
        <v>19 = specific method 3 {}</v>
      </c>
    </row>
    <row r="2644" spans="1:7" hidden="1" x14ac:dyDescent="0.2">
      <c r="A2644" t="str">
        <f t="shared" si="82"/>
        <v>ncir41_20</v>
      </c>
      <c r="B2644" t="s">
        <v>279</v>
      </c>
      <c r="C2644" t="s">
        <v>5</v>
      </c>
      <c r="D2644" t="s">
        <v>26</v>
      </c>
      <c r="E2644">
        <v>20</v>
      </c>
      <c r="F2644" t="s">
        <v>3887</v>
      </c>
      <c r="G2644" t="str">
        <f t="shared" si="83"/>
        <v>20 = specific method 4 {}</v>
      </c>
    </row>
    <row r="2645" spans="1:7" hidden="1" x14ac:dyDescent="0.2">
      <c r="A2645" t="str">
        <f t="shared" si="82"/>
        <v>niir22_0</v>
      </c>
      <c r="B2645" t="s">
        <v>281</v>
      </c>
      <c r="C2645" t="s">
        <v>5</v>
      </c>
      <c r="D2645" t="s">
        <v>6</v>
      </c>
      <c r="E2645">
        <v>0</v>
      </c>
      <c r="F2645">
        <v>6023</v>
      </c>
      <c r="G2645" t="str">
        <f t="shared" si="83"/>
        <v>0 = not using {6023}</v>
      </c>
    </row>
    <row r="2646" spans="1:7" hidden="1" x14ac:dyDescent="0.2">
      <c r="A2646" t="str">
        <f t="shared" si="82"/>
        <v>niir22_1</v>
      </c>
      <c r="B2646" t="s">
        <v>281</v>
      </c>
      <c r="C2646" t="s">
        <v>5</v>
      </c>
      <c r="D2646" t="s">
        <v>7</v>
      </c>
      <c r="E2646">
        <v>1</v>
      </c>
      <c r="F2646">
        <v>201</v>
      </c>
      <c r="G2646" t="str">
        <f t="shared" si="83"/>
        <v>1 = pill {201}</v>
      </c>
    </row>
    <row r="2647" spans="1:7" hidden="1" x14ac:dyDescent="0.2">
      <c r="A2647" t="str">
        <f t="shared" si="82"/>
        <v>niir22_2</v>
      </c>
      <c r="B2647" t="s">
        <v>281</v>
      </c>
      <c r="C2647" t="s">
        <v>5</v>
      </c>
      <c r="D2647" t="s">
        <v>8</v>
      </c>
      <c r="E2647">
        <v>2</v>
      </c>
      <c r="F2647">
        <v>31</v>
      </c>
      <c r="G2647" t="str">
        <f t="shared" si="83"/>
        <v>2 = iud {31}</v>
      </c>
    </row>
    <row r="2648" spans="1:7" hidden="1" x14ac:dyDescent="0.2">
      <c r="A2648" t="str">
        <f t="shared" si="82"/>
        <v>niir22_3</v>
      </c>
      <c r="B2648" t="s">
        <v>281</v>
      </c>
      <c r="C2648" t="s">
        <v>5</v>
      </c>
      <c r="D2648" t="s">
        <v>9</v>
      </c>
      <c r="E2648">
        <v>3</v>
      </c>
      <c r="F2648">
        <v>63</v>
      </c>
      <c r="G2648" t="str">
        <f t="shared" si="83"/>
        <v>3 = injections {63}</v>
      </c>
    </row>
    <row r="2649" spans="1:7" hidden="1" x14ac:dyDescent="0.2">
      <c r="A2649" t="str">
        <f t="shared" si="82"/>
        <v>niir22_4</v>
      </c>
      <c r="B2649" t="s">
        <v>281</v>
      </c>
      <c r="C2649" t="s">
        <v>5</v>
      </c>
      <c r="D2649" t="s">
        <v>37</v>
      </c>
      <c r="E2649">
        <v>4</v>
      </c>
      <c r="F2649">
        <v>1</v>
      </c>
      <c r="G2649" t="str">
        <f t="shared" si="83"/>
        <v>4 = diaphragm /foam/jelly {1}</v>
      </c>
    </row>
    <row r="2650" spans="1:7" hidden="1" x14ac:dyDescent="0.2">
      <c r="A2650" t="str">
        <f t="shared" si="82"/>
        <v>niir22_5</v>
      </c>
      <c r="B2650" t="s">
        <v>281</v>
      </c>
      <c r="C2650" t="s">
        <v>5</v>
      </c>
      <c r="D2650" t="s">
        <v>11</v>
      </c>
      <c r="E2650">
        <v>5</v>
      </c>
      <c r="F2650">
        <v>10</v>
      </c>
      <c r="G2650" t="str">
        <f t="shared" si="83"/>
        <v>5 = condom {10}</v>
      </c>
    </row>
    <row r="2651" spans="1:7" hidden="1" x14ac:dyDescent="0.2">
      <c r="A2651" t="str">
        <f t="shared" si="82"/>
        <v>niir22_6</v>
      </c>
      <c r="B2651" t="s">
        <v>281</v>
      </c>
      <c r="C2651" t="s">
        <v>5</v>
      </c>
      <c r="D2651" t="s">
        <v>12</v>
      </c>
      <c r="E2651">
        <v>6</v>
      </c>
      <c r="F2651">
        <v>10</v>
      </c>
      <c r="G2651" t="str">
        <f t="shared" si="83"/>
        <v>6 = female sterilization {10}</v>
      </c>
    </row>
    <row r="2652" spans="1:7" hidden="1" x14ac:dyDescent="0.2">
      <c r="A2652" t="str">
        <f t="shared" si="82"/>
        <v>niir22_7</v>
      </c>
      <c r="B2652" t="s">
        <v>281</v>
      </c>
      <c r="C2652" t="s">
        <v>5</v>
      </c>
      <c r="D2652" t="s">
        <v>13</v>
      </c>
      <c r="E2652">
        <v>7</v>
      </c>
      <c r="F2652" t="s">
        <v>3887</v>
      </c>
      <c r="G2652" t="str">
        <f t="shared" si="83"/>
        <v>7 = male sterilization {}</v>
      </c>
    </row>
    <row r="2653" spans="1:7" hidden="1" x14ac:dyDescent="0.2">
      <c r="A2653" t="str">
        <f t="shared" si="82"/>
        <v>niir22_8</v>
      </c>
      <c r="B2653" t="s">
        <v>281</v>
      </c>
      <c r="C2653" t="s">
        <v>5</v>
      </c>
      <c r="D2653" t="s">
        <v>14</v>
      </c>
      <c r="E2653">
        <v>8</v>
      </c>
      <c r="F2653">
        <v>13</v>
      </c>
      <c r="G2653" t="str">
        <f t="shared" si="83"/>
        <v>8 = periodic abstinence {13}</v>
      </c>
    </row>
    <row r="2654" spans="1:7" hidden="1" x14ac:dyDescent="0.2">
      <c r="A2654" t="str">
        <f t="shared" si="82"/>
        <v>niir22_9</v>
      </c>
      <c r="B2654" t="s">
        <v>281</v>
      </c>
      <c r="C2654" t="s">
        <v>5</v>
      </c>
      <c r="D2654" t="s">
        <v>15</v>
      </c>
      <c r="E2654">
        <v>9</v>
      </c>
      <c r="F2654">
        <v>1</v>
      </c>
      <c r="G2654" t="str">
        <f t="shared" si="83"/>
        <v>9 = withdrawal {1}</v>
      </c>
    </row>
    <row r="2655" spans="1:7" hidden="1" x14ac:dyDescent="0.2">
      <c r="A2655" t="str">
        <f t="shared" si="82"/>
        <v>niir22_10</v>
      </c>
      <c r="B2655" t="s">
        <v>281</v>
      </c>
      <c r="C2655" t="s">
        <v>5</v>
      </c>
      <c r="D2655" t="s">
        <v>16</v>
      </c>
      <c r="E2655">
        <v>10</v>
      </c>
      <c r="F2655">
        <v>12</v>
      </c>
      <c r="G2655" t="str">
        <f t="shared" si="83"/>
        <v>10 = other {12}</v>
      </c>
    </row>
    <row r="2656" spans="1:7" hidden="1" x14ac:dyDescent="0.2">
      <c r="A2656" t="str">
        <f t="shared" si="82"/>
        <v>niir22_11</v>
      </c>
      <c r="B2656" t="s">
        <v>281</v>
      </c>
      <c r="C2656" t="s">
        <v>5</v>
      </c>
      <c r="D2656" t="s">
        <v>17</v>
      </c>
      <c r="E2656">
        <v>11</v>
      </c>
      <c r="F2656" t="s">
        <v>3887</v>
      </c>
      <c r="G2656" t="str">
        <f t="shared" si="83"/>
        <v>11 = norplant {}</v>
      </c>
    </row>
    <row r="2657" spans="1:7" hidden="1" x14ac:dyDescent="0.2">
      <c r="A2657" t="str">
        <f t="shared" si="82"/>
        <v>niir22_12</v>
      </c>
      <c r="B2657" t="s">
        <v>281</v>
      </c>
      <c r="C2657" t="s">
        <v>5</v>
      </c>
      <c r="D2657" t="s">
        <v>18</v>
      </c>
      <c r="E2657">
        <v>12</v>
      </c>
      <c r="F2657" t="s">
        <v>3887</v>
      </c>
      <c r="G2657" t="str">
        <f t="shared" si="83"/>
        <v>12 = abstinence {}</v>
      </c>
    </row>
    <row r="2658" spans="1:7" hidden="1" x14ac:dyDescent="0.2">
      <c r="A2658" t="str">
        <f t="shared" si="82"/>
        <v>niir22_13</v>
      </c>
      <c r="B2658" t="s">
        <v>281</v>
      </c>
      <c r="C2658" t="s">
        <v>5</v>
      </c>
      <c r="D2658" t="s">
        <v>60</v>
      </c>
      <c r="E2658">
        <v>13</v>
      </c>
      <c r="F2658">
        <v>138</v>
      </c>
      <c r="G2658" t="str">
        <f t="shared" si="83"/>
        <v>13 = gris-gris {138}</v>
      </c>
    </row>
    <row r="2659" spans="1:7" hidden="1" x14ac:dyDescent="0.2">
      <c r="A2659" t="str">
        <f t="shared" si="82"/>
        <v>niir22_14</v>
      </c>
      <c r="B2659" t="s">
        <v>281</v>
      </c>
      <c r="C2659" t="s">
        <v>5</v>
      </c>
      <c r="D2659" t="s">
        <v>282</v>
      </c>
      <c r="E2659">
        <v>14</v>
      </c>
      <c r="F2659" t="s">
        <v>3887</v>
      </c>
      <c r="G2659" t="str">
        <f t="shared" si="83"/>
        <v>14 = marabout / coran {}</v>
      </c>
    </row>
    <row r="2660" spans="1:7" hidden="1" x14ac:dyDescent="0.2">
      <c r="A2660" t="str">
        <f t="shared" si="82"/>
        <v>niir22_15</v>
      </c>
      <c r="B2660" t="s">
        <v>281</v>
      </c>
      <c r="C2660" t="s">
        <v>5</v>
      </c>
      <c r="D2660" t="s">
        <v>25</v>
      </c>
      <c r="E2660">
        <v>15</v>
      </c>
      <c r="F2660" t="s">
        <v>3887</v>
      </c>
      <c r="G2660" t="str">
        <f t="shared" si="83"/>
        <v>15 = specific method 3 {}</v>
      </c>
    </row>
    <row r="2661" spans="1:7" hidden="1" x14ac:dyDescent="0.2">
      <c r="A2661" t="str">
        <f t="shared" si="82"/>
        <v>niir31_0</v>
      </c>
      <c r="B2661" t="s">
        <v>283</v>
      </c>
      <c r="C2661" t="s">
        <v>5</v>
      </c>
      <c r="D2661" t="s">
        <v>6</v>
      </c>
      <c r="E2661">
        <v>0</v>
      </c>
      <c r="F2661">
        <v>6892</v>
      </c>
      <c r="G2661" t="str">
        <f t="shared" si="83"/>
        <v>0 = not using {6892}</v>
      </c>
    </row>
    <row r="2662" spans="1:7" hidden="1" x14ac:dyDescent="0.2">
      <c r="A2662" t="str">
        <f t="shared" si="82"/>
        <v>niir31_1</v>
      </c>
      <c r="B2662" t="s">
        <v>283</v>
      </c>
      <c r="C2662" t="s">
        <v>5</v>
      </c>
      <c r="D2662" t="s">
        <v>7</v>
      </c>
      <c r="E2662">
        <v>1</v>
      </c>
      <c r="F2662">
        <v>255</v>
      </c>
      <c r="G2662" t="str">
        <f t="shared" si="83"/>
        <v>1 = pill {255}</v>
      </c>
    </row>
    <row r="2663" spans="1:7" hidden="1" x14ac:dyDescent="0.2">
      <c r="A2663" t="str">
        <f t="shared" si="82"/>
        <v>niir31_2</v>
      </c>
      <c r="B2663" t="s">
        <v>283</v>
      </c>
      <c r="C2663" t="s">
        <v>5</v>
      </c>
      <c r="D2663" t="s">
        <v>8</v>
      </c>
      <c r="E2663">
        <v>2</v>
      </c>
      <c r="F2663">
        <v>15</v>
      </c>
      <c r="G2663" t="str">
        <f t="shared" si="83"/>
        <v>2 = iud {15}</v>
      </c>
    </row>
    <row r="2664" spans="1:7" hidden="1" x14ac:dyDescent="0.2">
      <c r="A2664" t="str">
        <f t="shared" si="82"/>
        <v>niir31_3</v>
      </c>
      <c r="B2664" t="s">
        <v>283</v>
      </c>
      <c r="C2664" t="s">
        <v>5</v>
      </c>
      <c r="D2664" t="s">
        <v>9</v>
      </c>
      <c r="E2664">
        <v>3</v>
      </c>
      <c r="F2664">
        <v>131</v>
      </c>
      <c r="G2664" t="str">
        <f t="shared" si="83"/>
        <v>3 = injections {131}</v>
      </c>
    </row>
    <row r="2665" spans="1:7" hidden="1" x14ac:dyDescent="0.2">
      <c r="A2665" t="str">
        <f t="shared" si="82"/>
        <v>niir31_4</v>
      </c>
      <c r="B2665" t="s">
        <v>283</v>
      </c>
      <c r="C2665" t="s">
        <v>5</v>
      </c>
      <c r="D2665" t="s">
        <v>37</v>
      </c>
      <c r="E2665">
        <v>4</v>
      </c>
      <c r="F2665">
        <v>5</v>
      </c>
      <c r="G2665" t="str">
        <f t="shared" si="83"/>
        <v>4 = diaphragm /foam/jelly {5}</v>
      </c>
    </row>
    <row r="2666" spans="1:7" hidden="1" x14ac:dyDescent="0.2">
      <c r="A2666" t="str">
        <f t="shared" si="82"/>
        <v>niir31_5</v>
      </c>
      <c r="B2666" t="s">
        <v>283</v>
      </c>
      <c r="C2666" t="s">
        <v>5</v>
      </c>
      <c r="D2666" t="s">
        <v>11</v>
      </c>
      <c r="E2666">
        <v>5</v>
      </c>
      <c r="F2666">
        <v>16</v>
      </c>
      <c r="G2666" t="str">
        <f t="shared" si="83"/>
        <v>5 = condom {16}</v>
      </c>
    </row>
    <row r="2667" spans="1:7" hidden="1" x14ac:dyDescent="0.2">
      <c r="A2667" t="str">
        <f t="shared" si="82"/>
        <v>niir31_6</v>
      </c>
      <c r="B2667" t="s">
        <v>283</v>
      </c>
      <c r="C2667" t="s">
        <v>5</v>
      </c>
      <c r="D2667" t="s">
        <v>12</v>
      </c>
      <c r="E2667">
        <v>6</v>
      </c>
      <c r="F2667">
        <v>10</v>
      </c>
      <c r="G2667" t="str">
        <f t="shared" si="83"/>
        <v>6 = female sterilization {10}</v>
      </c>
    </row>
    <row r="2668" spans="1:7" hidden="1" x14ac:dyDescent="0.2">
      <c r="A2668" t="str">
        <f t="shared" si="82"/>
        <v>niir31_7</v>
      </c>
      <c r="B2668" t="s">
        <v>283</v>
      </c>
      <c r="C2668" t="s">
        <v>5</v>
      </c>
      <c r="D2668" t="s">
        <v>13</v>
      </c>
      <c r="E2668">
        <v>7</v>
      </c>
      <c r="F2668" t="s">
        <v>3887</v>
      </c>
      <c r="G2668" t="str">
        <f t="shared" si="83"/>
        <v>7 = male sterilization {}</v>
      </c>
    </row>
    <row r="2669" spans="1:7" hidden="1" x14ac:dyDescent="0.2">
      <c r="A2669" t="str">
        <f t="shared" si="82"/>
        <v>niir31_8</v>
      </c>
      <c r="B2669" t="s">
        <v>283</v>
      </c>
      <c r="C2669" t="s">
        <v>5</v>
      </c>
      <c r="D2669" t="s">
        <v>14</v>
      </c>
      <c r="E2669">
        <v>8</v>
      </c>
      <c r="F2669">
        <v>25</v>
      </c>
      <c r="G2669" t="str">
        <f t="shared" si="83"/>
        <v>8 = periodic abstinence {25}</v>
      </c>
    </row>
    <row r="2670" spans="1:7" hidden="1" x14ac:dyDescent="0.2">
      <c r="A2670" t="str">
        <f t="shared" si="82"/>
        <v>niir31_9</v>
      </c>
      <c r="B2670" t="s">
        <v>283</v>
      </c>
      <c r="C2670" t="s">
        <v>5</v>
      </c>
      <c r="D2670" t="s">
        <v>15</v>
      </c>
      <c r="E2670">
        <v>9</v>
      </c>
      <c r="F2670">
        <v>3</v>
      </c>
      <c r="G2670" t="str">
        <f t="shared" si="83"/>
        <v>9 = withdrawal {3}</v>
      </c>
    </row>
    <row r="2671" spans="1:7" hidden="1" x14ac:dyDescent="0.2">
      <c r="A2671" t="str">
        <f t="shared" si="82"/>
        <v>niir31_10</v>
      </c>
      <c r="B2671" t="s">
        <v>283</v>
      </c>
      <c r="C2671" t="s">
        <v>5</v>
      </c>
      <c r="D2671" t="s">
        <v>16</v>
      </c>
      <c r="E2671">
        <v>10</v>
      </c>
      <c r="F2671">
        <v>224</v>
      </c>
      <c r="G2671" t="str">
        <f t="shared" si="83"/>
        <v>10 = other {224}</v>
      </c>
    </row>
    <row r="2672" spans="1:7" hidden="1" x14ac:dyDescent="0.2">
      <c r="A2672" t="str">
        <f t="shared" si="82"/>
        <v>niir31_11</v>
      </c>
      <c r="B2672" t="s">
        <v>283</v>
      </c>
      <c r="C2672" t="s">
        <v>5</v>
      </c>
      <c r="D2672" t="s">
        <v>17</v>
      </c>
      <c r="E2672">
        <v>11</v>
      </c>
      <c r="F2672">
        <v>1</v>
      </c>
      <c r="G2672" t="str">
        <f t="shared" si="83"/>
        <v>11 = norplant {1}</v>
      </c>
    </row>
    <row r="2673" spans="1:7" hidden="1" x14ac:dyDescent="0.2">
      <c r="A2673" t="str">
        <f t="shared" si="82"/>
        <v>niir31_12</v>
      </c>
      <c r="B2673" t="s">
        <v>283</v>
      </c>
      <c r="C2673" t="s">
        <v>5</v>
      </c>
      <c r="D2673" t="s">
        <v>18</v>
      </c>
      <c r="E2673">
        <v>12</v>
      </c>
      <c r="F2673" t="s">
        <v>3887</v>
      </c>
      <c r="G2673" t="str">
        <f t="shared" si="83"/>
        <v>12 = abstinence {}</v>
      </c>
    </row>
    <row r="2674" spans="1:7" hidden="1" x14ac:dyDescent="0.2">
      <c r="A2674" t="str">
        <f t="shared" si="82"/>
        <v>niir31_13</v>
      </c>
      <c r="B2674" t="s">
        <v>283</v>
      </c>
      <c r="C2674" t="s">
        <v>5</v>
      </c>
      <c r="D2674" t="s">
        <v>251</v>
      </c>
      <c r="E2674">
        <v>13</v>
      </c>
      <c r="F2674" t="s">
        <v>3887</v>
      </c>
      <c r="G2674" t="str">
        <f t="shared" si="83"/>
        <v>13 = tafo {}</v>
      </c>
    </row>
    <row r="2675" spans="1:7" hidden="1" x14ac:dyDescent="0.2">
      <c r="A2675" t="str">
        <f t="shared" si="82"/>
        <v>niir31_14</v>
      </c>
      <c r="B2675" t="s">
        <v>283</v>
      </c>
      <c r="C2675" t="s">
        <v>5</v>
      </c>
      <c r="D2675" t="s">
        <v>24</v>
      </c>
      <c r="E2675">
        <v>14</v>
      </c>
      <c r="F2675" t="s">
        <v>3887</v>
      </c>
      <c r="G2675" t="str">
        <f t="shared" si="83"/>
        <v>14 = specific method 2 {}</v>
      </c>
    </row>
    <row r="2676" spans="1:7" hidden="1" x14ac:dyDescent="0.2">
      <c r="A2676" t="str">
        <f t="shared" si="82"/>
        <v>niir31_15</v>
      </c>
      <c r="B2676" t="s">
        <v>283</v>
      </c>
      <c r="C2676" t="s">
        <v>5</v>
      </c>
      <c r="D2676" t="s">
        <v>25</v>
      </c>
      <c r="E2676">
        <v>15</v>
      </c>
      <c r="F2676" t="s">
        <v>3887</v>
      </c>
      <c r="G2676" t="str">
        <f t="shared" si="83"/>
        <v>15 = specific method 3 {}</v>
      </c>
    </row>
    <row r="2677" spans="1:7" hidden="1" x14ac:dyDescent="0.2">
      <c r="A2677" t="str">
        <f t="shared" si="82"/>
        <v>niir51_0</v>
      </c>
      <c r="B2677" t="s">
        <v>284</v>
      </c>
      <c r="C2677" t="s">
        <v>5</v>
      </c>
      <c r="D2677" t="s">
        <v>6</v>
      </c>
      <c r="E2677">
        <v>0</v>
      </c>
      <c r="F2677">
        <v>8156</v>
      </c>
      <c r="G2677" t="str">
        <f t="shared" si="83"/>
        <v>0 = not using {8156}</v>
      </c>
    </row>
    <row r="2678" spans="1:7" hidden="1" x14ac:dyDescent="0.2">
      <c r="A2678" t="str">
        <f t="shared" si="82"/>
        <v>niir51_1</v>
      </c>
      <c r="B2678" t="s">
        <v>284</v>
      </c>
      <c r="C2678" t="s">
        <v>5</v>
      </c>
      <c r="D2678" t="s">
        <v>7</v>
      </c>
      <c r="E2678">
        <v>1</v>
      </c>
      <c r="F2678">
        <v>362</v>
      </c>
      <c r="G2678" t="str">
        <f t="shared" si="83"/>
        <v>1 = pill {362}</v>
      </c>
    </row>
    <row r="2679" spans="1:7" hidden="1" x14ac:dyDescent="0.2">
      <c r="A2679" t="str">
        <f t="shared" si="82"/>
        <v>niir51_2</v>
      </c>
      <c r="B2679" t="s">
        <v>284</v>
      </c>
      <c r="C2679" t="s">
        <v>5</v>
      </c>
      <c r="D2679" t="s">
        <v>8</v>
      </c>
      <c r="E2679">
        <v>2</v>
      </c>
      <c r="F2679">
        <v>15</v>
      </c>
      <c r="G2679" t="str">
        <f t="shared" si="83"/>
        <v>2 = iud {15}</v>
      </c>
    </row>
    <row r="2680" spans="1:7" hidden="1" x14ac:dyDescent="0.2">
      <c r="A2680" t="str">
        <f t="shared" si="82"/>
        <v>niir51_3</v>
      </c>
      <c r="B2680" t="s">
        <v>284</v>
      </c>
      <c r="C2680" t="s">
        <v>5</v>
      </c>
      <c r="D2680" t="s">
        <v>9</v>
      </c>
      <c r="E2680">
        <v>3</v>
      </c>
      <c r="F2680">
        <v>138</v>
      </c>
      <c r="G2680" t="str">
        <f t="shared" si="83"/>
        <v>3 = injections {138}</v>
      </c>
    </row>
    <row r="2681" spans="1:7" hidden="1" x14ac:dyDescent="0.2">
      <c r="A2681" t="str">
        <f t="shared" si="82"/>
        <v>niir51_4</v>
      </c>
      <c r="B2681" t="s">
        <v>284</v>
      </c>
      <c r="C2681" t="s">
        <v>5</v>
      </c>
      <c r="D2681" t="s">
        <v>10</v>
      </c>
      <c r="E2681">
        <v>4</v>
      </c>
      <c r="F2681" t="s">
        <v>3887</v>
      </c>
      <c r="G2681" t="str">
        <f t="shared" si="83"/>
        <v>4 = diaphragm {}</v>
      </c>
    </row>
    <row r="2682" spans="1:7" hidden="1" x14ac:dyDescent="0.2">
      <c r="A2682" t="str">
        <f t="shared" si="82"/>
        <v>niir51_5</v>
      </c>
      <c r="B2682" t="s">
        <v>284</v>
      </c>
      <c r="C2682" t="s">
        <v>5</v>
      </c>
      <c r="D2682" t="s">
        <v>11</v>
      </c>
      <c r="E2682">
        <v>5</v>
      </c>
      <c r="F2682">
        <v>9</v>
      </c>
      <c r="G2682" t="str">
        <f t="shared" si="83"/>
        <v>5 = condom {9}</v>
      </c>
    </row>
    <row r="2683" spans="1:7" hidden="1" x14ac:dyDescent="0.2">
      <c r="A2683" t="str">
        <f t="shared" si="82"/>
        <v>niir51_6</v>
      </c>
      <c r="B2683" t="s">
        <v>284</v>
      </c>
      <c r="C2683" t="s">
        <v>5</v>
      </c>
      <c r="D2683" t="s">
        <v>12</v>
      </c>
      <c r="E2683">
        <v>6</v>
      </c>
      <c r="F2683">
        <v>30</v>
      </c>
      <c r="G2683" t="str">
        <f t="shared" si="83"/>
        <v>6 = female sterilization {30}</v>
      </c>
    </row>
    <row r="2684" spans="1:7" hidden="1" x14ac:dyDescent="0.2">
      <c r="A2684" t="str">
        <f t="shared" si="82"/>
        <v>niir51_7</v>
      </c>
      <c r="B2684" t="s">
        <v>284</v>
      </c>
      <c r="C2684" t="s">
        <v>5</v>
      </c>
      <c r="D2684" t="s">
        <v>13</v>
      </c>
      <c r="E2684">
        <v>7</v>
      </c>
      <c r="F2684" t="s">
        <v>3887</v>
      </c>
      <c r="G2684" t="str">
        <f t="shared" si="83"/>
        <v>7 = male sterilization {}</v>
      </c>
    </row>
    <row r="2685" spans="1:7" hidden="1" x14ac:dyDescent="0.2">
      <c r="A2685" t="str">
        <f t="shared" si="82"/>
        <v>niir51_8</v>
      </c>
      <c r="B2685" t="s">
        <v>284</v>
      </c>
      <c r="C2685" t="s">
        <v>5</v>
      </c>
      <c r="D2685" t="s">
        <v>14</v>
      </c>
      <c r="E2685">
        <v>8</v>
      </c>
      <c r="F2685">
        <v>15</v>
      </c>
      <c r="G2685" t="str">
        <f t="shared" si="83"/>
        <v>8 = periodic abstinence {15}</v>
      </c>
    </row>
    <row r="2686" spans="1:7" hidden="1" x14ac:dyDescent="0.2">
      <c r="A2686" t="str">
        <f t="shared" si="82"/>
        <v>niir51_9</v>
      </c>
      <c r="B2686" t="s">
        <v>284</v>
      </c>
      <c r="C2686" t="s">
        <v>5</v>
      </c>
      <c r="D2686" t="s">
        <v>15</v>
      </c>
      <c r="E2686">
        <v>9</v>
      </c>
      <c r="F2686">
        <v>2</v>
      </c>
      <c r="G2686" t="str">
        <f t="shared" si="83"/>
        <v>9 = withdrawal {2}</v>
      </c>
    </row>
    <row r="2687" spans="1:7" hidden="1" x14ac:dyDescent="0.2">
      <c r="A2687" t="str">
        <f t="shared" si="82"/>
        <v>niir51_10</v>
      </c>
      <c r="B2687" t="s">
        <v>284</v>
      </c>
      <c r="C2687" t="s">
        <v>5</v>
      </c>
      <c r="D2687" t="s">
        <v>16</v>
      </c>
      <c r="E2687">
        <v>10</v>
      </c>
      <c r="F2687">
        <v>119</v>
      </c>
      <c r="G2687" t="str">
        <f t="shared" si="83"/>
        <v>10 = other {119}</v>
      </c>
    </row>
    <row r="2688" spans="1:7" hidden="1" x14ac:dyDescent="0.2">
      <c r="A2688" t="str">
        <f t="shared" si="82"/>
        <v>niir51_11</v>
      </c>
      <c r="B2688" t="s">
        <v>284</v>
      </c>
      <c r="C2688" t="s">
        <v>5</v>
      </c>
      <c r="D2688" t="s">
        <v>17</v>
      </c>
      <c r="E2688">
        <v>11</v>
      </c>
      <c r="F2688">
        <v>1</v>
      </c>
      <c r="G2688" t="str">
        <f t="shared" si="83"/>
        <v>11 = norplant {1}</v>
      </c>
    </row>
    <row r="2689" spans="1:7" hidden="1" x14ac:dyDescent="0.2">
      <c r="A2689" t="str">
        <f t="shared" si="82"/>
        <v>niir51_12</v>
      </c>
      <c r="B2689" t="s">
        <v>284</v>
      </c>
      <c r="C2689" t="s">
        <v>5</v>
      </c>
      <c r="D2689" t="s">
        <v>18</v>
      </c>
      <c r="E2689">
        <v>12</v>
      </c>
      <c r="F2689" t="s">
        <v>3887</v>
      </c>
      <c r="G2689" t="str">
        <f t="shared" si="83"/>
        <v>12 = abstinence {}</v>
      </c>
    </row>
    <row r="2690" spans="1:7" hidden="1" x14ac:dyDescent="0.2">
      <c r="A2690" t="str">
        <f t="shared" ref="A2690:A2753" si="84">B2690&amp;"_"&amp;E2690</f>
        <v>niir51_13</v>
      </c>
      <c r="B2690" t="s">
        <v>284</v>
      </c>
      <c r="C2690" t="s">
        <v>5</v>
      </c>
      <c r="D2690" t="s">
        <v>19</v>
      </c>
      <c r="E2690">
        <v>13</v>
      </c>
      <c r="F2690">
        <v>374</v>
      </c>
      <c r="G2690" t="str">
        <f t="shared" si="83"/>
        <v>13 = lactational amenorrhea {374}</v>
      </c>
    </row>
    <row r="2691" spans="1:7" hidden="1" x14ac:dyDescent="0.2">
      <c r="A2691" t="str">
        <f t="shared" si="84"/>
        <v>niir51_14</v>
      </c>
      <c r="B2691" t="s">
        <v>284</v>
      </c>
      <c r="C2691" t="s">
        <v>5</v>
      </c>
      <c r="D2691" t="s">
        <v>20</v>
      </c>
      <c r="E2691">
        <v>14</v>
      </c>
      <c r="F2691">
        <v>1</v>
      </c>
      <c r="G2691" t="str">
        <f t="shared" ref="G2691:G2754" si="85">E2691&amp;" = "&amp;D2691&amp;" {"&amp;F2691&amp;"}"</f>
        <v>14 = female condom {1}</v>
      </c>
    </row>
    <row r="2692" spans="1:7" hidden="1" x14ac:dyDescent="0.2">
      <c r="A2692" t="str">
        <f t="shared" si="84"/>
        <v>niir51_15</v>
      </c>
      <c r="B2692" t="s">
        <v>284</v>
      </c>
      <c r="C2692" t="s">
        <v>5</v>
      </c>
      <c r="D2692" t="s">
        <v>21</v>
      </c>
      <c r="E2692">
        <v>15</v>
      </c>
      <c r="F2692">
        <v>1</v>
      </c>
      <c r="G2692" t="str">
        <f t="shared" si="85"/>
        <v>15 = foam or jelly {1}</v>
      </c>
    </row>
    <row r="2693" spans="1:7" hidden="1" x14ac:dyDescent="0.2">
      <c r="A2693" t="str">
        <f t="shared" si="84"/>
        <v>niir51_16</v>
      </c>
      <c r="B2693" t="s">
        <v>284</v>
      </c>
      <c r="C2693" t="s">
        <v>5</v>
      </c>
      <c r="E2693">
        <v>16</v>
      </c>
      <c r="F2693" t="s">
        <v>3887</v>
      </c>
      <c r="G2693" t="str">
        <f t="shared" si="85"/>
        <v>16 =  {}</v>
      </c>
    </row>
    <row r="2694" spans="1:7" hidden="1" x14ac:dyDescent="0.2">
      <c r="A2694" t="str">
        <f t="shared" si="84"/>
        <v>niir51_17</v>
      </c>
      <c r="B2694" t="s">
        <v>284</v>
      </c>
      <c r="C2694" t="s">
        <v>5</v>
      </c>
      <c r="D2694" t="s">
        <v>28</v>
      </c>
      <c r="E2694">
        <v>17</v>
      </c>
      <c r="F2694" t="s">
        <v>3887</v>
      </c>
      <c r="G2694" t="str">
        <f t="shared" si="85"/>
        <v>17 = specific method 1 {}</v>
      </c>
    </row>
    <row r="2695" spans="1:7" hidden="1" x14ac:dyDescent="0.2">
      <c r="A2695" t="str">
        <f t="shared" si="84"/>
        <v>niir51_18</v>
      </c>
      <c r="B2695" t="s">
        <v>284</v>
      </c>
      <c r="C2695" t="s">
        <v>5</v>
      </c>
      <c r="D2695" t="s">
        <v>24</v>
      </c>
      <c r="E2695">
        <v>18</v>
      </c>
      <c r="F2695" t="s">
        <v>3887</v>
      </c>
      <c r="G2695" t="str">
        <f t="shared" si="85"/>
        <v>18 = specific method 2 {}</v>
      </c>
    </row>
    <row r="2696" spans="1:7" hidden="1" x14ac:dyDescent="0.2">
      <c r="A2696" t="str">
        <f t="shared" si="84"/>
        <v>niir51_19</v>
      </c>
      <c r="B2696" t="s">
        <v>284</v>
      </c>
      <c r="C2696" t="s">
        <v>5</v>
      </c>
      <c r="D2696" t="s">
        <v>25</v>
      </c>
      <c r="E2696">
        <v>19</v>
      </c>
      <c r="F2696" t="s">
        <v>3887</v>
      </c>
      <c r="G2696" t="str">
        <f t="shared" si="85"/>
        <v>19 = specific method 3 {}</v>
      </c>
    </row>
    <row r="2697" spans="1:7" hidden="1" x14ac:dyDescent="0.2">
      <c r="A2697" t="str">
        <f t="shared" si="84"/>
        <v>niir51_20</v>
      </c>
      <c r="B2697" t="s">
        <v>284</v>
      </c>
      <c r="C2697" t="s">
        <v>5</v>
      </c>
      <c r="D2697" t="s">
        <v>26</v>
      </c>
      <c r="E2697">
        <v>20</v>
      </c>
      <c r="F2697" t="s">
        <v>3887</v>
      </c>
      <c r="G2697" t="str">
        <f t="shared" si="85"/>
        <v>20 = specific method 4 {}</v>
      </c>
    </row>
    <row r="2698" spans="1:7" hidden="1" x14ac:dyDescent="0.2">
      <c r="A2698" t="str">
        <f t="shared" si="84"/>
        <v>niir61_0</v>
      </c>
      <c r="B2698" t="s">
        <v>285</v>
      </c>
      <c r="C2698" t="s">
        <v>92</v>
      </c>
      <c r="D2698" t="s">
        <v>93</v>
      </c>
      <c r="E2698">
        <v>0</v>
      </c>
      <c r="F2698">
        <v>9637</v>
      </c>
      <c r="G2698" t="str">
        <f t="shared" si="85"/>
        <v>0 = Not using {9637}</v>
      </c>
    </row>
    <row r="2699" spans="1:7" hidden="1" x14ac:dyDescent="0.2">
      <c r="A2699" t="str">
        <f t="shared" si="84"/>
        <v>niir61_1</v>
      </c>
      <c r="B2699" t="s">
        <v>285</v>
      </c>
      <c r="C2699" t="s">
        <v>92</v>
      </c>
      <c r="D2699" t="s">
        <v>94</v>
      </c>
      <c r="E2699">
        <v>1</v>
      </c>
      <c r="F2699">
        <v>683</v>
      </c>
      <c r="G2699" t="str">
        <f t="shared" si="85"/>
        <v>1 = Pill {683}</v>
      </c>
    </row>
    <row r="2700" spans="1:7" hidden="1" x14ac:dyDescent="0.2">
      <c r="A2700" t="str">
        <f t="shared" si="84"/>
        <v>niir61_2</v>
      </c>
      <c r="B2700" t="s">
        <v>285</v>
      </c>
      <c r="C2700" t="s">
        <v>92</v>
      </c>
      <c r="D2700" t="s">
        <v>95</v>
      </c>
      <c r="E2700">
        <v>2</v>
      </c>
      <c r="F2700">
        <v>11</v>
      </c>
      <c r="G2700" t="str">
        <f t="shared" si="85"/>
        <v>2 = IUD {11}</v>
      </c>
    </row>
    <row r="2701" spans="1:7" hidden="1" x14ac:dyDescent="0.2">
      <c r="A2701" t="str">
        <f t="shared" si="84"/>
        <v>niir61_3</v>
      </c>
      <c r="B2701" t="s">
        <v>285</v>
      </c>
      <c r="C2701" t="s">
        <v>92</v>
      </c>
      <c r="D2701" t="s">
        <v>96</v>
      </c>
      <c r="E2701">
        <v>3</v>
      </c>
      <c r="F2701">
        <v>230</v>
      </c>
      <c r="G2701" t="str">
        <f t="shared" si="85"/>
        <v>3 = Injections {230}</v>
      </c>
    </row>
    <row r="2702" spans="1:7" hidden="1" x14ac:dyDescent="0.2">
      <c r="A2702" t="str">
        <f t="shared" si="84"/>
        <v>niir61_4</v>
      </c>
      <c r="B2702" t="s">
        <v>285</v>
      </c>
      <c r="C2702" t="s">
        <v>92</v>
      </c>
      <c r="D2702" t="s">
        <v>97</v>
      </c>
      <c r="E2702">
        <v>4</v>
      </c>
      <c r="F2702" t="s">
        <v>3887</v>
      </c>
      <c r="G2702" t="str">
        <f t="shared" si="85"/>
        <v>4 = Diaphragm {}</v>
      </c>
    </row>
    <row r="2703" spans="1:7" hidden="1" x14ac:dyDescent="0.2">
      <c r="A2703" t="str">
        <f t="shared" si="84"/>
        <v>niir61_5</v>
      </c>
      <c r="B2703" t="s">
        <v>285</v>
      </c>
      <c r="C2703" t="s">
        <v>92</v>
      </c>
      <c r="D2703" t="s">
        <v>98</v>
      </c>
      <c r="E2703">
        <v>5</v>
      </c>
      <c r="F2703">
        <v>14</v>
      </c>
      <c r="G2703" t="str">
        <f t="shared" si="85"/>
        <v>5 = Condom {14}</v>
      </c>
    </row>
    <row r="2704" spans="1:7" hidden="1" x14ac:dyDescent="0.2">
      <c r="A2704" t="str">
        <f t="shared" si="84"/>
        <v>niir61_6</v>
      </c>
      <c r="B2704" t="s">
        <v>285</v>
      </c>
      <c r="C2704" t="s">
        <v>92</v>
      </c>
      <c r="D2704" t="s">
        <v>99</v>
      </c>
      <c r="E2704">
        <v>6</v>
      </c>
      <c r="F2704">
        <v>18</v>
      </c>
      <c r="G2704" t="str">
        <f t="shared" si="85"/>
        <v>6 = Female sterilization {18}</v>
      </c>
    </row>
    <row r="2705" spans="1:7" hidden="1" x14ac:dyDescent="0.2">
      <c r="A2705" t="str">
        <f t="shared" si="84"/>
        <v>niir61_7</v>
      </c>
      <c r="B2705" t="s">
        <v>285</v>
      </c>
      <c r="C2705" t="s">
        <v>92</v>
      </c>
      <c r="D2705" t="s">
        <v>100</v>
      </c>
      <c r="E2705">
        <v>7</v>
      </c>
      <c r="F2705" t="s">
        <v>3887</v>
      </c>
      <c r="G2705" t="str">
        <f t="shared" si="85"/>
        <v>7 = Male sterilization {}</v>
      </c>
    </row>
    <row r="2706" spans="1:7" hidden="1" x14ac:dyDescent="0.2">
      <c r="A2706" t="str">
        <f t="shared" si="84"/>
        <v>niir61_8</v>
      </c>
      <c r="B2706" t="s">
        <v>285</v>
      </c>
      <c r="C2706" t="s">
        <v>92</v>
      </c>
      <c r="D2706" t="s">
        <v>101</v>
      </c>
      <c r="E2706">
        <v>8</v>
      </c>
      <c r="F2706">
        <v>16</v>
      </c>
      <c r="G2706" t="str">
        <f t="shared" si="85"/>
        <v>8 = Periodic abstinence {16}</v>
      </c>
    </row>
    <row r="2707" spans="1:7" hidden="1" x14ac:dyDescent="0.2">
      <c r="A2707" t="str">
        <f t="shared" si="84"/>
        <v>niir61_9</v>
      </c>
      <c r="B2707" t="s">
        <v>285</v>
      </c>
      <c r="C2707" t="s">
        <v>92</v>
      </c>
      <c r="D2707" t="s">
        <v>102</v>
      </c>
      <c r="E2707">
        <v>9</v>
      </c>
      <c r="F2707">
        <v>2</v>
      </c>
      <c r="G2707" t="str">
        <f t="shared" si="85"/>
        <v>9 = Withdrawal {2}</v>
      </c>
    </row>
    <row r="2708" spans="1:7" hidden="1" x14ac:dyDescent="0.2">
      <c r="A2708" t="str">
        <f t="shared" si="84"/>
        <v>niir61_10</v>
      </c>
      <c r="B2708" t="s">
        <v>285</v>
      </c>
      <c r="C2708" t="s">
        <v>92</v>
      </c>
      <c r="D2708" t="s">
        <v>103</v>
      </c>
      <c r="E2708">
        <v>10</v>
      </c>
      <c r="F2708">
        <v>147</v>
      </c>
      <c r="G2708" t="str">
        <f t="shared" si="85"/>
        <v>10 = Other {147}</v>
      </c>
    </row>
    <row r="2709" spans="1:7" hidden="1" x14ac:dyDescent="0.2">
      <c r="A2709" t="str">
        <f t="shared" si="84"/>
        <v>niir61_11</v>
      </c>
      <c r="B2709" t="s">
        <v>285</v>
      </c>
      <c r="C2709" t="s">
        <v>92</v>
      </c>
      <c r="D2709" t="s">
        <v>104</v>
      </c>
      <c r="E2709">
        <v>11</v>
      </c>
      <c r="F2709">
        <v>42</v>
      </c>
      <c r="G2709" t="str">
        <f t="shared" si="85"/>
        <v>11 = Implants/Norplant {42}</v>
      </c>
    </row>
    <row r="2710" spans="1:7" hidden="1" x14ac:dyDescent="0.2">
      <c r="A2710" t="str">
        <f t="shared" si="84"/>
        <v>niir61_12</v>
      </c>
      <c r="B2710" t="s">
        <v>285</v>
      </c>
      <c r="C2710" t="s">
        <v>92</v>
      </c>
      <c r="D2710" t="s">
        <v>105</v>
      </c>
      <c r="E2710">
        <v>12</v>
      </c>
      <c r="F2710" t="s">
        <v>3887</v>
      </c>
      <c r="G2710" t="str">
        <f t="shared" si="85"/>
        <v>12 = Abstinence {}</v>
      </c>
    </row>
    <row r="2711" spans="1:7" hidden="1" x14ac:dyDescent="0.2">
      <c r="A2711" t="str">
        <f t="shared" si="84"/>
        <v>niir61_13</v>
      </c>
      <c r="B2711" t="s">
        <v>285</v>
      </c>
      <c r="C2711" t="s">
        <v>92</v>
      </c>
      <c r="D2711" t="s">
        <v>106</v>
      </c>
      <c r="E2711">
        <v>13</v>
      </c>
      <c r="F2711">
        <v>356</v>
      </c>
      <c r="G2711" t="str">
        <f t="shared" si="85"/>
        <v>13 = Lactational amenorrhea (LAM) {356}</v>
      </c>
    </row>
    <row r="2712" spans="1:7" hidden="1" x14ac:dyDescent="0.2">
      <c r="A2712" t="str">
        <f t="shared" si="84"/>
        <v>niir61_14</v>
      </c>
      <c r="B2712" t="s">
        <v>285</v>
      </c>
      <c r="C2712" t="s">
        <v>92</v>
      </c>
      <c r="D2712" t="s">
        <v>107</v>
      </c>
      <c r="E2712">
        <v>14</v>
      </c>
      <c r="F2712">
        <v>2</v>
      </c>
      <c r="G2712" t="str">
        <f t="shared" si="85"/>
        <v>14 = Female condom {2}</v>
      </c>
    </row>
    <row r="2713" spans="1:7" hidden="1" x14ac:dyDescent="0.2">
      <c r="A2713" t="str">
        <f t="shared" si="84"/>
        <v>niir61_15</v>
      </c>
      <c r="B2713" t="s">
        <v>285</v>
      </c>
      <c r="C2713" t="s">
        <v>92</v>
      </c>
      <c r="D2713" t="s">
        <v>108</v>
      </c>
      <c r="E2713">
        <v>15</v>
      </c>
      <c r="F2713" t="s">
        <v>3887</v>
      </c>
      <c r="G2713" t="str">
        <f t="shared" si="85"/>
        <v>15 = Foam or jelly {}</v>
      </c>
    </row>
    <row r="2714" spans="1:7" hidden="1" x14ac:dyDescent="0.2">
      <c r="A2714" t="str">
        <f t="shared" si="84"/>
        <v>niir61_16</v>
      </c>
      <c r="B2714" t="s">
        <v>285</v>
      </c>
      <c r="C2714" t="s">
        <v>92</v>
      </c>
      <c r="D2714" t="s">
        <v>184</v>
      </c>
      <c r="E2714">
        <v>16</v>
      </c>
      <c r="F2714" t="s">
        <v>3887</v>
      </c>
      <c r="G2714" t="str">
        <f t="shared" si="85"/>
        <v>16 = Emergency contraception {}</v>
      </c>
    </row>
    <row r="2715" spans="1:7" hidden="1" x14ac:dyDescent="0.2">
      <c r="A2715" t="str">
        <f t="shared" si="84"/>
        <v>niir61_17</v>
      </c>
      <c r="B2715" t="s">
        <v>285</v>
      </c>
      <c r="C2715" t="s">
        <v>92</v>
      </c>
      <c r="D2715" t="s">
        <v>109</v>
      </c>
      <c r="E2715">
        <v>17</v>
      </c>
      <c r="F2715">
        <v>2</v>
      </c>
      <c r="G2715" t="str">
        <f t="shared" si="85"/>
        <v>17 = Oher modern method {2}</v>
      </c>
    </row>
    <row r="2716" spans="1:7" hidden="1" x14ac:dyDescent="0.2">
      <c r="A2716" t="str">
        <f t="shared" si="84"/>
        <v>niir61_18</v>
      </c>
      <c r="B2716" t="s">
        <v>285</v>
      </c>
      <c r="C2716" t="s">
        <v>92</v>
      </c>
      <c r="D2716" t="s">
        <v>286</v>
      </c>
      <c r="E2716">
        <v>18</v>
      </c>
      <c r="F2716" t="s">
        <v>3887</v>
      </c>
      <c r="G2716" t="str">
        <f t="shared" si="85"/>
        <v>18 = Gris-Gris {}</v>
      </c>
    </row>
    <row r="2717" spans="1:7" hidden="1" x14ac:dyDescent="0.2">
      <c r="A2717" t="str">
        <f t="shared" si="84"/>
        <v>niir61_19</v>
      </c>
      <c r="B2717" t="s">
        <v>285</v>
      </c>
      <c r="C2717" t="s">
        <v>92</v>
      </c>
      <c r="D2717" t="s">
        <v>287</v>
      </c>
      <c r="E2717">
        <v>19</v>
      </c>
      <c r="F2717" t="s">
        <v>3887</v>
      </c>
      <c r="G2717" t="str">
        <f t="shared" si="85"/>
        <v>19 = Decoction {}</v>
      </c>
    </row>
    <row r="2718" spans="1:7" hidden="1" x14ac:dyDescent="0.2">
      <c r="A2718" t="str">
        <f t="shared" si="84"/>
        <v>ngir21_0</v>
      </c>
      <c r="B2718" t="s">
        <v>288</v>
      </c>
      <c r="C2718" t="s">
        <v>5</v>
      </c>
      <c r="D2718" t="s">
        <v>6</v>
      </c>
      <c r="E2718">
        <v>0</v>
      </c>
      <c r="F2718">
        <v>7949</v>
      </c>
      <c r="G2718" t="str">
        <f t="shared" si="85"/>
        <v>0 = not using {7949}</v>
      </c>
    </row>
    <row r="2719" spans="1:7" hidden="1" x14ac:dyDescent="0.2">
      <c r="A2719" t="str">
        <f t="shared" si="84"/>
        <v>ngir21_1</v>
      </c>
      <c r="B2719" t="s">
        <v>288</v>
      </c>
      <c r="C2719" t="s">
        <v>5</v>
      </c>
      <c r="D2719" t="s">
        <v>7</v>
      </c>
      <c r="E2719">
        <v>1</v>
      </c>
      <c r="F2719">
        <v>155</v>
      </c>
      <c r="G2719" t="str">
        <f t="shared" si="85"/>
        <v>1 = pill {155}</v>
      </c>
    </row>
    <row r="2720" spans="1:7" hidden="1" x14ac:dyDescent="0.2">
      <c r="A2720" t="str">
        <f t="shared" si="84"/>
        <v>ngir21_2</v>
      </c>
      <c r="B2720" t="s">
        <v>288</v>
      </c>
      <c r="C2720" t="s">
        <v>5</v>
      </c>
      <c r="D2720" t="s">
        <v>8</v>
      </c>
      <c r="E2720">
        <v>2</v>
      </c>
      <c r="F2720">
        <v>99</v>
      </c>
      <c r="G2720" t="str">
        <f t="shared" si="85"/>
        <v>2 = iud {99}</v>
      </c>
    </row>
    <row r="2721" spans="1:7" hidden="1" x14ac:dyDescent="0.2">
      <c r="A2721" t="str">
        <f t="shared" si="84"/>
        <v>ngir21_3</v>
      </c>
      <c r="B2721" t="s">
        <v>288</v>
      </c>
      <c r="C2721" t="s">
        <v>5</v>
      </c>
      <c r="D2721" t="s">
        <v>9</v>
      </c>
      <c r="E2721">
        <v>3</v>
      </c>
      <c r="F2721">
        <v>86</v>
      </c>
      <c r="G2721" t="str">
        <f t="shared" si="85"/>
        <v>3 = injections {86}</v>
      </c>
    </row>
    <row r="2722" spans="1:7" hidden="1" x14ac:dyDescent="0.2">
      <c r="A2722" t="str">
        <f t="shared" si="84"/>
        <v>ngir21_4</v>
      </c>
      <c r="B2722" t="s">
        <v>288</v>
      </c>
      <c r="C2722" t="s">
        <v>5</v>
      </c>
      <c r="D2722" t="s">
        <v>37</v>
      </c>
      <c r="E2722">
        <v>4</v>
      </c>
      <c r="F2722">
        <v>2</v>
      </c>
      <c r="G2722" t="str">
        <f t="shared" si="85"/>
        <v>4 = diaphragm /foam/jelly {2}</v>
      </c>
    </row>
    <row r="2723" spans="1:7" hidden="1" x14ac:dyDescent="0.2">
      <c r="A2723" t="str">
        <f t="shared" si="84"/>
        <v>ngir21_5</v>
      </c>
      <c r="B2723" t="s">
        <v>288</v>
      </c>
      <c r="C2723" t="s">
        <v>5</v>
      </c>
      <c r="D2723" t="s">
        <v>11</v>
      </c>
      <c r="E2723">
        <v>5</v>
      </c>
      <c r="F2723">
        <v>61</v>
      </c>
      <c r="G2723" t="str">
        <f t="shared" si="85"/>
        <v>5 = condom {61}</v>
      </c>
    </row>
    <row r="2724" spans="1:7" hidden="1" x14ac:dyDescent="0.2">
      <c r="A2724" t="str">
        <f t="shared" si="84"/>
        <v>ngir21_6</v>
      </c>
      <c r="B2724" t="s">
        <v>288</v>
      </c>
      <c r="C2724" t="s">
        <v>5</v>
      </c>
      <c r="D2724" t="s">
        <v>12</v>
      </c>
      <c r="E2724">
        <v>6</v>
      </c>
      <c r="F2724">
        <v>27</v>
      </c>
      <c r="G2724" t="str">
        <f t="shared" si="85"/>
        <v>6 = female sterilization {27}</v>
      </c>
    </row>
    <row r="2725" spans="1:7" hidden="1" x14ac:dyDescent="0.2">
      <c r="A2725" t="str">
        <f t="shared" si="84"/>
        <v>ngir21_7</v>
      </c>
      <c r="B2725" t="s">
        <v>288</v>
      </c>
      <c r="C2725" t="s">
        <v>5</v>
      </c>
      <c r="D2725" t="s">
        <v>13</v>
      </c>
      <c r="E2725">
        <v>7</v>
      </c>
      <c r="F2725" t="s">
        <v>3887</v>
      </c>
      <c r="G2725" t="str">
        <f t="shared" si="85"/>
        <v>7 = male sterilization {}</v>
      </c>
    </row>
    <row r="2726" spans="1:7" hidden="1" x14ac:dyDescent="0.2">
      <c r="A2726" t="str">
        <f t="shared" si="84"/>
        <v>ngir21_8</v>
      </c>
      <c r="B2726" t="s">
        <v>288</v>
      </c>
      <c r="C2726" t="s">
        <v>5</v>
      </c>
      <c r="D2726" t="s">
        <v>14</v>
      </c>
      <c r="E2726">
        <v>8</v>
      </c>
      <c r="F2726">
        <v>235</v>
      </c>
      <c r="G2726" t="str">
        <f t="shared" si="85"/>
        <v>8 = periodic abstinence {235}</v>
      </c>
    </row>
    <row r="2727" spans="1:7" hidden="1" x14ac:dyDescent="0.2">
      <c r="A2727" t="str">
        <f t="shared" si="84"/>
        <v>ngir21_9</v>
      </c>
      <c r="B2727" t="s">
        <v>288</v>
      </c>
      <c r="C2727" t="s">
        <v>5</v>
      </c>
      <c r="D2727" t="s">
        <v>15</v>
      </c>
      <c r="E2727">
        <v>9</v>
      </c>
      <c r="F2727">
        <v>75</v>
      </c>
      <c r="G2727" t="str">
        <f t="shared" si="85"/>
        <v>9 = withdrawal {75}</v>
      </c>
    </row>
    <row r="2728" spans="1:7" hidden="1" x14ac:dyDescent="0.2">
      <c r="A2728" t="str">
        <f t="shared" si="84"/>
        <v>ngir21_10</v>
      </c>
      <c r="B2728" t="s">
        <v>288</v>
      </c>
      <c r="C2728" t="s">
        <v>5</v>
      </c>
      <c r="D2728" t="s">
        <v>16</v>
      </c>
      <c r="E2728">
        <v>10</v>
      </c>
      <c r="F2728">
        <v>62</v>
      </c>
      <c r="G2728" t="str">
        <f t="shared" si="85"/>
        <v>10 = other {62}</v>
      </c>
    </row>
    <row r="2729" spans="1:7" hidden="1" x14ac:dyDescent="0.2">
      <c r="A2729" t="str">
        <f t="shared" si="84"/>
        <v>ngir21_11</v>
      </c>
      <c r="B2729" t="s">
        <v>288</v>
      </c>
      <c r="C2729" t="s">
        <v>5</v>
      </c>
      <c r="D2729" t="s">
        <v>17</v>
      </c>
      <c r="E2729">
        <v>11</v>
      </c>
      <c r="F2729" t="s">
        <v>3887</v>
      </c>
      <c r="G2729" t="str">
        <f t="shared" si="85"/>
        <v>11 = norplant {}</v>
      </c>
    </row>
    <row r="2730" spans="1:7" hidden="1" x14ac:dyDescent="0.2">
      <c r="A2730" t="str">
        <f t="shared" si="84"/>
        <v>ngir21_12</v>
      </c>
      <c r="B2730" t="s">
        <v>288</v>
      </c>
      <c r="C2730" t="s">
        <v>5</v>
      </c>
      <c r="D2730" t="s">
        <v>18</v>
      </c>
      <c r="E2730">
        <v>12</v>
      </c>
      <c r="F2730" t="s">
        <v>3887</v>
      </c>
      <c r="G2730" t="str">
        <f t="shared" si="85"/>
        <v>12 = abstinence {}</v>
      </c>
    </row>
    <row r="2731" spans="1:7" hidden="1" x14ac:dyDescent="0.2">
      <c r="A2731" t="str">
        <f t="shared" si="84"/>
        <v>ngir21_13</v>
      </c>
      <c r="B2731" t="s">
        <v>288</v>
      </c>
      <c r="C2731" t="s">
        <v>5</v>
      </c>
      <c r="D2731" t="s">
        <v>289</v>
      </c>
      <c r="E2731">
        <v>13</v>
      </c>
      <c r="F2731">
        <v>27</v>
      </c>
      <c r="G2731" t="str">
        <f t="shared" si="85"/>
        <v>13 = foaming tablets {27}</v>
      </c>
    </row>
    <row r="2732" spans="1:7" hidden="1" x14ac:dyDescent="0.2">
      <c r="A2732" t="str">
        <f t="shared" si="84"/>
        <v>ngir21_14</v>
      </c>
      <c r="B2732" t="s">
        <v>288</v>
      </c>
      <c r="C2732" t="s">
        <v>5</v>
      </c>
      <c r="D2732" t="s">
        <v>24</v>
      </c>
      <c r="E2732">
        <v>14</v>
      </c>
      <c r="F2732" t="s">
        <v>3887</v>
      </c>
      <c r="G2732" t="str">
        <f t="shared" si="85"/>
        <v>14 = specific method 2 {}</v>
      </c>
    </row>
    <row r="2733" spans="1:7" hidden="1" x14ac:dyDescent="0.2">
      <c r="A2733" t="str">
        <f t="shared" si="84"/>
        <v>ngir21_15</v>
      </c>
      <c r="B2733" t="s">
        <v>288</v>
      </c>
      <c r="C2733" t="s">
        <v>5</v>
      </c>
      <c r="D2733" t="s">
        <v>25</v>
      </c>
      <c r="E2733">
        <v>15</v>
      </c>
      <c r="F2733" t="s">
        <v>3887</v>
      </c>
      <c r="G2733" t="str">
        <f t="shared" si="85"/>
        <v>15 = specific method 3 {}</v>
      </c>
    </row>
    <row r="2734" spans="1:7" hidden="1" x14ac:dyDescent="0.2">
      <c r="A2734" t="str">
        <f t="shared" si="84"/>
        <v>ngir41_0</v>
      </c>
      <c r="B2734" t="s">
        <v>290</v>
      </c>
      <c r="C2734" t="s">
        <v>5</v>
      </c>
      <c r="D2734" t="s">
        <v>6</v>
      </c>
      <c r="E2734">
        <v>0</v>
      </c>
      <c r="F2734">
        <v>8537</v>
      </c>
      <c r="G2734" t="str">
        <f t="shared" si="85"/>
        <v>0 = not using {8537}</v>
      </c>
    </row>
    <row r="2735" spans="1:7" hidden="1" x14ac:dyDescent="0.2">
      <c r="A2735" t="str">
        <f t="shared" si="84"/>
        <v>ngir41_1</v>
      </c>
      <c r="B2735" t="s">
        <v>290</v>
      </c>
      <c r="C2735" t="s">
        <v>5</v>
      </c>
      <c r="D2735" t="s">
        <v>7</v>
      </c>
      <c r="E2735">
        <v>1</v>
      </c>
      <c r="F2735">
        <v>214</v>
      </c>
      <c r="G2735" t="str">
        <f t="shared" si="85"/>
        <v>1 = pill {214}</v>
      </c>
    </row>
    <row r="2736" spans="1:7" hidden="1" x14ac:dyDescent="0.2">
      <c r="A2736" t="str">
        <f t="shared" si="84"/>
        <v>ngir41_2</v>
      </c>
      <c r="B2736" t="s">
        <v>290</v>
      </c>
      <c r="C2736" t="s">
        <v>5</v>
      </c>
      <c r="D2736" t="s">
        <v>8</v>
      </c>
      <c r="E2736">
        <v>2</v>
      </c>
      <c r="F2736">
        <v>135</v>
      </c>
      <c r="G2736" t="str">
        <f t="shared" si="85"/>
        <v>2 = iud {135}</v>
      </c>
    </row>
    <row r="2737" spans="1:7" hidden="1" x14ac:dyDescent="0.2">
      <c r="A2737" t="str">
        <f t="shared" si="84"/>
        <v>ngir41_3</v>
      </c>
      <c r="B2737" t="s">
        <v>290</v>
      </c>
      <c r="C2737" t="s">
        <v>5</v>
      </c>
      <c r="D2737" t="s">
        <v>9</v>
      </c>
      <c r="E2737">
        <v>3</v>
      </c>
      <c r="F2737">
        <v>158</v>
      </c>
      <c r="G2737" t="str">
        <f t="shared" si="85"/>
        <v>3 = injections {158}</v>
      </c>
    </row>
    <row r="2738" spans="1:7" hidden="1" x14ac:dyDescent="0.2">
      <c r="A2738" t="str">
        <f t="shared" si="84"/>
        <v>ngir41_4</v>
      </c>
      <c r="B2738" t="s">
        <v>290</v>
      </c>
      <c r="C2738" t="s">
        <v>5</v>
      </c>
      <c r="D2738" t="s">
        <v>41</v>
      </c>
      <c r="E2738">
        <v>4</v>
      </c>
      <c r="F2738">
        <v>10</v>
      </c>
      <c r="G2738" t="str">
        <f t="shared" si="85"/>
        <v>4 = diaphragm/foam/jelly {10}</v>
      </c>
    </row>
    <row r="2739" spans="1:7" hidden="1" x14ac:dyDescent="0.2">
      <c r="A2739" t="str">
        <f t="shared" si="84"/>
        <v>ngir41_5</v>
      </c>
      <c r="B2739" t="s">
        <v>290</v>
      </c>
      <c r="C2739" t="s">
        <v>5</v>
      </c>
      <c r="D2739" t="s">
        <v>11</v>
      </c>
      <c r="E2739">
        <v>5</v>
      </c>
      <c r="F2739">
        <v>185</v>
      </c>
      <c r="G2739" t="str">
        <f t="shared" si="85"/>
        <v>5 = condom {185}</v>
      </c>
    </row>
    <row r="2740" spans="1:7" hidden="1" x14ac:dyDescent="0.2">
      <c r="A2740" t="str">
        <f t="shared" si="84"/>
        <v>ngir41_6</v>
      </c>
      <c r="B2740" t="s">
        <v>290</v>
      </c>
      <c r="C2740" t="s">
        <v>5</v>
      </c>
      <c r="D2740" t="s">
        <v>12</v>
      </c>
      <c r="E2740">
        <v>6</v>
      </c>
      <c r="F2740">
        <v>16</v>
      </c>
      <c r="G2740" t="str">
        <f t="shared" si="85"/>
        <v>6 = female sterilization {16}</v>
      </c>
    </row>
    <row r="2741" spans="1:7" hidden="1" x14ac:dyDescent="0.2">
      <c r="A2741" t="str">
        <f t="shared" si="84"/>
        <v>ngir41_7</v>
      </c>
      <c r="B2741" t="s">
        <v>290</v>
      </c>
      <c r="C2741" t="s">
        <v>5</v>
      </c>
      <c r="D2741" t="s">
        <v>13</v>
      </c>
      <c r="E2741">
        <v>7</v>
      </c>
      <c r="F2741" t="s">
        <v>3887</v>
      </c>
      <c r="G2741" t="str">
        <f t="shared" si="85"/>
        <v>7 = male sterilization {}</v>
      </c>
    </row>
    <row r="2742" spans="1:7" hidden="1" x14ac:dyDescent="0.2">
      <c r="A2742" t="str">
        <f t="shared" si="84"/>
        <v>ngir41_8</v>
      </c>
      <c r="B2742" t="s">
        <v>290</v>
      </c>
      <c r="C2742" t="s">
        <v>5</v>
      </c>
      <c r="D2742" t="s">
        <v>14</v>
      </c>
      <c r="E2742">
        <v>8</v>
      </c>
      <c r="F2742">
        <v>372</v>
      </c>
      <c r="G2742" t="str">
        <f t="shared" si="85"/>
        <v>8 = periodic abstinence {372}</v>
      </c>
    </row>
    <row r="2743" spans="1:7" hidden="1" x14ac:dyDescent="0.2">
      <c r="A2743" t="str">
        <f t="shared" si="84"/>
        <v>ngir41_9</v>
      </c>
      <c r="B2743" t="s">
        <v>290</v>
      </c>
      <c r="C2743" t="s">
        <v>5</v>
      </c>
      <c r="D2743" t="s">
        <v>15</v>
      </c>
      <c r="E2743">
        <v>9</v>
      </c>
      <c r="F2743">
        <v>99</v>
      </c>
      <c r="G2743" t="str">
        <f t="shared" si="85"/>
        <v>9 = withdrawal {99}</v>
      </c>
    </row>
    <row r="2744" spans="1:7" hidden="1" x14ac:dyDescent="0.2">
      <c r="A2744" t="str">
        <f t="shared" si="84"/>
        <v>ngir41_10</v>
      </c>
      <c r="B2744" t="s">
        <v>290</v>
      </c>
      <c r="C2744" t="s">
        <v>5</v>
      </c>
      <c r="D2744" t="s">
        <v>16</v>
      </c>
      <c r="E2744">
        <v>10</v>
      </c>
      <c r="F2744">
        <v>80</v>
      </c>
      <c r="G2744" t="str">
        <f t="shared" si="85"/>
        <v>10 = other {80}</v>
      </c>
    </row>
    <row r="2745" spans="1:7" hidden="1" x14ac:dyDescent="0.2">
      <c r="A2745" t="str">
        <f t="shared" si="84"/>
        <v>ngir41_11</v>
      </c>
      <c r="B2745" t="s">
        <v>290</v>
      </c>
      <c r="C2745" t="s">
        <v>5</v>
      </c>
      <c r="D2745" t="s">
        <v>17</v>
      </c>
      <c r="E2745">
        <v>11</v>
      </c>
      <c r="F2745">
        <v>4</v>
      </c>
      <c r="G2745" t="str">
        <f t="shared" si="85"/>
        <v>11 = norplant {4}</v>
      </c>
    </row>
    <row r="2746" spans="1:7" hidden="1" x14ac:dyDescent="0.2">
      <c r="A2746" t="str">
        <f t="shared" si="84"/>
        <v>ngir41_12</v>
      </c>
      <c r="B2746" t="s">
        <v>290</v>
      </c>
      <c r="C2746" t="s">
        <v>5</v>
      </c>
      <c r="D2746" t="s">
        <v>18</v>
      </c>
      <c r="E2746">
        <v>12</v>
      </c>
      <c r="F2746" t="s">
        <v>3887</v>
      </c>
      <c r="G2746" t="str">
        <f t="shared" si="85"/>
        <v>12 = abstinence {}</v>
      </c>
    </row>
    <row r="2747" spans="1:7" hidden="1" x14ac:dyDescent="0.2">
      <c r="A2747" t="str">
        <f t="shared" si="84"/>
        <v>ngir41_13</v>
      </c>
      <c r="B2747" t="s">
        <v>290</v>
      </c>
      <c r="C2747" t="s">
        <v>5</v>
      </c>
      <c r="D2747" t="s">
        <v>28</v>
      </c>
      <c r="E2747">
        <v>13</v>
      </c>
      <c r="F2747" t="s">
        <v>3887</v>
      </c>
      <c r="G2747" t="str">
        <f t="shared" si="85"/>
        <v>13 = specific method 1 {}</v>
      </c>
    </row>
    <row r="2748" spans="1:7" hidden="1" x14ac:dyDescent="0.2">
      <c r="A2748" t="str">
        <f t="shared" si="84"/>
        <v>ngir41_14</v>
      </c>
      <c r="B2748" t="s">
        <v>290</v>
      </c>
      <c r="C2748" t="s">
        <v>5</v>
      </c>
      <c r="D2748" t="s">
        <v>24</v>
      </c>
      <c r="E2748">
        <v>14</v>
      </c>
      <c r="F2748" t="s">
        <v>3887</v>
      </c>
      <c r="G2748" t="str">
        <f t="shared" si="85"/>
        <v>14 = specific method 2 {}</v>
      </c>
    </row>
    <row r="2749" spans="1:7" hidden="1" x14ac:dyDescent="0.2">
      <c r="A2749" t="str">
        <f t="shared" si="84"/>
        <v>ngir41_15</v>
      </c>
      <c r="B2749" t="s">
        <v>290</v>
      </c>
      <c r="C2749" t="s">
        <v>5</v>
      </c>
      <c r="D2749" t="s">
        <v>25</v>
      </c>
      <c r="E2749">
        <v>15</v>
      </c>
      <c r="F2749" t="s">
        <v>3887</v>
      </c>
      <c r="G2749" t="str">
        <f t="shared" si="85"/>
        <v>15 = specific method 3 {}</v>
      </c>
    </row>
    <row r="2750" spans="1:7" hidden="1" x14ac:dyDescent="0.2">
      <c r="A2750" t="str">
        <f t="shared" si="84"/>
        <v>ngir4b_0</v>
      </c>
      <c r="B2750" t="s">
        <v>291</v>
      </c>
      <c r="C2750" t="s">
        <v>5</v>
      </c>
      <c r="D2750" t="s">
        <v>6</v>
      </c>
      <c r="E2750">
        <v>0</v>
      </c>
      <c r="F2750">
        <v>6614</v>
      </c>
      <c r="G2750" t="str">
        <f t="shared" si="85"/>
        <v>0 = not using {6614}</v>
      </c>
    </row>
    <row r="2751" spans="1:7" hidden="1" x14ac:dyDescent="0.2">
      <c r="A2751" t="str">
        <f t="shared" si="84"/>
        <v>ngir4b_1</v>
      </c>
      <c r="B2751" t="s">
        <v>291</v>
      </c>
      <c r="C2751" t="s">
        <v>5</v>
      </c>
      <c r="D2751" t="s">
        <v>7</v>
      </c>
      <c r="E2751">
        <v>1</v>
      </c>
      <c r="F2751">
        <v>146</v>
      </c>
      <c r="G2751" t="str">
        <f t="shared" si="85"/>
        <v>1 = pill {146}</v>
      </c>
    </row>
    <row r="2752" spans="1:7" hidden="1" x14ac:dyDescent="0.2">
      <c r="A2752" t="str">
        <f t="shared" si="84"/>
        <v>ngir4b_2</v>
      </c>
      <c r="B2752" t="s">
        <v>291</v>
      </c>
      <c r="C2752" t="s">
        <v>5</v>
      </c>
      <c r="D2752" t="s">
        <v>8</v>
      </c>
      <c r="E2752">
        <v>2</v>
      </c>
      <c r="F2752">
        <v>49</v>
      </c>
      <c r="G2752" t="str">
        <f t="shared" si="85"/>
        <v>2 = iud {49}</v>
      </c>
    </row>
    <row r="2753" spans="1:7" hidden="1" x14ac:dyDescent="0.2">
      <c r="A2753" t="str">
        <f t="shared" si="84"/>
        <v>ngir4b_3</v>
      </c>
      <c r="B2753" t="s">
        <v>291</v>
      </c>
      <c r="C2753" t="s">
        <v>5</v>
      </c>
      <c r="D2753" t="s">
        <v>9</v>
      </c>
      <c r="E2753">
        <v>3</v>
      </c>
      <c r="F2753">
        <v>114</v>
      </c>
      <c r="G2753" t="str">
        <f t="shared" si="85"/>
        <v>3 = injections {114}</v>
      </c>
    </row>
    <row r="2754" spans="1:7" hidden="1" x14ac:dyDescent="0.2">
      <c r="A2754" t="str">
        <f t="shared" ref="A2754:A2817" si="86">B2754&amp;"_"&amp;E2754</f>
        <v>ngir4b_4</v>
      </c>
      <c r="B2754" t="s">
        <v>291</v>
      </c>
      <c r="C2754" t="s">
        <v>5</v>
      </c>
      <c r="D2754" t="s">
        <v>10</v>
      </c>
      <c r="E2754">
        <v>4</v>
      </c>
      <c r="F2754">
        <v>2</v>
      </c>
      <c r="G2754" t="str">
        <f t="shared" si="85"/>
        <v>4 = diaphragm {2}</v>
      </c>
    </row>
    <row r="2755" spans="1:7" hidden="1" x14ac:dyDescent="0.2">
      <c r="A2755" t="str">
        <f t="shared" si="86"/>
        <v>ngir4b_5</v>
      </c>
      <c r="B2755" t="s">
        <v>291</v>
      </c>
      <c r="C2755" t="s">
        <v>5</v>
      </c>
      <c r="D2755" t="s">
        <v>11</v>
      </c>
      <c r="E2755">
        <v>5</v>
      </c>
      <c r="F2755">
        <v>285</v>
      </c>
      <c r="G2755" t="str">
        <f t="shared" ref="G2755:G2818" si="87">E2755&amp;" = "&amp;D2755&amp;" {"&amp;F2755&amp;"}"</f>
        <v>5 = condom {285}</v>
      </c>
    </row>
    <row r="2756" spans="1:7" hidden="1" x14ac:dyDescent="0.2">
      <c r="A2756" t="str">
        <f t="shared" si="86"/>
        <v>ngir4b_6</v>
      </c>
      <c r="B2756" t="s">
        <v>291</v>
      </c>
      <c r="C2756" t="s">
        <v>5</v>
      </c>
      <c r="D2756" t="s">
        <v>12</v>
      </c>
      <c r="E2756">
        <v>6</v>
      </c>
      <c r="F2756">
        <v>16</v>
      </c>
      <c r="G2756" t="str">
        <f t="shared" si="87"/>
        <v>6 = female sterilization {16}</v>
      </c>
    </row>
    <row r="2757" spans="1:7" hidden="1" x14ac:dyDescent="0.2">
      <c r="A2757" t="str">
        <f t="shared" si="86"/>
        <v>ngir4b_7</v>
      </c>
      <c r="B2757" t="s">
        <v>291</v>
      </c>
      <c r="C2757" t="s">
        <v>5</v>
      </c>
      <c r="D2757" t="s">
        <v>13</v>
      </c>
      <c r="E2757">
        <v>7</v>
      </c>
      <c r="F2757" t="s">
        <v>3887</v>
      </c>
      <c r="G2757" t="str">
        <f t="shared" si="87"/>
        <v>7 = male sterilization {}</v>
      </c>
    </row>
    <row r="2758" spans="1:7" hidden="1" x14ac:dyDescent="0.2">
      <c r="A2758" t="str">
        <f t="shared" si="86"/>
        <v>ngir4b_8</v>
      </c>
      <c r="B2758" t="s">
        <v>291</v>
      </c>
      <c r="C2758" t="s">
        <v>5</v>
      </c>
      <c r="D2758" t="s">
        <v>14</v>
      </c>
      <c r="E2758">
        <v>8</v>
      </c>
      <c r="F2758">
        <v>152</v>
      </c>
      <c r="G2758" t="str">
        <f t="shared" si="87"/>
        <v>8 = periodic abstinence {152}</v>
      </c>
    </row>
    <row r="2759" spans="1:7" hidden="1" x14ac:dyDescent="0.2">
      <c r="A2759" t="str">
        <f t="shared" si="86"/>
        <v>ngir4b_9</v>
      </c>
      <c r="B2759" t="s">
        <v>291</v>
      </c>
      <c r="C2759" t="s">
        <v>5</v>
      </c>
      <c r="D2759" t="s">
        <v>15</v>
      </c>
      <c r="E2759">
        <v>9</v>
      </c>
      <c r="F2759">
        <v>87</v>
      </c>
      <c r="G2759" t="str">
        <f t="shared" si="87"/>
        <v>9 = withdrawal {87}</v>
      </c>
    </row>
    <row r="2760" spans="1:7" hidden="1" x14ac:dyDescent="0.2">
      <c r="A2760" t="str">
        <f t="shared" si="86"/>
        <v>ngir4b_10</v>
      </c>
      <c r="B2760" t="s">
        <v>291</v>
      </c>
      <c r="C2760" t="s">
        <v>5</v>
      </c>
      <c r="D2760" t="s">
        <v>16</v>
      </c>
      <c r="E2760">
        <v>10</v>
      </c>
      <c r="F2760">
        <v>36</v>
      </c>
      <c r="G2760" t="str">
        <f t="shared" si="87"/>
        <v>10 = other {36}</v>
      </c>
    </row>
    <row r="2761" spans="1:7" hidden="1" x14ac:dyDescent="0.2">
      <c r="A2761" t="str">
        <f t="shared" si="86"/>
        <v>ngir4b_11</v>
      </c>
      <c r="B2761" t="s">
        <v>291</v>
      </c>
      <c r="C2761" t="s">
        <v>5</v>
      </c>
      <c r="D2761" t="s">
        <v>17</v>
      </c>
      <c r="E2761">
        <v>11</v>
      </c>
      <c r="F2761">
        <v>1</v>
      </c>
      <c r="G2761" t="str">
        <f t="shared" si="87"/>
        <v>11 = norplant {1}</v>
      </c>
    </row>
    <row r="2762" spans="1:7" hidden="1" x14ac:dyDescent="0.2">
      <c r="A2762" t="str">
        <f t="shared" si="86"/>
        <v>ngir4b_12</v>
      </c>
      <c r="B2762" t="s">
        <v>291</v>
      </c>
      <c r="C2762" t="s">
        <v>5</v>
      </c>
      <c r="D2762" t="s">
        <v>18</v>
      </c>
      <c r="E2762">
        <v>12</v>
      </c>
      <c r="F2762" t="s">
        <v>3887</v>
      </c>
      <c r="G2762" t="str">
        <f t="shared" si="87"/>
        <v>12 = abstinence {}</v>
      </c>
    </row>
    <row r="2763" spans="1:7" hidden="1" x14ac:dyDescent="0.2">
      <c r="A2763" t="str">
        <f t="shared" si="86"/>
        <v>ngir4b_13</v>
      </c>
      <c r="B2763" t="s">
        <v>291</v>
      </c>
      <c r="C2763" t="s">
        <v>5</v>
      </c>
      <c r="D2763" t="s">
        <v>19</v>
      </c>
      <c r="E2763">
        <v>13</v>
      </c>
      <c r="F2763">
        <v>70</v>
      </c>
      <c r="G2763" t="str">
        <f t="shared" si="87"/>
        <v>13 = lactational amenorrhea {70}</v>
      </c>
    </row>
    <row r="2764" spans="1:7" hidden="1" x14ac:dyDescent="0.2">
      <c r="A2764" t="str">
        <f t="shared" si="86"/>
        <v>ngir4b_14</v>
      </c>
      <c r="B2764" t="s">
        <v>291</v>
      </c>
      <c r="C2764" t="s">
        <v>5</v>
      </c>
      <c r="D2764" t="s">
        <v>20</v>
      </c>
      <c r="E2764">
        <v>14</v>
      </c>
      <c r="F2764">
        <v>2</v>
      </c>
      <c r="G2764" t="str">
        <f t="shared" si="87"/>
        <v>14 = female condom {2}</v>
      </c>
    </row>
    <row r="2765" spans="1:7" hidden="1" x14ac:dyDescent="0.2">
      <c r="A2765" t="str">
        <f t="shared" si="86"/>
        <v>ngir4b_15</v>
      </c>
      <c r="B2765" t="s">
        <v>291</v>
      </c>
      <c r="C2765" t="s">
        <v>5</v>
      </c>
      <c r="D2765" t="s">
        <v>21</v>
      </c>
      <c r="E2765">
        <v>15</v>
      </c>
      <c r="F2765">
        <v>1</v>
      </c>
      <c r="G2765" t="str">
        <f t="shared" si="87"/>
        <v>15 = foam or jelly {1}</v>
      </c>
    </row>
    <row r="2766" spans="1:7" hidden="1" x14ac:dyDescent="0.2">
      <c r="A2766" t="str">
        <f t="shared" si="86"/>
        <v>ngir4b_16</v>
      </c>
      <c r="B2766" t="s">
        <v>291</v>
      </c>
      <c r="C2766" t="s">
        <v>5</v>
      </c>
      <c r="D2766" t="s">
        <v>49</v>
      </c>
      <c r="E2766">
        <v>16</v>
      </c>
      <c r="F2766">
        <v>12</v>
      </c>
      <c r="G2766" t="str">
        <f t="shared" si="87"/>
        <v>16 = emergency contraception {12}</v>
      </c>
    </row>
    <row r="2767" spans="1:7" hidden="1" x14ac:dyDescent="0.2">
      <c r="A2767" t="str">
        <f t="shared" si="86"/>
        <v>ngir4b_17</v>
      </c>
      <c r="B2767" t="s">
        <v>291</v>
      </c>
      <c r="C2767" t="s">
        <v>5</v>
      </c>
      <c r="D2767" t="s">
        <v>292</v>
      </c>
      <c r="E2767">
        <v>17</v>
      </c>
      <c r="F2767">
        <v>12</v>
      </c>
      <c r="G2767" t="str">
        <f t="shared" si="87"/>
        <v>17 = herbs/ herbal concoctions {12}</v>
      </c>
    </row>
    <row r="2768" spans="1:7" hidden="1" x14ac:dyDescent="0.2">
      <c r="A2768" t="str">
        <f t="shared" si="86"/>
        <v>ngir4b_18</v>
      </c>
      <c r="B2768" t="s">
        <v>291</v>
      </c>
      <c r="C2768" t="s">
        <v>5</v>
      </c>
      <c r="D2768" t="s">
        <v>293</v>
      </c>
      <c r="E2768">
        <v>18</v>
      </c>
      <c r="F2768">
        <v>21</v>
      </c>
      <c r="G2768" t="str">
        <f t="shared" si="87"/>
        <v>18 = charms/ amulets {21}</v>
      </c>
    </row>
    <row r="2769" spans="1:7" hidden="1" x14ac:dyDescent="0.2">
      <c r="A2769" t="str">
        <f t="shared" si="86"/>
        <v>ngir4b_19</v>
      </c>
      <c r="B2769" t="s">
        <v>291</v>
      </c>
      <c r="C2769" t="s">
        <v>5</v>
      </c>
      <c r="D2769" t="s">
        <v>25</v>
      </c>
      <c r="E2769">
        <v>19</v>
      </c>
      <c r="F2769" t="s">
        <v>3887</v>
      </c>
      <c r="G2769" t="str">
        <f t="shared" si="87"/>
        <v>19 = specific method 3 {}</v>
      </c>
    </row>
    <row r="2770" spans="1:7" hidden="1" x14ac:dyDescent="0.2">
      <c r="A2770" t="str">
        <f t="shared" si="86"/>
        <v>ngir4b_20</v>
      </c>
      <c r="B2770" t="s">
        <v>291</v>
      </c>
      <c r="C2770" t="s">
        <v>5</v>
      </c>
      <c r="D2770" t="s">
        <v>26</v>
      </c>
      <c r="E2770">
        <v>20</v>
      </c>
      <c r="F2770" t="s">
        <v>3887</v>
      </c>
      <c r="G2770" t="str">
        <f t="shared" si="87"/>
        <v>20 = specific method 4 {}</v>
      </c>
    </row>
    <row r="2771" spans="1:7" hidden="1" x14ac:dyDescent="0.2">
      <c r="A2771" t="str">
        <f t="shared" si="86"/>
        <v>ngir52_0</v>
      </c>
      <c r="B2771" t="s">
        <v>294</v>
      </c>
      <c r="C2771" t="s">
        <v>5</v>
      </c>
      <c r="D2771" t="s">
        <v>6</v>
      </c>
      <c r="E2771">
        <v>0</v>
      </c>
      <c r="F2771">
        <v>28982</v>
      </c>
      <c r="G2771" t="str">
        <f t="shared" si="87"/>
        <v>0 = not using {28982}</v>
      </c>
    </row>
    <row r="2772" spans="1:7" hidden="1" x14ac:dyDescent="0.2">
      <c r="A2772" t="str">
        <f t="shared" si="86"/>
        <v>ngir52_1</v>
      </c>
      <c r="B2772" t="s">
        <v>294</v>
      </c>
      <c r="C2772" t="s">
        <v>5</v>
      </c>
      <c r="D2772" t="s">
        <v>7</v>
      </c>
      <c r="E2772">
        <v>1</v>
      </c>
      <c r="F2772">
        <v>457</v>
      </c>
      <c r="G2772" t="str">
        <f t="shared" si="87"/>
        <v>1 = pill {457}</v>
      </c>
    </row>
    <row r="2773" spans="1:7" hidden="1" x14ac:dyDescent="0.2">
      <c r="A2773" t="str">
        <f t="shared" si="86"/>
        <v>ngir52_2</v>
      </c>
      <c r="B2773" t="s">
        <v>294</v>
      </c>
      <c r="C2773" t="s">
        <v>5</v>
      </c>
      <c r="D2773" t="s">
        <v>8</v>
      </c>
      <c r="E2773">
        <v>2</v>
      </c>
      <c r="F2773">
        <v>209</v>
      </c>
      <c r="G2773" t="str">
        <f t="shared" si="87"/>
        <v>2 = iud {209}</v>
      </c>
    </row>
    <row r="2774" spans="1:7" hidden="1" x14ac:dyDescent="0.2">
      <c r="A2774" t="str">
        <f t="shared" si="86"/>
        <v>ngir52_3</v>
      </c>
      <c r="B2774" t="s">
        <v>294</v>
      </c>
      <c r="C2774" t="s">
        <v>5</v>
      </c>
      <c r="D2774" t="s">
        <v>9</v>
      </c>
      <c r="E2774">
        <v>3</v>
      </c>
      <c r="F2774">
        <v>666</v>
      </c>
      <c r="G2774" t="str">
        <f t="shared" si="87"/>
        <v>3 = injections {666}</v>
      </c>
    </row>
    <row r="2775" spans="1:7" hidden="1" x14ac:dyDescent="0.2">
      <c r="A2775" t="str">
        <f t="shared" si="86"/>
        <v>ngir52_4</v>
      </c>
      <c r="B2775" t="s">
        <v>294</v>
      </c>
      <c r="C2775" t="s">
        <v>5</v>
      </c>
      <c r="D2775" t="s">
        <v>10</v>
      </c>
      <c r="E2775">
        <v>4</v>
      </c>
      <c r="F2775">
        <v>1</v>
      </c>
      <c r="G2775" t="str">
        <f t="shared" si="87"/>
        <v>4 = diaphragm {1}</v>
      </c>
    </row>
    <row r="2776" spans="1:7" hidden="1" x14ac:dyDescent="0.2">
      <c r="A2776" t="str">
        <f t="shared" si="86"/>
        <v>ngir52_5</v>
      </c>
      <c r="B2776" t="s">
        <v>294</v>
      </c>
      <c r="C2776" t="s">
        <v>5</v>
      </c>
      <c r="D2776" t="s">
        <v>11</v>
      </c>
      <c r="E2776">
        <v>5</v>
      </c>
      <c r="F2776">
        <v>1345</v>
      </c>
      <c r="G2776" t="str">
        <f t="shared" si="87"/>
        <v>5 = condom {1345}</v>
      </c>
    </row>
    <row r="2777" spans="1:7" hidden="1" x14ac:dyDescent="0.2">
      <c r="A2777" t="str">
        <f t="shared" si="86"/>
        <v>ngir52_6</v>
      </c>
      <c r="B2777" t="s">
        <v>294</v>
      </c>
      <c r="C2777" t="s">
        <v>5</v>
      </c>
      <c r="D2777" t="s">
        <v>12</v>
      </c>
      <c r="E2777">
        <v>6</v>
      </c>
      <c r="F2777">
        <v>98</v>
      </c>
      <c r="G2777" t="str">
        <f t="shared" si="87"/>
        <v>6 = female sterilization {98}</v>
      </c>
    </row>
    <row r="2778" spans="1:7" hidden="1" x14ac:dyDescent="0.2">
      <c r="A2778" t="str">
        <f t="shared" si="86"/>
        <v>ngir52_7</v>
      </c>
      <c r="B2778" t="s">
        <v>294</v>
      </c>
      <c r="C2778" t="s">
        <v>5</v>
      </c>
      <c r="D2778" t="s">
        <v>13</v>
      </c>
      <c r="E2778">
        <v>7</v>
      </c>
      <c r="F2778" t="s">
        <v>3887</v>
      </c>
      <c r="G2778" t="str">
        <f t="shared" si="87"/>
        <v>7 = male sterilization {}</v>
      </c>
    </row>
    <row r="2779" spans="1:7" hidden="1" x14ac:dyDescent="0.2">
      <c r="A2779" t="str">
        <f t="shared" si="86"/>
        <v>ngir52_8</v>
      </c>
      <c r="B2779" t="s">
        <v>294</v>
      </c>
      <c r="C2779" t="s">
        <v>5</v>
      </c>
      <c r="D2779" t="s">
        <v>14</v>
      </c>
      <c r="E2779">
        <v>8</v>
      </c>
      <c r="F2779">
        <v>556</v>
      </c>
      <c r="G2779" t="str">
        <f t="shared" si="87"/>
        <v>8 = periodic abstinence {556}</v>
      </c>
    </row>
    <row r="2780" spans="1:7" hidden="1" x14ac:dyDescent="0.2">
      <c r="A2780" t="str">
        <f t="shared" si="86"/>
        <v>ngir52_9</v>
      </c>
      <c r="B2780" t="s">
        <v>294</v>
      </c>
      <c r="C2780" t="s">
        <v>5</v>
      </c>
      <c r="D2780" t="s">
        <v>15</v>
      </c>
      <c r="E2780">
        <v>9</v>
      </c>
      <c r="F2780">
        <v>430</v>
      </c>
      <c r="G2780" t="str">
        <f t="shared" si="87"/>
        <v>9 = withdrawal {430}</v>
      </c>
    </row>
    <row r="2781" spans="1:7" hidden="1" x14ac:dyDescent="0.2">
      <c r="A2781" t="str">
        <f t="shared" si="86"/>
        <v>ngir52_10</v>
      </c>
      <c r="B2781" t="s">
        <v>294</v>
      </c>
      <c r="C2781" t="s">
        <v>5</v>
      </c>
      <c r="D2781" t="s">
        <v>16</v>
      </c>
      <c r="E2781">
        <v>10</v>
      </c>
      <c r="F2781">
        <v>287</v>
      </c>
      <c r="G2781" t="str">
        <f t="shared" si="87"/>
        <v>10 = other {287}</v>
      </c>
    </row>
    <row r="2782" spans="1:7" hidden="1" x14ac:dyDescent="0.2">
      <c r="A2782" t="str">
        <f t="shared" si="86"/>
        <v>ngir52_11</v>
      </c>
      <c r="B2782" t="s">
        <v>294</v>
      </c>
      <c r="C2782" t="s">
        <v>5</v>
      </c>
      <c r="D2782" t="s">
        <v>17</v>
      </c>
      <c r="E2782">
        <v>11</v>
      </c>
      <c r="F2782">
        <v>13</v>
      </c>
      <c r="G2782" t="str">
        <f t="shared" si="87"/>
        <v>11 = norplant {13}</v>
      </c>
    </row>
    <row r="2783" spans="1:7" hidden="1" x14ac:dyDescent="0.2">
      <c r="A2783" t="str">
        <f t="shared" si="86"/>
        <v>ngir52_12</v>
      </c>
      <c r="B2783" t="s">
        <v>294</v>
      </c>
      <c r="C2783" t="s">
        <v>5</v>
      </c>
      <c r="D2783" t="s">
        <v>18</v>
      </c>
      <c r="E2783">
        <v>12</v>
      </c>
      <c r="F2783" t="s">
        <v>3887</v>
      </c>
      <c r="G2783" t="str">
        <f t="shared" si="87"/>
        <v>12 = abstinence {}</v>
      </c>
    </row>
    <row r="2784" spans="1:7" hidden="1" x14ac:dyDescent="0.2">
      <c r="A2784" t="str">
        <f t="shared" si="86"/>
        <v>ngir52_13</v>
      </c>
      <c r="B2784" t="s">
        <v>294</v>
      </c>
      <c r="C2784" t="s">
        <v>5</v>
      </c>
      <c r="D2784" t="s">
        <v>19</v>
      </c>
      <c r="E2784">
        <v>13</v>
      </c>
      <c r="F2784">
        <v>328</v>
      </c>
      <c r="G2784" t="str">
        <f t="shared" si="87"/>
        <v>13 = lactational amenorrhea {328}</v>
      </c>
    </row>
    <row r="2785" spans="1:7" hidden="1" x14ac:dyDescent="0.2">
      <c r="A2785" t="str">
        <f t="shared" si="86"/>
        <v>ngir52_14</v>
      </c>
      <c r="B2785" t="s">
        <v>294</v>
      </c>
      <c r="C2785" t="s">
        <v>5</v>
      </c>
      <c r="D2785" t="s">
        <v>20</v>
      </c>
      <c r="E2785">
        <v>14</v>
      </c>
      <c r="F2785">
        <v>10</v>
      </c>
      <c r="G2785" t="str">
        <f t="shared" si="87"/>
        <v>14 = female condom {10}</v>
      </c>
    </row>
    <row r="2786" spans="1:7" hidden="1" x14ac:dyDescent="0.2">
      <c r="A2786" t="str">
        <f t="shared" si="86"/>
        <v>ngir52_15</v>
      </c>
      <c r="B2786" t="s">
        <v>294</v>
      </c>
      <c r="C2786" t="s">
        <v>5</v>
      </c>
      <c r="D2786" t="s">
        <v>21</v>
      </c>
      <c r="E2786">
        <v>15</v>
      </c>
      <c r="F2786">
        <v>3</v>
      </c>
      <c r="G2786" t="str">
        <f t="shared" si="87"/>
        <v>15 = foam or jelly {3}</v>
      </c>
    </row>
    <row r="2787" spans="1:7" hidden="1" x14ac:dyDescent="0.2">
      <c r="A2787" t="str">
        <f t="shared" si="86"/>
        <v>ngir52_16</v>
      </c>
      <c r="B2787" t="s">
        <v>294</v>
      </c>
      <c r="C2787" t="s">
        <v>5</v>
      </c>
      <c r="E2787">
        <v>16</v>
      </c>
      <c r="F2787" t="s">
        <v>3887</v>
      </c>
      <c r="G2787" t="str">
        <f t="shared" si="87"/>
        <v>16 =  {}</v>
      </c>
    </row>
    <row r="2788" spans="1:7" hidden="1" x14ac:dyDescent="0.2">
      <c r="A2788" t="str">
        <f t="shared" si="86"/>
        <v>ngir6a_0</v>
      </c>
      <c r="B2788" t="s">
        <v>295</v>
      </c>
      <c r="C2788" t="s">
        <v>92</v>
      </c>
      <c r="D2788" t="s">
        <v>93</v>
      </c>
      <c r="E2788">
        <v>0</v>
      </c>
      <c r="F2788">
        <v>32723</v>
      </c>
      <c r="G2788" t="str">
        <f t="shared" si="87"/>
        <v>0 = Not using {32723}</v>
      </c>
    </row>
    <row r="2789" spans="1:7" hidden="1" x14ac:dyDescent="0.2">
      <c r="A2789" t="str">
        <f t="shared" si="86"/>
        <v>ngir6a_1</v>
      </c>
      <c r="B2789" t="s">
        <v>295</v>
      </c>
      <c r="C2789" t="s">
        <v>92</v>
      </c>
      <c r="D2789" t="s">
        <v>94</v>
      </c>
      <c r="E2789">
        <v>1</v>
      </c>
      <c r="F2789">
        <v>762</v>
      </c>
      <c r="G2789" t="str">
        <f t="shared" si="87"/>
        <v>1 = Pill {762}</v>
      </c>
    </row>
    <row r="2790" spans="1:7" hidden="1" x14ac:dyDescent="0.2">
      <c r="A2790" t="str">
        <f t="shared" si="86"/>
        <v>ngir6a_2</v>
      </c>
      <c r="B2790" t="s">
        <v>295</v>
      </c>
      <c r="C2790" t="s">
        <v>92</v>
      </c>
      <c r="D2790" t="s">
        <v>95</v>
      </c>
      <c r="E2790">
        <v>2</v>
      </c>
      <c r="F2790">
        <v>304</v>
      </c>
      <c r="G2790" t="str">
        <f t="shared" si="87"/>
        <v>2 = IUD {304}</v>
      </c>
    </row>
    <row r="2791" spans="1:7" hidden="1" x14ac:dyDescent="0.2">
      <c r="A2791" t="str">
        <f t="shared" si="86"/>
        <v>ngir6a_3</v>
      </c>
      <c r="B2791" t="s">
        <v>295</v>
      </c>
      <c r="C2791" t="s">
        <v>92</v>
      </c>
      <c r="D2791" t="s">
        <v>96</v>
      </c>
      <c r="E2791">
        <v>3</v>
      </c>
      <c r="F2791">
        <v>987</v>
      </c>
      <c r="G2791" t="str">
        <f t="shared" si="87"/>
        <v>3 = Injections {987}</v>
      </c>
    </row>
    <row r="2792" spans="1:7" hidden="1" x14ac:dyDescent="0.2">
      <c r="A2792" t="str">
        <f t="shared" si="86"/>
        <v>ngir6a_4</v>
      </c>
      <c r="B2792" t="s">
        <v>295</v>
      </c>
      <c r="C2792" t="s">
        <v>92</v>
      </c>
      <c r="D2792" t="s">
        <v>97</v>
      </c>
      <c r="E2792">
        <v>4</v>
      </c>
      <c r="F2792">
        <v>6</v>
      </c>
      <c r="G2792" t="str">
        <f t="shared" si="87"/>
        <v>4 = Diaphragm {6}</v>
      </c>
    </row>
    <row r="2793" spans="1:7" hidden="1" x14ac:dyDescent="0.2">
      <c r="A2793" t="str">
        <f t="shared" si="86"/>
        <v>ngir6a_5</v>
      </c>
      <c r="B2793" t="s">
        <v>295</v>
      </c>
      <c r="C2793" t="s">
        <v>92</v>
      </c>
      <c r="D2793" t="s">
        <v>98</v>
      </c>
      <c r="E2793">
        <v>5</v>
      </c>
      <c r="F2793">
        <v>1837</v>
      </c>
      <c r="G2793" t="str">
        <f t="shared" si="87"/>
        <v>5 = Condom {1837}</v>
      </c>
    </row>
    <row r="2794" spans="1:7" hidden="1" x14ac:dyDescent="0.2">
      <c r="A2794" t="str">
        <f t="shared" si="86"/>
        <v>ngir6a_6</v>
      </c>
      <c r="B2794" t="s">
        <v>295</v>
      </c>
      <c r="C2794" t="s">
        <v>92</v>
      </c>
      <c r="D2794" t="s">
        <v>99</v>
      </c>
      <c r="E2794">
        <v>6</v>
      </c>
      <c r="F2794">
        <v>97</v>
      </c>
      <c r="G2794" t="str">
        <f t="shared" si="87"/>
        <v>6 = Female sterilization {97}</v>
      </c>
    </row>
    <row r="2795" spans="1:7" hidden="1" x14ac:dyDescent="0.2">
      <c r="A2795" t="str">
        <f t="shared" si="86"/>
        <v>ngir6a_7</v>
      </c>
      <c r="B2795" t="s">
        <v>295</v>
      </c>
      <c r="C2795" t="s">
        <v>92</v>
      </c>
      <c r="D2795" t="s">
        <v>100</v>
      </c>
      <c r="E2795">
        <v>7</v>
      </c>
      <c r="F2795">
        <v>1</v>
      </c>
      <c r="G2795" t="str">
        <f t="shared" si="87"/>
        <v>7 = Male sterilization {1}</v>
      </c>
    </row>
    <row r="2796" spans="1:7" hidden="1" x14ac:dyDescent="0.2">
      <c r="A2796" t="str">
        <f t="shared" si="86"/>
        <v>ngir6a_8</v>
      </c>
      <c r="B2796" t="s">
        <v>295</v>
      </c>
      <c r="C2796" t="s">
        <v>92</v>
      </c>
      <c r="D2796" t="s">
        <v>101</v>
      </c>
      <c r="E2796">
        <v>8</v>
      </c>
      <c r="F2796">
        <v>751</v>
      </c>
      <c r="G2796" t="str">
        <f t="shared" si="87"/>
        <v>8 = Periodic abstinence {751}</v>
      </c>
    </row>
    <row r="2797" spans="1:7" hidden="1" x14ac:dyDescent="0.2">
      <c r="A2797" t="str">
        <f t="shared" si="86"/>
        <v>ngir6a_9</v>
      </c>
      <c r="B2797" t="s">
        <v>295</v>
      </c>
      <c r="C2797" t="s">
        <v>92</v>
      </c>
      <c r="D2797" t="s">
        <v>102</v>
      </c>
      <c r="E2797">
        <v>9</v>
      </c>
      <c r="F2797">
        <v>818</v>
      </c>
      <c r="G2797" t="str">
        <f t="shared" si="87"/>
        <v>9 = Withdrawal {818}</v>
      </c>
    </row>
    <row r="2798" spans="1:7" hidden="1" x14ac:dyDescent="0.2">
      <c r="A2798" t="str">
        <f t="shared" si="86"/>
        <v>ngir6a_10</v>
      </c>
      <c r="B2798" t="s">
        <v>295</v>
      </c>
      <c r="C2798" t="s">
        <v>92</v>
      </c>
      <c r="D2798" t="s">
        <v>103</v>
      </c>
      <c r="E2798">
        <v>10</v>
      </c>
      <c r="F2798">
        <v>230</v>
      </c>
      <c r="G2798" t="str">
        <f t="shared" si="87"/>
        <v>10 = Other {230}</v>
      </c>
    </row>
    <row r="2799" spans="1:7" hidden="1" x14ac:dyDescent="0.2">
      <c r="A2799" t="str">
        <f t="shared" si="86"/>
        <v>ngir6a_11</v>
      </c>
      <c r="B2799" t="s">
        <v>295</v>
      </c>
      <c r="C2799" t="s">
        <v>92</v>
      </c>
      <c r="D2799" t="s">
        <v>104</v>
      </c>
      <c r="E2799">
        <v>11</v>
      </c>
      <c r="F2799">
        <v>101</v>
      </c>
      <c r="G2799" t="str">
        <f t="shared" si="87"/>
        <v>11 = Implants/Norplant {101}</v>
      </c>
    </row>
    <row r="2800" spans="1:7" hidden="1" x14ac:dyDescent="0.2">
      <c r="A2800" t="str">
        <f t="shared" si="86"/>
        <v>ngir6a_12</v>
      </c>
      <c r="B2800" t="s">
        <v>295</v>
      </c>
      <c r="C2800" t="s">
        <v>92</v>
      </c>
      <c r="D2800" t="s">
        <v>105</v>
      </c>
      <c r="E2800">
        <v>12</v>
      </c>
      <c r="F2800" t="s">
        <v>3887</v>
      </c>
      <c r="G2800" t="str">
        <f t="shared" si="87"/>
        <v>12 = Abstinence {}</v>
      </c>
    </row>
    <row r="2801" spans="1:7" hidden="1" x14ac:dyDescent="0.2">
      <c r="A2801" t="str">
        <f t="shared" si="86"/>
        <v>ngir6a_13</v>
      </c>
      <c r="B2801" t="s">
        <v>295</v>
      </c>
      <c r="C2801" t="s">
        <v>92</v>
      </c>
      <c r="D2801" t="s">
        <v>106</v>
      </c>
      <c r="E2801">
        <v>13</v>
      </c>
      <c r="F2801">
        <v>124</v>
      </c>
      <c r="G2801" t="str">
        <f t="shared" si="87"/>
        <v>13 = Lactational amenorrhea (LAM) {124}</v>
      </c>
    </row>
    <row r="2802" spans="1:7" hidden="1" x14ac:dyDescent="0.2">
      <c r="A2802" t="str">
        <f t="shared" si="86"/>
        <v>ngir6a_14</v>
      </c>
      <c r="B2802" t="s">
        <v>295</v>
      </c>
      <c r="C2802" t="s">
        <v>92</v>
      </c>
      <c r="D2802" t="s">
        <v>107</v>
      </c>
      <c r="E2802">
        <v>14</v>
      </c>
      <c r="F2802">
        <v>7</v>
      </c>
      <c r="G2802" t="str">
        <f t="shared" si="87"/>
        <v>14 = Female condom {7}</v>
      </c>
    </row>
    <row r="2803" spans="1:7" hidden="1" x14ac:dyDescent="0.2">
      <c r="A2803" t="str">
        <f t="shared" si="86"/>
        <v>ngir6a_15</v>
      </c>
      <c r="B2803" t="s">
        <v>295</v>
      </c>
      <c r="C2803" t="s">
        <v>92</v>
      </c>
      <c r="D2803" t="s">
        <v>108</v>
      </c>
      <c r="E2803">
        <v>15</v>
      </c>
      <c r="F2803">
        <v>1</v>
      </c>
      <c r="G2803" t="str">
        <f t="shared" si="87"/>
        <v>15 = Foam or jelly {1}</v>
      </c>
    </row>
    <row r="2804" spans="1:7" hidden="1" x14ac:dyDescent="0.2">
      <c r="A2804" t="str">
        <f t="shared" si="86"/>
        <v>ngir6a_17</v>
      </c>
      <c r="B2804" t="s">
        <v>295</v>
      </c>
      <c r="C2804" t="s">
        <v>92</v>
      </c>
      <c r="D2804" t="s">
        <v>185</v>
      </c>
      <c r="E2804">
        <v>17</v>
      </c>
      <c r="F2804">
        <v>170</v>
      </c>
      <c r="G2804" t="str">
        <f t="shared" si="87"/>
        <v>17 = Other modern method {170}</v>
      </c>
    </row>
    <row r="2805" spans="1:7" hidden="1" x14ac:dyDescent="0.2">
      <c r="A2805" t="str">
        <f t="shared" si="86"/>
        <v>ngir6a_18</v>
      </c>
      <c r="B2805" t="s">
        <v>295</v>
      </c>
      <c r="C2805" t="s">
        <v>92</v>
      </c>
      <c r="D2805" t="s">
        <v>296</v>
      </c>
      <c r="E2805">
        <v>18</v>
      </c>
      <c r="F2805">
        <v>29</v>
      </c>
      <c r="G2805" t="str">
        <f t="shared" si="87"/>
        <v>18 = Standard days method {29}</v>
      </c>
    </row>
    <row r="2806" spans="1:7" hidden="1" x14ac:dyDescent="0.2">
      <c r="A2806" t="str">
        <f t="shared" si="86"/>
        <v>ngir6a_19</v>
      </c>
      <c r="B2806" t="s">
        <v>295</v>
      </c>
      <c r="C2806" t="s">
        <v>92</v>
      </c>
      <c r="D2806" t="s">
        <v>111</v>
      </c>
      <c r="E2806">
        <v>19</v>
      </c>
      <c r="F2806" t="s">
        <v>3887</v>
      </c>
      <c r="G2806" t="str">
        <f t="shared" si="87"/>
        <v>19 = Specific method 2 {}</v>
      </c>
    </row>
    <row r="2807" spans="1:7" hidden="1" x14ac:dyDescent="0.2">
      <c r="A2807" t="str">
        <f t="shared" si="86"/>
        <v>ngir6a_20</v>
      </c>
      <c r="B2807" t="s">
        <v>295</v>
      </c>
      <c r="C2807" t="s">
        <v>92</v>
      </c>
      <c r="D2807" t="s">
        <v>112</v>
      </c>
      <c r="E2807">
        <v>20</v>
      </c>
      <c r="F2807" t="s">
        <v>3887</v>
      </c>
      <c r="G2807" t="str">
        <f t="shared" si="87"/>
        <v>20 = Specific method 3 {}</v>
      </c>
    </row>
    <row r="2808" spans="1:7" hidden="1" x14ac:dyDescent="0.2">
      <c r="A2808" t="str">
        <f t="shared" si="86"/>
        <v>pkir21_0</v>
      </c>
      <c r="B2808" t="s">
        <v>297</v>
      </c>
      <c r="C2808" t="s">
        <v>5</v>
      </c>
      <c r="D2808" t="s">
        <v>6</v>
      </c>
      <c r="E2808">
        <v>0</v>
      </c>
      <c r="F2808">
        <v>5752</v>
      </c>
      <c r="G2808" t="str">
        <f t="shared" si="87"/>
        <v>0 = not using {5752}</v>
      </c>
    </row>
    <row r="2809" spans="1:7" hidden="1" x14ac:dyDescent="0.2">
      <c r="A2809" t="str">
        <f t="shared" si="86"/>
        <v>pkir21_1</v>
      </c>
      <c r="B2809" t="s">
        <v>297</v>
      </c>
      <c r="C2809" t="s">
        <v>5</v>
      </c>
      <c r="D2809" t="s">
        <v>7</v>
      </c>
      <c r="E2809">
        <v>1</v>
      </c>
      <c r="F2809">
        <v>65</v>
      </c>
      <c r="G2809" t="str">
        <f t="shared" si="87"/>
        <v>1 = pill {65}</v>
      </c>
    </row>
    <row r="2810" spans="1:7" hidden="1" x14ac:dyDescent="0.2">
      <c r="A2810" t="str">
        <f t="shared" si="86"/>
        <v>pkir21_2</v>
      </c>
      <c r="B2810" t="s">
        <v>297</v>
      </c>
      <c r="C2810" t="s">
        <v>5</v>
      </c>
      <c r="D2810" t="s">
        <v>8</v>
      </c>
      <c r="E2810">
        <v>2</v>
      </c>
      <c r="F2810">
        <v>83</v>
      </c>
      <c r="G2810" t="str">
        <f t="shared" si="87"/>
        <v>2 = iud {83}</v>
      </c>
    </row>
    <row r="2811" spans="1:7" hidden="1" x14ac:dyDescent="0.2">
      <c r="A2811" t="str">
        <f t="shared" si="86"/>
        <v>pkir21_3</v>
      </c>
      <c r="B2811" t="s">
        <v>297</v>
      </c>
      <c r="C2811" t="s">
        <v>5</v>
      </c>
      <c r="D2811" t="s">
        <v>9</v>
      </c>
      <c r="E2811">
        <v>3</v>
      </c>
      <c r="F2811">
        <v>56</v>
      </c>
      <c r="G2811" t="str">
        <f t="shared" si="87"/>
        <v>3 = injections {56}</v>
      </c>
    </row>
    <row r="2812" spans="1:7" hidden="1" x14ac:dyDescent="0.2">
      <c r="A2812" t="str">
        <f t="shared" si="86"/>
        <v>pkir21_4</v>
      </c>
      <c r="B2812" t="s">
        <v>297</v>
      </c>
      <c r="C2812" t="s">
        <v>5</v>
      </c>
      <c r="D2812" t="s">
        <v>37</v>
      </c>
      <c r="E2812">
        <v>4</v>
      </c>
      <c r="F2812">
        <v>5</v>
      </c>
      <c r="G2812" t="str">
        <f t="shared" si="87"/>
        <v>4 = diaphragm /foam/jelly {5}</v>
      </c>
    </row>
    <row r="2813" spans="1:7" hidden="1" x14ac:dyDescent="0.2">
      <c r="A2813" t="str">
        <f t="shared" si="86"/>
        <v>pkir21_5</v>
      </c>
      <c r="B2813" t="s">
        <v>297</v>
      </c>
      <c r="C2813" t="s">
        <v>5</v>
      </c>
      <c r="D2813" t="s">
        <v>11</v>
      </c>
      <c r="E2813">
        <v>5</v>
      </c>
      <c r="F2813">
        <v>193</v>
      </c>
      <c r="G2813" t="str">
        <f t="shared" si="87"/>
        <v>5 = condom {193}</v>
      </c>
    </row>
    <row r="2814" spans="1:7" hidden="1" x14ac:dyDescent="0.2">
      <c r="A2814" t="str">
        <f t="shared" si="86"/>
        <v>pkir21_6</v>
      </c>
      <c r="B2814" t="s">
        <v>297</v>
      </c>
      <c r="C2814" t="s">
        <v>5</v>
      </c>
      <c r="D2814" t="s">
        <v>12</v>
      </c>
      <c r="E2814">
        <v>6</v>
      </c>
      <c r="F2814">
        <v>251</v>
      </c>
      <c r="G2814" t="str">
        <f t="shared" si="87"/>
        <v>6 = female sterilization {251}</v>
      </c>
    </row>
    <row r="2815" spans="1:7" hidden="1" x14ac:dyDescent="0.2">
      <c r="A2815" t="str">
        <f t="shared" si="86"/>
        <v>pkir21_7</v>
      </c>
      <c r="B2815" t="s">
        <v>297</v>
      </c>
      <c r="C2815" t="s">
        <v>5</v>
      </c>
      <c r="D2815" t="s">
        <v>13</v>
      </c>
      <c r="E2815">
        <v>7</v>
      </c>
      <c r="F2815">
        <v>2</v>
      </c>
      <c r="G2815" t="str">
        <f t="shared" si="87"/>
        <v>7 = male sterilization {2}</v>
      </c>
    </row>
    <row r="2816" spans="1:7" hidden="1" x14ac:dyDescent="0.2">
      <c r="A2816" t="str">
        <f t="shared" si="86"/>
        <v>pkir21_8</v>
      </c>
      <c r="B2816" t="s">
        <v>297</v>
      </c>
      <c r="C2816" t="s">
        <v>5</v>
      </c>
      <c r="D2816" t="s">
        <v>14</v>
      </c>
      <c r="E2816">
        <v>8</v>
      </c>
      <c r="F2816">
        <v>102</v>
      </c>
      <c r="G2816" t="str">
        <f t="shared" si="87"/>
        <v>8 = periodic abstinence {102}</v>
      </c>
    </row>
    <row r="2817" spans="1:7" hidden="1" x14ac:dyDescent="0.2">
      <c r="A2817" t="str">
        <f t="shared" si="86"/>
        <v>pkir21_9</v>
      </c>
      <c r="B2817" t="s">
        <v>297</v>
      </c>
      <c r="C2817" t="s">
        <v>5</v>
      </c>
      <c r="D2817" t="s">
        <v>15</v>
      </c>
      <c r="E2817">
        <v>9</v>
      </c>
      <c r="F2817">
        <v>83</v>
      </c>
      <c r="G2817" t="str">
        <f t="shared" si="87"/>
        <v>9 = withdrawal {83}</v>
      </c>
    </row>
    <row r="2818" spans="1:7" hidden="1" x14ac:dyDescent="0.2">
      <c r="A2818" t="str">
        <f t="shared" ref="A2818:A2881" si="88">B2818&amp;"_"&amp;E2818</f>
        <v>pkir21_10</v>
      </c>
      <c r="B2818" t="s">
        <v>297</v>
      </c>
      <c r="C2818" t="s">
        <v>5</v>
      </c>
      <c r="D2818" t="s">
        <v>16</v>
      </c>
      <c r="E2818">
        <v>10</v>
      </c>
      <c r="F2818">
        <v>11</v>
      </c>
      <c r="G2818" t="str">
        <f t="shared" si="87"/>
        <v>10 = other {11}</v>
      </c>
    </row>
    <row r="2819" spans="1:7" hidden="1" x14ac:dyDescent="0.2">
      <c r="A2819" t="str">
        <f t="shared" si="88"/>
        <v>pkir21_11</v>
      </c>
      <c r="B2819" t="s">
        <v>297</v>
      </c>
      <c r="C2819" t="s">
        <v>5</v>
      </c>
      <c r="D2819" t="s">
        <v>17</v>
      </c>
      <c r="E2819">
        <v>11</v>
      </c>
      <c r="F2819" t="s">
        <v>3887</v>
      </c>
      <c r="G2819" t="str">
        <f t="shared" ref="G2819:G2882" si="89">E2819&amp;" = "&amp;D2819&amp;" {"&amp;F2819&amp;"}"</f>
        <v>11 = norplant {}</v>
      </c>
    </row>
    <row r="2820" spans="1:7" hidden="1" x14ac:dyDescent="0.2">
      <c r="A2820" t="str">
        <f t="shared" si="88"/>
        <v>pkir21_12</v>
      </c>
      <c r="B2820" t="s">
        <v>297</v>
      </c>
      <c r="C2820" t="s">
        <v>5</v>
      </c>
      <c r="D2820" t="s">
        <v>18</v>
      </c>
      <c r="E2820">
        <v>12</v>
      </c>
      <c r="F2820" t="s">
        <v>3887</v>
      </c>
      <c r="G2820" t="str">
        <f t="shared" si="89"/>
        <v>12 = abstinence {}</v>
      </c>
    </row>
    <row r="2821" spans="1:7" hidden="1" x14ac:dyDescent="0.2">
      <c r="A2821" t="str">
        <f t="shared" si="88"/>
        <v>pkir21_13</v>
      </c>
      <c r="B2821" t="s">
        <v>297</v>
      </c>
      <c r="C2821" t="s">
        <v>5</v>
      </c>
      <c r="D2821" t="s">
        <v>298</v>
      </c>
      <c r="E2821">
        <v>13</v>
      </c>
      <c r="F2821">
        <v>5</v>
      </c>
      <c r="G2821" t="str">
        <f t="shared" si="89"/>
        <v>13 = breastfeeding {5}</v>
      </c>
    </row>
    <row r="2822" spans="1:7" hidden="1" x14ac:dyDescent="0.2">
      <c r="A2822" t="str">
        <f t="shared" si="88"/>
        <v>pkir21_14</v>
      </c>
      <c r="B2822" t="s">
        <v>297</v>
      </c>
      <c r="C2822" t="s">
        <v>5</v>
      </c>
      <c r="D2822" t="s">
        <v>198</v>
      </c>
      <c r="E2822">
        <v>14</v>
      </c>
      <c r="F2822">
        <v>3</v>
      </c>
      <c r="G2822" t="str">
        <f t="shared" si="89"/>
        <v>14 = herbs {3}</v>
      </c>
    </row>
    <row r="2823" spans="1:7" hidden="1" x14ac:dyDescent="0.2">
      <c r="A2823" t="str">
        <f t="shared" si="88"/>
        <v>pkir52_0</v>
      </c>
      <c r="B2823" t="s">
        <v>299</v>
      </c>
      <c r="C2823" t="s">
        <v>5</v>
      </c>
      <c r="D2823" t="s">
        <v>6</v>
      </c>
      <c r="E2823">
        <v>0</v>
      </c>
      <c r="F2823">
        <v>7302</v>
      </c>
      <c r="G2823" t="str">
        <f t="shared" si="89"/>
        <v>0 = not using {7302}</v>
      </c>
    </row>
    <row r="2824" spans="1:7" hidden="1" x14ac:dyDescent="0.2">
      <c r="A2824" t="str">
        <f t="shared" si="88"/>
        <v>pkir52_1</v>
      </c>
      <c r="B2824" t="s">
        <v>299</v>
      </c>
      <c r="C2824" t="s">
        <v>5</v>
      </c>
      <c r="D2824" t="s">
        <v>7</v>
      </c>
      <c r="E2824">
        <v>1</v>
      </c>
      <c r="F2824">
        <v>248</v>
      </c>
      <c r="G2824" t="str">
        <f t="shared" si="89"/>
        <v>1 = pill {248}</v>
      </c>
    </row>
    <row r="2825" spans="1:7" hidden="1" x14ac:dyDescent="0.2">
      <c r="A2825" t="str">
        <f t="shared" si="88"/>
        <v>pkir52_2</v>
      </c>
      <c r="B2825" t="s">
        <v>299</v>
      </c>
      <c r="C2825" t="s">
        <v>5</v>
      </c>
      <c r="D2825" t="s">
        <v>8</v>
      </c>
      <c r="E2825">
        <v>2</v>
      </c>
      <c r="F2825">
        <v>194</v>
      </c>
      <c r="G2825" t="str">
        <f t="shared" si="89"/>
        <v>2 = iud {194}</v>
      </c>
    </row>
    <row r="2826" spans="1:7" hidden="1" x14ac:dyDescent="0.2">
      <c r="A2826" t="str">
        <f t="shared" si="88"/>
        <v>pkir52_3</v>
      </c>
      <c r="B2826" t="s">
        <v>299</v>
      </c>
      <c r="C2826" t="s">
        <v>5</v>
      </c>
      <c r="D2826" t="s">
        <v>9</v>
      </c>
      <c r="E2826">
        <v>3</v>
      </c>
      <c r="F2826">
        <v>229</v>
      </c>
      <c r="G2826" t="str">
        <f t="shared" si="89"/>
        <v>3 = injections {229}</v>
      </c>
    </row>
    <row r="2827" spans="1:7" hidden="1" x14ac:dyDescent="0.2">
      <c r="A2827" t="str">
        <f t="shared" si="88"/>
        <v>pkir52_4</v>
      </c>
      <c r="B2827" t="s">
        <v>299</v>
      </c>
      <c r="C2827" t="s">
        <v>5</v>
      </c>
      <c r="D2827" t="s">
        <v>10</v>
      </c>
      <c r="E2827">
        <v>4</v>
      </c>
      <c r="F2827" t="s">
        <v>3887</v>
      </c>
      <c r="G2827" t="str">
        <f t="shared" si="89"/>
        <v>4 = diaphragm {}</v>
      </c>
    </row>
    <row r="2828" spans="1:7" hidden="1" x14ac:dyDescent="0.2">
      <c r="A2828" t="str">
        <f t="shared" si="88"/>
        <v>pkir52_5</v>
      </c>
      <c r="B2828" t="s">
        <v>299</v>
      </c>
      <c r="C2828" t="s">
        <v>5</v>
      </c>
      <c r="D2828" t="s">
        <v>11</v>
      </c>
      <c r="E2828">
        <v>5</v>
      </c>
      <c r="F2828">
        <v>587</v>
      </c>
      <c r="G2828" t="str">
        <f t="shared" si="89"/>
        <v>5 = condom {587}</v>
      </c>
    </row>
    <row r="2829" spans="1:7" hidden="1" x14ac:dyDescent="0.2">
      <c r="A2829" t="str">
        <f t="shared" si="88"/>
        <v>pkir52_6</v>
      </c>
      <c r="B2829" t="s">
        <v>299</v>
      </c>
      <c r="C2829" t="s">
        <v>5</v>
      </c>
      <c r="D2829" t="s">
        <v>12</v>
      </c>
      <c r="E2829">
        <v>6</v>
      </c>
      <c r="F2829">
        <v>760</v>
      </c>
      <c r="G2829" t="str">
        <f t="shared" si="89"/>
        <v>6 = female sterilization {760}</v>
      </c>
    </row>
    <row r="2830" spans="1:7" hidden="1" x14ac:dyDescent="0.2">
      <c r="A2830" t="str">
        <f t="shared" si="88"/>
        <v>pkir52_7</v>
      </c>
      <c r="B2830" t="s">
        <v>299</v>
      </c>
      <c r="C2830" t="s">
        <v>5</v>
      </c>
      <c r="D2830" t="s">
        <v>13</v>
      </c>
      <c r="E2830">
        <v>7</v>
      </c>
      <c r="F2830">
        <v>5</v>
      </c>
      <c r="G2830" t="str">
        <f t="shared" si="89"/>
        <v>7 = male sterilization {5}</v>
      </c>
    </row>
    <row r="2831" spans="1:7" hidden="1" x14ac:dyDescent="0.2">
      <c r="A2831" t="str">
        <f t="shared" si="88"/>
        <v>pkir52_8</v>
      </c>
      <c r="B2831" t="s">
        <v>299</v>
      </c>
      <c r="C2831" t="s">
        <v>5</v>
      </c>
      <c r="D2831" t="s">
        <v>14</v>
      </c>
      <c r="E2831">
        <v>8</v>
      </c>
      <c r="F2831">
        <v>277</v>
      </c>
      <c r="G2831" t="str">
        <f t="shared" si="89"/>
        <v>8 = periodic abstinence {277}</v>
      </c>
    </row>
    <row r="2832" spans="1:7" hidden="1" x14ac:dyDescent="0.2">
      <c r="A2832" t="str">
        <f t="shared" si="88"/>
        <v>pkir52_9</v>
      </c>
      <c r="B2832" t="s">
        <v>299</v>
      </c>
      <c r="C2832" t="s">
        <v>5</v>
      </c>
      <c r="D2832" t="s">
        <v>15</v>
      </c>
      <c r="E2832">
        <v>9</v>
      </c>
      <c r="F2832">
        <v>398</v>
      </c>
      <c r="G2832" t="str">
        <f t="shared" si="89"/>
        <v>9 = withdrawal {398}</v>
      </c>
    </row>
    <row r="2833" spans="1:7" hidden="1" x14ac:dyDescent="0.2">
      <c r="A2833" t="str">
        <f t="shared" si="88"/>
        <v>pkir52_10</v>
      </c>
      <c r="B2833" t="s">
        <v>299</v>
      </c>
      <c r="C2833" t="s">
        <v>5</v>
      </c>
      <c r="D2833" t="s">
        <v>16</v>
      </c>
      <c r="E2833">
        <v>10</v>
      </c>
      <c r="F2833">
        <v>14</v>
      </c>
      <c r="G2833" t="str">
        <f t="shared" si="89"/>
        <v>10 = other {14}</v>
      </c>
    </row>
    <row r="2834" spans="1:7" hidden="1" x14ac:dyDescent="0.2">
      <c r="A2834" t="str">
        <f t="shared" si="88"/>
        <v>pkir52_11</v>
      </c>
      <c r="B2834" t="s">
        <v>299</v>
      </c>
      <c r="C2834" t="s">
        <v>5</v>
      </c>
      <c r="D2834" t="s">
        <v>17</v>
      </c>
      <c r="E2834">
        <v>11</v>
      </c>
      <c r="F2834">
        <v>9</v>
      </c>
      <c r="G2834" t="str">
        <f t="shared" si="89"/>
        <v>11 = norplant {9}</v>
      </c>
    </row>
    <row r="2835" spans="1:7" hidden="1" x14ac:dyDescent="0.2">
      <c r="A2835" t="str">
        <f t="shared" si="88"/>
        <v>pkir52_12</v>
      </c>
      <c r="B2835" t="s">
        <v>299</v>
      </c>
      <c r="C2835" t="s">
        <v>5</v>
      </c>
      <c r="D2835" t="s">
        <v>18</v>
      </c>
      <c r="E2835">
        <v>12</v>
      </c>
      <c r="F2835" t="s">
        <v>3887</v>
      </c>
      <c r="G2835" t="str">
        <f t="shared" si="89"/>
        <v>12 = abstinence {}</v>
      </c>
    </row>
    <row r="2836" spans="1:7" hidden="1" x14ac:dyDescent="0.2">
      <c r="A2836" t="str">
        <f t="shared" si="88"/>
        <v>pkir52_13</v>
      </c>
      <c r="B2836" t="s">
        <v>299</v>
      </c>
      <c r="C2836" t="s">
        <v>5</v>
      </c>
      <c r="D2836" t="s">
        <v>19</v>
      </c>
      <c r="E2836">
        <v>13</v>
      </c>
      <c r="F2836" t="s">
        <v>3887</v>
      </c>
      <c r="G2836" t="str">
        <f t="shared" si="89"/>
        <v>13 = lactational amenorrhea {}</v>
      </c>
    </row>
    <row r="2837" spans="1:7" hidden="1" x14ac:dyDescent="0.2">
      <c r="A2837" t="str">
        <f t="shared" si="88"/>
        <v>pkir52_14</v>
      </c>
      <c r="B2837" t="s">
        <v>299</v>
      </c>
      <c r="C2837" t="s">
        <v>5</v>
      </c>
      <c r="D2837" t="s">
        <v>20</v>
      </c>
      <c r="E2837">
        <v>14</v>
      </c>
      <c r="F2837" t="s">
        <v>3887</v>
      </c>
      <c r="G2837" t="str">
        <f t="shared" si="89"/>
        <v>14 = female condom {}</v>
      </c>
    </row>
    <row r="2838" spans="1:7" hidden="1" x14ac:dyDescent="0.2">
      <c r="A2838" t="str">
        <f t="shared" si="88"/>
        <v>pkir52_15</v>
      </c>
      <c r="B2838" t="s">
        <v>299</v>
      </c>
      <c r="C2838" t="s">
        <v>5</v>
      </c>
      <c r="D2838" t="s">
        <v>21</v>
      </c>
      <c r="E2838">
        <v>15</v>
      </c>
      <c r="F2838" t="s">
        <v>3887</v>
      </c>
      <c r="G2838" t="str">
        <f t="shared" si="89"/>
        <v>15 = foam or jelly {}</v>
      </c>
    </row>
    <row r="2839" spans="1:7" hidden="1" x14ac:dyDescent="0.2">
      <c r="A2839" t="str">
        <f t="shared" si="88"/>
        <v>pkir52_16</v>
      </c>
      <c r="B2839" t="s">
        <v>299</v>
      </c>
      <c r="C2839" t="s">
        <v>5</v>
      </c>
      <c r="E2839">
        <v>16</v>
      </c>
      <c r="F2839" t="s">
        <v>3887</v>
      </c>
      <c r="G2839" t="str">
        <f t="shared" si="89"/>
        <v>16 =  {}</v>
      </c>
    </row>
    <row r="2840" spans="1:7" hidden="1" x14ac:dyDescent="0.2">
      <c r="A2840" t="str">
        <f t="shared" si="88"/>
        <v>pkir52_17</v>
      </c>
      <c r="B2840" t="s">
        <v>299</v>
      </c>
      <c r="C2840" t="s">
        <v>5</v>
      </c>
      <c r="D2840" t="s">
        <v>28</v>
      </c>
      <c r="E2840">
        <v>17</v>
      </c>
      <c r="F2840" t="s">
        <v>3887</v>
      </c>
      <c r="G2840" t="str">
        <f t="shared" si="89"/>
        <v>17 = specific method 1 {}</v>
      </c>
    </row>
    <row r="2841" spans="1:7" hidden="1" x14ac:dyDescent="0.2">
      <c r="A2841" t="str">
        <f t="shared" si="88"/>
        <v>pkir52_18</v>
      </c>
      <c r="B2841" t="s">
        <v>299</v>
      </c>
      <c r="C2841" t="s">
        <v>5</v>
      </c>
      <c r="D2841" t="s">
        <v>24</v>
      </c>
      <c r="E2841">
        <v>18</v>
      </c>
      <c r="F2841" t="s">
        <v>3887</v>
      </c>
      <c r="G2841" t="str">
        <f t="shared" si="89"/>
        <v>18 = specific method 2 {}</v>
      </c>
    </row>
    <row r="2842" spans="1:7" hidden="1" x14ac:dyDescent="0.2">
      <c r="A2842" t="str">
        <f t="shared" si="88"/>
        <v>pkir52_19</v>
      </c>
      <c r="B2842" t="s">
        <v>299</v>
      </c>
      <c r="C2842" t="s">
        <v>5</v>
      </c>
      <c r="D2842" t="s">
        <v>25</v>
      </c>
      <c r="E2842">
        <v>19</v>
      </c>
      <c r="F2842" t="s">
        <v>3887</v>
      </c>
      <c r="G2842" t="str">
        <f t="shared" si="89"/>
        <v>19 = specific method 3 {}</v>
      </c>
    </row>
    <row r="2843" spans="1:7" hidden="1" x14ac:dyDescent="0.2">
      <c r="A2843" t="str">
        <f t="shared" si="88"/>
        <v>pkir52_20</v>
      </c>
      <c r="B2843" t="s">
        <v>299</v>
      </c>
      <c r="C2843" t="s">
        <v>5</v>
      </c>
      <c r="D2843" t="s">
        <v>26</v>
      </c>
      <c r="E2843">
        <v>20</v>
      </c>
      <c r="F2843" t="s">
        <v>3887</v>
      </c>
      <c r="G2843" t="str">
        <f t="shared" si="89"/>
        <v>20 = specific method 4 {}</v>
      </c>
    </row>
    <row r="2844" spans="1:7" hidden="1" x14ac:dyDescent="0.2">
      <c r="A2844" t="str">
        <f t="shared" si="88"/>
        <v>pkir61_0</v>
      </c>
      <c r="B2844" t="s">
        <v>300</v>
      </c>
      <c r="C2844" t="s">
        <v>92</v>
      </c>
      <c r="D2844" t="s">
        <v>93</v>
      </c>
      <c r="E2844">
        <v>0</v>
      </c>
      <c r="F2844">
        <v>8907</v>
      </c>
      <c r="G2844" t="str">
        <f t="shared" si="89"/>
        <v>0 = Not using {8907}</v>
      </c>
    </row>
    <row r="2845" spans="1:7" hidden="1" x14ac:dyDescent="0.2">
      <c r="A2845" t="str">
        <f t="shared" si="88"/>
        <v>pkir61_1</v>
      </c>
      <c r="B2845" t="s">
        <v>300</v>
      </c>
      <c r="C2845" t="s">
        <v>92</v>
      </c>
      <c r="D2845" t="s">
        <v>94</v>
      </c>
      <c r="E2845">
        <v>1</v>
      </c>
      <c r="F2845">
        <v>302</v>
      </c>
      <c r="G2845" t="str">
        <f t="shared" si="89"/>
        <v>1 = Pill {302}</v>
      </c>
    </row>
    <row r="2846" spans="1:7" hidden="1" x14ac:dyDescent="0.2">
      <c r="A2846" t="str">
        <f t="shared" si="88"/>
        <v>pkir61_2</v>
      </c>
      <c r="B2846" t="s">
        <v>300</v>
      </c>
      <c r="C2846" t="s">
        <v>92</v>
      </c>
      <c r="D2846" t="s">
        <v>95</v>
      </c>
      <c r="E2846">
        <v>2</v>
      </c>
      <c r="F2846">
        <v>379</v>
      </c>
      <c r="G2846" t="str">
        <f t="shared" si="89"/>
        <v>2 = IUD {379}</v>
      </c>
    </row>
    <row r="2847" spans="1:7" hidden="1" x14ac:dyDescent="0.2">
      <c r="A2847" t="str">
        <f t="shared" si="88"/>
        <v>pkir61_3</v>
      </c>
      <c r="B2847" t="s">
        <v>300</v>
      </c>
      <c r="C2847" t="s">
        <v>92</v>
      </c>
      <c r="D2847" t="s">
        <v>96</v>
      </c>
      <c r="E2847">
        <v>3</v>
      </c>
      <c r="F2847">
        <v>428</v>
      </c>
      <c r="G2847" t="str">
        <f t="shared" si="89"/>
        <v>3 = Injections {428}</v>
      </c>
    </row>
    <row r="2848" spans="1:7" hidden="1" x14ac:dyDescent="0.2">
      <c r="A2848" t="str">
        <f t="shared" si="88"/>
        <v>pkir61_4</v>
      </c>
      <c r="B2848" t="s">
        <v>300</v>
      </c>
      <c r="C2848" t="s">
        <v>92</v>
      </c>
      <c r="D2848" t="s">
        <v>97</v>
      </c>
      <c r="E2848">
        <v>4</v>
      </c>
      <c r="F2848" t="s">
        <v>3887</v>
      </c>
      <c r="G2848" t="str">
        <f t="shared" si="89"/>
        <v>4 = Diaphragm {}</v>
      </c>
    </row>
    <row r="2849" spans="1:7" hidden="1" x14ac:dyDescent="0.2">
      <c r="A2849" t="str">
        <f t="shared" si="88"/>
        <v>pkir61_5</v>
      </c>
      <c r="B2849" t="s">
        <v>300</v>
      </c>
      <c r="C2849" t="s">
        <v>92</v>
      </c>
      <c r="D2849" t="s">
        <v>98</v>
      </c>
      <c r="E2849">
        <v>5</v>
      </c>
      <c r="F2849">
        <v>1253</v>
      </c>
      <c r="G2849" t="str">
        <f t="shared" si="89"/>
        <v>5 = Condom {1253}</v>
      </c>
    </row>
    <row r="2850" spans="1:7" hidden="1" x14ac:dyDescent="0.2">
      <c r="A2850" t="str">
        <f t="shared" si="88"/>
        <v>pkir61_6</v>
      </c>
      <c r="B2850" t="s">
        <v>300</v>
      </c>
      <c r="C2850" t="s">
        <v>92</v>
      </c>
      <c r="D2850" t="s">
        <v>99</v>
      </c>
      <c r="E2850">
        <v>6</v>
      </c>
      <c r="F2850">
        <v>963</v>
      </c>
      <c r="G2850" t="str">
        <f t="shared" si="89"/>
        <v>6 = Female sterilization {963}</v>
      </c>
    </row>
    <row r="2851" spans="1:7" hidden="1" x14ac:dyDescent="0.2">
      <c r="A2851" t="str">
        <f t="shared" si="88"/>
        <v>pkir61_7</v>
      </c>
      <c r="B2851" t="s">
        <v>300</v>
      </c>
      <c r="C2851" t="s">
        <v>92</v>
      </c>
      <c r="D2851" t="s">
        <v>100</v>
      </c>
      <c r="E2851">
        <v>7</v>
      </c>
      <c r="F2851">
        <v>20</v>
      </c>
      <c r="G2851" t="str">
        <f t="shared" si="89"/>
        <v>7 = Male sterilization {20}</v>
      </c>
    </row>
    <row r="2852" spans="1:7" hidden="1" x14ac:dyDescent="0.2">
      <c r="A2852" t="str">
        <f t="shared" si="88"/>
        <v>pkir61_8</v>
      </c>
      <c r="B2852" t="s">
        <v>300</v>
      </c>
      <c r="C2852" t="s">
        <v>92</v>
      </c>
      <c r="D2852" t="s">
        <v>101</v>
      </c>
      <c r="E2852">
        <v>8</v>
      </c>
      <c r="F2852">
        <v>89</v>
      </c>
      <c r="G2852" t="str">
        <f t="shared" si="89"/>
        <v>8 = Periodic abstinence {89}</v>
      </c>
    </row>
    <row r="2853" spans="1:7" hidden="1" x14ac:dyDescent="0.2">
      <c r="A2853" t="str">
        <f t="shared" si="88"/>
        <v>pkir61_9</v>
      </c>
      <c r="B2853" t="s">
        <v>300</v>
      </c>
      <c r="C2853" t="s">
        <v>92</v>
      </c>
      <c r="D2853" t="s">
        <v>102</v>
      </c>
      <c r="E2853">
        <v>9</v>
      </c>
      <c r="F2853">
        <v>1016</v>
      </c>
      <c r="G2853" t="str">
        <f t="shared" si="89"/>
        <v>9 = Withdrawal {1016}</v>
      </c>
    </row>
    <row r="2854" spans="1:7" hidden="1" x14ac:dyDescent="0.2">
      <c r="A2854" t="str">
        <f t="shared" si="88"/>
        <v>pkir61_10</v>
      </c>
      <c r="B2854" t="s">
        <v>300</v>
      </c>
      <c r="C2854" t="s">
        <v>92</v>
      </c>
      <c r="D2854" t="s">
        <v>103</v>
      </c>
      <c r="E2854">
        <v>10</v>
      </c>
      <c r="F2854">
        <v>12</v>
      </c>
      <c r="G2854" t="str">
        <f t="shared" si="89"/>
        <v>10 = Other {12}</v>
      </c>
    </row>
    <row r="2855" spans="1:7" hidden="1" x14ac:dyDescent="0.2">
      <c r="A2855" t="str">
        <f t="shared" si="88"/>
        <v>pkir61_11</v>
      </c>
      <c r="B2855" t="s">
        <v>300</v>
      </c>
      <c r="C2855" t="s">
        <v>92</v>
      </c>
      <c r="D2855" t="s">
        <v>104</v>
      </c>
      <c r="E2855">
        <v>11</v>
      </c>
      <c r="F2855">
        <v>16</v>
      </c>
      <c r="G2855" t="str">
        <f t="shared" si="89"/>
        <v>11 = Implants/Norplant {16}</v>
      </c>
    </row>
    <row r="2856" spans="1:7" hidden="1" x14ac:dyDescent="0.2">
      <c r="A2856" t="str">
        <f t="shared" si="88"/>
        <v>pkir61_12</v>
      </c>
      <c r="B2856" t="s">
        <v>300</v>
      </c>
      <c r="C2856" t="s">
        <v>92</v>
      </c>
      <c r="D2856" t="s">
        <v>105</v>
      </c>
      <c r="E2856">
        <v>12</v>
      </c>
      <c r="F2856" t="s">
        <v>3887</v>
      </c>
      <c r="G2856" t="str">
        <f t="shared" si="89"/>
        <v>12 = Abstinence {}</v>
      </c>
    </row>
    <row r="2857" spans="1:7" hidden="1" x14ac:dyDescent="0.2">
      <c r="A2857" t="str">
        <f t="shared" si="88"/>
        <v>pkir61_13</v>
      </c>
      <c r="B2857" t="s">
        <v>300</v>
      </c>
      <c r="C2857" t="s">
        <v>92</v>
      </c>
      <c r="D2857" t="s">
        <v>106</v>
      </c>
      <c r="E2857">
        <v>13</v>
      </c>
      <c r="F2857">
        <v>159</v>
      </c>
      <c r="G2857" t="str">
        <f t="shared" si="89"/>
        <v>13 = Lactational amenorrhea (LAM) {159}</v>
      </c>
    </row>
    <row r="2858" spans="1:7" hidden="1" x14ac:dyDescent="0.2">
      <c r="A2858" t="str">
        <f t="shared" si="88"/>
        <v>pkir61_14</v>
      </c>
      <c r="B2858" t="s">
        <v>300</v>
      </c>
      <c r="C2858" t="s">
        <v>92</v>
      </c>
      <c r="D2858" t="s">
        <v>107</v>
      </c>
      <c r="E2858">
        <v>14</v>
      </c>
      <c r="F2858" t="s">
        <v>3887</v>
      </c>
      <c r="G2858" t="str">
        <f t="shared" si="89"/>
        <v>14 = Female condom {}</v>
      </c>
    </row>
    <row r="2859" spans="1:7" hidden="1" x14ac:dyDescent="0.2">
      <c r="A2859" t="str">
        <f t="shared" si="88"/>
        <v>pkir61_15</v>
      </c>
      <c r="B2859" t="s">
        <v>300</v>
      </c>
      <c r="C2859" t="s">
        <v>92</v>
      </c>
      <c r="D2859" t="s">
        <v>108</v>
      </c>
      <c r="E2859">
        <v>15</v>
      </c>
      <c r="F2859" t="s">
        <v>3887</v>
      </c>
      <c r="G2859" t="str">
        <f t="shared" si="89"/>
        <v>15 = Foam or jelly {}</v>
      </c>
    </row>
    <row r="2860" spans="1:7" hidden="1" x14ac:dyDescent="0.2">
      <c r="A2860" t="str">
        <f t="shared" si="88"/>
        <v>pkir61_17</v>
      </c>
      <c r="B2860" t="s">
        <v>300</v>
      </c>
      <c r="C2860" t="s">
        <v>92</v>
      </c>
      <c r="D2860" t="s">
        <v>185</v>
      </c>
      <c r="E2860">
        <v>17</v>
      </c>
      <c r="F2860">
        <v>12</v>
      </c>
      <c r="G2860" t="str">
        <f t="shared" si="89"/>
        <v>17 = Other modern method {12}</v>
      </c>
    </row>
    <row r="2861" spans="1:7" hidden="1" x14ac:dyDescent="0.2">
      <c r="A2861" t="str">
        <f t="shared" si="88"/>
        <v>pkir61_18</v>
      </c>
      <c r="B2861" t="s">
        <v>300</v>
      </c>
      <c r="C2861" t="s">
        <v>92</v>
      </c>
      <c r="D2861" t="s">
        <v>296</v>
      </c>
      <c r="E2861">
        <v>18</v>
      </c>
      <c r="F2861">
        <v>2</v>
      </c>
      <c r="G2861" t="str">
        <f t="shared" si="89"/>
        <v>18 = Standard days method {2}</v>
      </c>
    </row>
    <row r="2862" spans="1:7" hidden="1" x14ac:dyDescent="0.2">
      <c r="A2862" t="str">
        <f t="shared" si="88"/>
        <v>pyir21_0</v>
      </c>
      <c r="B2862" t="s">
        <v>301</v>
      </c>
      <c r="C2862" t="s">
        <v>5</v>
      </c>
      <c r="D2862" t="s">
        <v>6</v>
      </c>
      <c r="E2862">
        <v>0</v>
      </c>
      <c r="F2862">
        <v>3999</v>
      </c>
      <c r="G2862" t="str">
        <f t="shared" si="89"/>
        <v>0 = not using {3999}</v>
      </c>
    </row>
    <row r="2863" spans="1:7" hidden="1" x14ac:dyDescent="0.2">
      <c r="A2863" t="str">
        <f t="shared" si="88"/>
        <v>pyir21_1</v>
      </c>
      <c r="B2863" t="s">
        <v>301</v>
      </c>
      <c r="C2863" t="s">
        <v>5</v>
      </c>
      <c r="D2863" t="s">
        <v>7</v>
      </c>
      <c r="E2863">
        <v>1</v>
      </c>
      <c r="F2863">
        <v>512</v>
      </c>
      <c r="G2863" t="str">
        <f t="shared" si="89"/>
        <v>1 = pill {512}</v>
      </c>
    </row>
    <row r="2864" spans="1:7" hidden="1" x14ac:dyDescent="0.2">
      <c r="A2864" t="str">
        <f t="shared" si="88"/>
        <v>pyir21_2</v>
      </c>
      <c r="B2864" t="s">
        <v>301</v>
      </c>
      <c r="C2864" t="s">
        <v>5</v>
      </c>
      <c r="D2864" t="s">
        <v>8</v>
      </c>
      <c r="E2864">
        <v>2</v>
      </c>
      <c r="F2864">
        <v>193</v>
      </c>
      <c r="G2864" t="str">
        <f t="shared" si="89"/>
        <v>2 = iud {193}</v>
      </c>
    </row>
    <row r="2865" spans="1:7" hidden="1" x14ac:dyDescent="0.2">
      <c r="A2865" t="str">
        <f t="shared" si="88"/>
        <v>pyir21_3</v>
      </c>
      <c r="B2865" t="s">
        <v>301</v>
      </c>
      <c r="C2865" t="s">
        <v>5</v>
      </c>
      <c r="D2865" t="s">
        <v>9</v>
      </c>
      <c r="E2865">
        <v>3</v>
      </c>
      <c r="F2865">
        <v>223</v>
      </c>
      <c r="G2865" t="str">
        <f t="shared" si="89"/>
        <v>3 = injections {223}</v>
      </c>
    </row>
    <row r="2866" spans="1:7" hidden="1" x14ac:dyDescent="0.2">
      <c r="A2866" t="str">
        <f t="shared" si="88"/>
        <v>pyir21_4</v>
      </c>
      <c r="B2866" t="s">
        <v>301</v>
      </c>
      <c r="C2866" t="s">
        <v>5</v>
      </c>
      <c r="D2866" t="s">
        <v>37</v>
      </c>
      <c r="E2866">
        <v>4</v>
      </c>
      <c r="F2866">
        <v>26</v>
      </c>
      <c r="G2866" t="str">
        <f t="shared" si="89"/>
        <v>4 = diaphragm /foam/jelly {26}</v>
      </c>
    </row>
    <row r="2867" spans="1:7" hidden="1" x14ac:dyDescent="0.2">
      <c r="A2867" t="str">
        <f t="shared" si="88"/>
        <v>pyir21_5</v>
      </c>
      <c r="B2867" t="s">
        <v>301</v>
      </c>
      <c r="C2867" t="s">
        <v>5</v>
      </c>
      <c r="D2867" t="s">
        <v>11</v>
      </c>
      <c r="E2867">
        <v>5</v>
      </c>
      <c r="F2867">
        <v>92</v>
      </c>
      <c r="G2867" t="str">
        <f t="shared" si="89"/>
        <v>5 = condom {92}</v>
      </c>
    </row>
    <row r="2868" spans="1:7" hidden="1" x14ac:dyDescent="0.2">
      <c r="A2868" t="str">
        <f t="shared" si="88"/>
        <v>pyir21_6</v>
      </c>
      <c r="B2868" t="s">
        <v>301</v>
      </c>
      <c r="C2868" t="s">
        <v>5</v>
      </c>
      <c r="D2868" t="s">
        <v>12</v>
      </c>
      <c r="E2868">
        <v>6</v>
      </c>
      <c r="F2868">
        <v>264</v>
      </c>
      <c r="G2868" t="str">
        <f t="shared" si="89"/>
        <v>6 = female sterilization {264}</v>
      </c>
    </row>
    <row r="2869" spans="1:7" hidden="1" x14ac:dyDescent="0.2">
      <c r="A2869" t="str">
        <f t="shared" si="88"/>
        <v>pyir21_7</v>
      </c>
      <c r="B2869" t="s">
        <v>301</v>
      </c>
      <c r="C2869" t="s">
        <v>5</v>
      </c>
      <c r="D2869" t="s">
        <v>13</v>
      </c>
      <c r="E2869">
        <v>7</v>
      </c>
      <c r="F2869">
        <v>1</v>
      </c>
      <c r="G2869" t="str">
        <f t="shared" si="89"/>
        <v>7 = male sterilization {1}</v>
      </c>
    </row>
    <row r="2870" spans="1:7" hidden="1" x14ac:dyDescent="0.2">
      <c r="A2870" t="str">
        <f t="shared" si="88"/>
        <v>pyir21_8</v>
      </c>
      <c r="B2870" t="s">
        <v>301</v>
      </c>
      <c r="C2870" t="s">
        <v>5</v>
      </c>
      <c r="D2870" t="s">
        <v>14</v>
      </c>
      <c r="E2870">
        <v>8</v>
      </c>
      <c r="F2870">
        <v>206</v>
      </c>
      <c r="G2870" t="str">
        <f t="shared" si="89"/>
        <v>8 = periodic abstinence {206}</v>
      </c>
    </row>
    <row r="2871" spans="1:7" hidden="1" x14ac:dyDescent="0.2">
      <c r="A2871" t="str">
        <f t="shared" si="88"/>
        <v>pyir21_9</v>
      </c>
      <c r="B2871" t="s">
        <v>301</v>
      </c>
      <c r="C2871" t="s">
        <v>5</v>
      </c>
      <c r="D2871" t="s">
        <v>15</v>
      </c>
      <c r="E2871">
        <v>9</v>
      </c>
      <c r="F2871">
        <v>108</v>
      </c>
      <c r="G2871" t="str">
        <f t="shared" si="89"/>
        <v>9 = withdrawal {108}</v>
      </c>
    </row>
    <row r="2872" spans="1:7" hidden="1" x14ac:dyDescent="0.2">
      <c r="A2872" t="str">
        <f t="shared" si="88"/>
        <v>pyir21_10</v>
      </c>
      <c r="B2872" t="s">
        <v>301</v>
      </c>
      <c r="C2872" t="s">
        <v>5</v>
      </c>
      <c r="D2872" t="s">
        <v>16</v>
      </c>
      <c r="E2872">
        <v>10</v>
      </c>
      <c r="F2872">
        <v>23</v>
      </c>
      <c r="G2872" t="str">
        <f t="shared" si="89"/>
        <v>10 = other {23}</v>
      </c>
    </row>
    <row r="2873" spans="1:7" hidden="1" x14ac:dyDescent="0.2">
      <c r="A2873" t="str">
        <f t="shared" si="88"/>
        <v>pyir21_11</v>
      </c>
      <c r="B2873" t="s">
        <v>301</v>
      </c>
      <c r="C2873" t="s">
        <v>5</v>
      </c>
      <c r="D2873" t="s">
        <v>17</v>
      </c>
      <c r="E2873">
        <v>11</v>
      </c>
      <c r="F2873" t="s">
        <v>3887</v>
      </c>
      <c r="G2873" t="str">
        <f t="shared" si="89"/>
        <v>11 = norplant {}</v>
      </c>
    </row>
    <row r="2874" spans="1:7" hidden="1" x14ac:dyDescent="0.2">
      <c r="A2874" t="str">
        <f t="shared" si="88"/>
        <v>pyir21_12</v>
      </c>
      <c r="B2874" t="s">
        <v>301</v>
      </c>
      <c r="C2874" t="s">
        <v>5</v>
      </c>
      <c r="D2874" t="s">
        <v>18</v>
      </c>
      <c r="E2874">
        <v>12</v>
      </c>
      <c r="F2874" t="s">
        <v>3887</v>
      </c>
      <c r="G2874" t="str">
        <f t="shared" si="89"/>
        <v>12 = abstinence {}</v>
      </c>
    </row>
    <row r="2875" spans="1:7" hidden="1" x14ac:dyDescent="0.2">
      <c r="A2875" t="str">
        <f t="shared" si="88"/>
        <v>pyir21_13</v>
      </c>
      <c r="B2875" t="s">
        <v>301</v>
      </c>
      <c r="C2875" t="s">
        <v>5</v>
      </c>
      <c r="D2875" t="s">
        <v>302</v>
      </c>
      <c r="E2875">
        <v>13</v>
      </c>
      <c r="F2875">
        <v>180</v>
      </c>
      <c r="G2875" t="str">
        <f t="shared" si="89"/>
        <v>13 = yuyos, traditional {180}</v>
      </c>
    </row>
    <row r="2876" spans="1:7" hidden="1" x14ac:dyDescent="0.2">
      <c r="A2876" t="str">
        <f t="shared" si="88"/>
        <v>pyir21_14</v>
      </c>
      <c r="B2876" t="s">
        <v>301</v>
      </c>
      <c r="C2876" t="s">
        <v>5</v>
      </c>
      <c r="D2876" t="s">
        <v>24</v>
      </c>
      <c r="E2876">
        <v>14</v>
      </c>
      <c r="F2876" t="s">
        <v>3887</v>
      </c>
      <c r="G2876" t="str">
        <f t="shared" si="89"/>
        <v>14 = specific method 2 {}</v>
      </c>
    </row>
    <row r="2877" spans="1:7" hidden="1" x14ac:dyDescent="0.2">
      <c r="A2877" t="str">
        <f t="shared" si="88"/>
        <v>pyir21_15</v>
      </c>
      <c r="B2877" t="s">
        <v>301</v>
      </c>
      <c r="C2877" t="s">
        <v>5</v>
      </c>
      <c r="D2877" t="s">
        <v>25</v>
      </c>
      <c r="E2877">
        <v>15</v>
      </c>
      <c r="F2877" t="s">
        <v>3887</v>
      </c>
      <c r="G2877" t="str">
        <f t="shared" si="89"/>
        <v>15 = specific method 3 {}</v>
      </c>
    </row>
    <row r="2878" spans="1:7" hidden="1" x14ac:dyDescent="0.2">
      <c r="A2878" t="str">
        <f t="shared" si="88"/>
        <v>peir21_0</v>
      </c>
      <c r="B2878" t="s">
        <v>303</v>
      </c>
      <c r="C2878" t="s">
        <v>5</v>
      </c>
      <c r="D2878" t="s">
        <v>6</v>
      </c>
      <c r="E2878">
        <v>0</v>
      </c>
      <c r="F2878">
        <v>10188</v>
      </c>
      <c r="G2878" t="str">
        <f t="shared" si="89"/>
        <v>0 = not using {10188}</v>
      </c>
    </row>
    <row r="2879" spans="1:7" hidden="1" x14ac:dyDescent="0.2">
      <c r="A2879" t="str">
        <f t="shared" si="88"/>
        <v>peir21_1</v>
      </c>
      <c r="B2879" t="s">
        <v>303</v>
      </c>
      <c r="C2879" t="s">
        <v>5</v>
      </c>
      <c r="D2879" t="s">
        <v>7</v>
      </c>
      <c r="E2879">
        <v>1</v>
      </c>
      <c r="F2879">
        <v>625</v>
      </c>
      <c r="G2879" t="str">
        <f t="shared" si="89"/>
        <v>1 = pill {625}</v>
      </c>
    </row>
    <row r="2880" spans="1:7" hidden="1" x14ac:dyDescent="0.2">
      <c r="A2880" t="str">
        <f t="shared" si="88"/>
        <v>peir21_2</v>
      </c>
      <c r="B2880" t="s">
        <v>303</v>
      </c>
      <c r="C2880" t="s">
        <v>5</v>
      </c>
      <c r="D2880" t="s">
        <v>8</v>
      </c>
      <c r="E2880">
        <v>2</v>
      </c>
      <c r="F2880">
        <v>1148</v>
      </c>
      <c r="G2880" t="str">
        <f t="shared" si="89"/>
        <v>2 = iud {1148}</v>
      </c>
    </row>
    <row r="2881" spans="1:7" hidden="1" x14ac:dyDescent="0.2">
      <c r="A2881" t="str">
        <f t="shared" si="88"/>
        <v>peir21_3</v>
      </c>
      <c r="B2881" t="s">
        <v>303</v>
      </c>
      <c r="C2881" t="s">
        <v>5</v>
      </c>
      <c r="D2881" t="s">
        <v>9</v>
      </c>
      <c r="E2881">
        <v>3</v>
      </c>
      <c r="F2881">
        <v>196</v>
      </c>
      <c r="G2881" t="str">
        <f t="shared" si="89"/>
        <v>3 = injections {196}</v>
      </c>
    </row>
    <row r="2882" spans="1:7" hidden="1" x14ac:dyDescent="0.2">
      <c r="A2882" t="str">
        <f t="shared" ref="A2882:A2945" si="90">B2882&amp;"_"&amp;E2882</f>
        <v>peir21_4</v>
      </c>
      <c r="B2882" t="s">
        <v>303</v>
      </c>
      <c r="C2882" t="s">
        <v>5</v>
      </c>
      <c r="D2882" t="s">
        <v>37</v>
      </c>
      <c r="E2882">
        <v>4</v>
      </c>
      <c r="F2882">
        <v>92</v>
      </c>
      <c r="G2882" t="str">
        <f t="shared" si="89"/>
        <v>4 = diaphragm /foam/jelly {92}</v>
      </c>
    </row>
    <row r="2883" spans="1:7" hidden="1" x14ac:dyDescent="0.2">
      <c r="A2883" t="str">
        <f t="shared" si="90"/>
        <v>peir21_5</v>
      </c>
      <c r="B2883" t="s">
        <v>303</v>
      </c>
      <c r="C2883" t="s">
        <v>5</v>
      </c>
      <c r="D2883" t="s">
        <v>11</v>
      </c>
      <c r="E2883">
        <v>5</v>
      </c>
      <c r="F2883">
        <v>256</v>
      </c>
      <c r="G2883" t="str">
        <f t="shared" ref="G2883:G2946" si="91">E2883&amp;" = "&amp;D2883&amp;" {"&amp;F2883&amp;"}"</f>
        <v>5 = condom {256}</v>
      </c>
    </row>
    <row r="2884" spans="1:7" hidden="1" x14ac:dyDescent="0.2">
      <c r="A2884" t="str">
        <f t="shared" si="90"/>
        <v>peir21_6</v>
      </c>
      <c r="B2884" t="s">
        <v>303</v>
      </c>
      <c r="C2884" t="s">
        <v>5</v>
      </c>
      <c r="D2884" t="s">
        <v>12</v>
      </c>
      <c r="E2884">
        <v>6</v>
      </c>
      <c r="F2884">
        <v>798</v>
      </c>
      <c r="G2884" t="str">
        <f t="shared" si="91"/>
        <v>6 = female sterilization {798}</v>
      </c>
    </row>
    <row r="2885" spans="1:7" hidden="1" x14ac:dyDescent="0.2">
      <c r="A2885" t="str">
        <f t="shared" si="90"/>
        <v>peir21_7</v>
      </c>
      <c r="B2885" t="s">
        <v>303</v>
      </c>
      <c r="C2885" t="s">
        <v>5</v>
      </c>
      <c r="D2885" t="s">
        <v>13</v>
      </c>
      <c r="E2885">
        <v>7</v>
      </c>
      <c r="F2885">
        <v>12</v>
      </c>
      <c r="G2885" t="str">
        <f t="shared" si="91"/>
        <v>7 = male sterilization {12}</v>
      </c>
    </row>
    <row r="2886" spans="1:7" hidden="1" x14ac:dyDescent="0.2">
      <c r="A2886" t="str">
        <f t="shared" si="90"/>
        <v>peir21_8</v>
      </c>
      <c r="B2886" t="s">
        <v>303</v>
      </c>
      <c r="C2886" t="s">
        <v>5</v>
      </c>
      <c r="D2886" t="s">
        <v>14</v>
      </c>
      <c r="E2886">
        <v>8</v>
      </c>
      <c r="F2886">
        <v>1983</v>
      </c>
      <c r="G2886" t="str">
        <f t="shared" si="91"/>
        <v>8 = periodic abstinence {1983}</v>
      </c>
    </row>
    <row r="2887" spans="1:7" hidden="1" x14ac:dyDescent="0.2">
      <c r="A2887" t="str">
        <f t="shared" si="90"/>
        <v>peir21_9</v>
      </c>
      <c r="B2887" t="s">
        <v>303</v>
      </c>
      <c r="C2887" t="s">
        <v>5</v>
      </c>
      <c r="D2887" t="s">
        <v>15</v>
      </c>
      <c r="E2887">
        <v>9</v>
      </c>
      <c r="F2887">
        <v>340</v>
      </c>
      <c r="G2887" t="str">
        <f t="shared" si="91"/>
        <v>9 = withdrawal {340}</v>
      </c>
    </row>
    <row r="2888" spans="1:7" hidden="1" x14ac:dyDescent="0.2">
      <c r="A2888" t="str">
        <f t="shared" si="90"/>
        <v>peir21_10</v>
      </c>
      <c r="B2888" t="s">
        <v>303</v>
      </c>
      <c r="C2888" t="s">
        <v>5</v>
      </c>
      <c r="D2888" t="s">
        <v>16</v>
      </c>
      <c r="E2888">
        <v>10</v>
      </c>
      <c r="F2888">
        <v>232</v>
      </c>
      <c r="G2888" t="str">
        <f t="shared" si="91"/>
        <v>10 = other {232}</v>
      </c>
    </row>
    <row r="2889" spans="1:7" hidden="1" x14ac:dyDescent="0.2">
      <c r="A2889" t="str">
        <f t="shared" si="90"/>
        <v>peir21_11</v>
      </c>
      <c r="B2889" t="s">
        <v>303</v>
      </c>
      <c r="C2889" t="s">
        <v>5</v>
      </c>
      <c r="D2889" t="s">
        <v>17</v>
      </c>
      <c r="E2889">
        <v>11</v>
      </c>
      <c r="F2889" t="s">
        <v>3887</v>
      </c>
      <c r="G2889" t="str">
        <f t="shared" si="91"/>
        <v>11 = norplant {}</v>
      </c>
    </row>
    <row r="2890" spans="1:7" hidden="1" x14ac:dyDescent="0.2">
      <c r="A2890" t="str">
        <f t="shared" si="90"/>
        <v>peir21_12</v>
      </c>
      <c r="B2890" t="s">
        <v>303</v>
      </c>
      <c r="C2890" t="s">
        <v>5</v>
      </c>
      <c r="D2890" t="s">
        <v>18</v>
      </c>
      <c r="E2890">
        <v>12</v>
      </c>
      <c r="F2890" t="s">
        <v>3887</v>
      </c>
      <c r="G2890" t="str">
        <f t="shared" si="91"/>
        <v>12 = abstinence {}</v>
      </c>
    </row>
    <row r="2891" spans="1:7" hidden="1" x14ac:dyDescent="0.2">
      <c r="A2891" t="str">
        <f t="shared" si="90"/>
        <v>peir21_13</v>
      </c>
      <c r="B2891" t="s">
        <v>303</v>
      </c>
      <c r="C2891" t="s">
        <v>5</v>
      </c>
      <c r="D2891" t="s">
        <v>304</v>
      </c>
      <c r="E2891">
        <v>13</v>
      </c>
      <c r="F2891">
        <v>8</v>
      </c>
      <c r="G2891" t="str">
        <f t="shared" si="91"/>
        <v>13 = per abst. (cerv mucs {8}</v>
      </c>
    </row>
    <row r="2892" spans="1:7" hidden="1" x14ac:dyDescent="0.2">
      <c r="A2892" t="str">
        <f t="shared" si="90"/>
        <v>peir21_14</v>
      </c>
      <c r="B2892" t="s">
        <v>303</v>
      </c>
      <c r="C2892" t="s">
        <v>5</v>
      </c>
      <c r="D2892" t="s">
        <v>305</v>
      </c>
      <c r="E2892">
        <v>14</v>
      </c>
      <c r="F2892">
        <v>4</v>
      </c>
      <c r="G2892" t="str">
        <f t="shared" si="91"/>
        <v>14 = per abst. (temperatr {4}</v>
      </c>
    </row>
    <row r="2893" spans="1:7" hidden="1" x14ac:dyDescent="0.2">
      <c r="A2893" t="str">
        <f t="shared" si="90"/>
        <v>peir31_0</v>
      </c>
      <c r="B2893" t="s">
        <v>306</v>
      </c>
      <c r="C2893" t="s">
        <v>5</v>
      </c>
      <c r="D2893" t="s">
        <v>6</v>
      </c>
      <c r="E2893">
        <v>0</v>
      </c>
      <c r="F2893">
        <v>16859</v>
      </c>
      <c r="G2893" t="str">
        <f t="shared" si="91"/>
        <v>0 = not using {16859}</v>
      </c>
    </row>
    <row r="2894" spans="1:7" hidden="1" x14ac:dyDescent="0.2">
      <c r="A2894" t="str">
        <f t="shared" si="90"/>
        <v>peir31_1</v>
      </c>
      <c r="B2894" t="s">
        <v>306</v>
      </c>
      <c r="C2894" t="s">
        <v>5</v>
      </c>
      <c r="D2894" t="s">
        <v>7</v>
      </c>
      <c r="E2894">
        <v>1</v>
      </c>
      <c r="F2894">
        <v>1248</v>
      </c>
      <c r="G2894" t="str">
        <f t="shared" si="91"/>
        <v>1 = pill {1248}</v>
      </c>
    </row>
    <row r="2895" spans="1:7" hidden="1" x14ac:dyDescent="0.2">
      <c r="A2895" t="str">
        <f t="shared" si="90"/>
        <v>peir31_2</v>
      </c>
      <c r="B2895" t="s">
        <v>306</v>
      </c>
      <c r="C2895" t="s">
        <v>5</v>
      </c>
      <c r="D2895" t="s">
        <v>8</v>
      </c>
      <c r="E2895">
        <v>2</v>
      </c>
      <c r="F2895">
        <v>1976</v>
      </c>
      <c r="G2895" t="str">
        <f t="shared" si="91"/>
        <v>2 = iud {1976}</v>
      </c>
    </row>
    <row r="2896" spans="1:7" hidden="1" x14ac:dyDescent="0.2">
      <c r="A2896" t="str">
        <f t="shared" si="90"/>
        <v>peir31_3</v>
      </c>
      <c r="B2896" t="s">
        <v>306</v>
      </c>
      <c r="C2896" t="s">
        <v>5</v>
      </c>
      <c r="D2896" t="s">
        <v>9</v>
      </c>
      <c r="E2896">
        <v>3</v>
      </c>
      <c r="F2896">
        <v>1769</v>
      </c>
      <c r="G2896" t="str">
        <f t="shared" si="91"/>
        <v>3 = injections {1769}</v>
      </c>
    </row>
    <row r="2897" spans="1:7" hidden="1" x14ac:dyDescent="0.2">
      <c r="A2897" t="str">
        <f t="shared" si="90"/>
        <v>peir31_4</v>
      </c>
      <c r="B2897" t="s">
        <v>306</v>
      </c>
      <c r="C2897" t="s">
        <v>5</v>
      </c>
      <c r="D2897" t="s">
        <v>37</v>
      </c>
      <c r="E2897">
        <v>4</v>
      </c>
      <c r="F2897">
        <v>142</v>
      </c>
      <c r="G2897" t="str">
        <f t="shared" si="91"/>
        <v>4 = diaphragm /foam/jelly {142}</v>
      </c>
    </row>
    <row r="2898" spans="1:7" hidden="1" x14ac:dyDescent="0.2">
      <c r="A2898" t="str">
        <f t="shared" si="90"/>
        <v>peir31_5</v>
      </c>
      <c r="B2898" t="s">
        <v>306</v>
      </c>
      <c r="C2898" t="s">
        <v>5</v>
      </c>
      <c r="D2898" t="s">
        <v>11</v>
      </c>
      <c r="E2898">
        <v>5</v>
      </c>
      <c r="F2898">
        <v>680</v>
      </c>
      <c r="G2898" t="str">
        <f t="shared" si="91"/>
        <v>5 = condom {680}</v>
      </c>
    </row>
    <row r="2899" spans="1:7" hidden="1" x14ac:dyDescent="0.2">
      <c r="A2899" t="str">
        <f t="shared" si="90"/>
        <v>peir31_6</v>
      </c>
      <c r="B2899" t="s">
        <v>306</v>
      </c>
      <c r="C2899" t="s">
        <v>5</v>
      </c>
      <c r="D2899" t="s">
        <v>12</v>
      </c>
      <c r="E2899">
        <v>6</v>
      </c>
      <c r="F2899">
        <v>1840</v>
      </c>
      <c r="G2899" t="str">
        <f t="shared" si="91"/>
        <v>6 = female sterilization {1840}</v>
      </c>
    </row>
    <row r="2900" spans="1:7" hidden="1" x14ac:dyDescent="0.2">
      <c r="A2900" t="str">
        <f t="shared" si="90"/>
        <v>peir31_7</v>
      </c>
      <c r="B2900" t="s">
        <v>306</v>
      </c>
      <c r="C2900" t="s">
        <v>5</v>
      </c>
      <c r="D2900" t="s">
        <v>13</v>
      </c>
      <c r="E2900">
        <v>7</v>
      </c>
      <c r="F2900">
        <v>42</v>
      </c>
      <c r="G2900" t="str">
        <f t="shared" si="91"/>
        <v>7 = male sterilization {42}</v>
      </c>
    </row>
    <row r="2901" spans="1:7" hidden="1" x14ac:dyDescent="0.2">
      <c r="A2901" t="str">
        <f t="shared" si="90"/>
        <v>peir31_8</v>
      </c>
      <c r="B2901" t="s">
        <v>306</v>
      </c>
      <c r="C2901" t="s">
        <v>5</v>
      </c>
      <c r="D2901" t="s">
        <v>14</v>
      </c>
      <c r="E2901">
        <v>8</v>
      </c>
      <c r="F2901">
        <v>3444</v>
      </c>
      <c r="G2901" t="str">
        <f t="shared" si="91"/>
        <v>8 = periodic abstinence {3444}</v>
      </c>
    </row>
    <row r="2902" spans="1:7" hidden="1" x14ac:dyDescent="0.2">
      <c r="A2902" t="str">
        <f t="shared" si="90"/>
        <v>peir31_9</v>
      </c>
      <c r="B2902" t="s">
        <v>306</v>
      </c>
      <c r="C2902" t="s">
        <v>5</v>
      </c>
      <c r="D2902" t="s">
        <v>15</v>
      </c>
      <c r="E2902">
        <v>9</v>
      </c>
      <c r="F2902">
        <v>538</v>
      </c>
      <c r="G2902" t="str">
        <f t="shared" si="91"/>
        <v>9 = withdrawal {538}</v>
      </c>
    </row>
    <row r="2903" spans="1:7" hidden="1" x14ac:dyDescent="0.2">
      <c r="A2903" t="str">
        <f t="shared" si="90"/>
        <v>peir31_10</v>
      </c>
      <c r="B2903" t="s">
        <v>306</v>
      </c>
      <c r="C2903" t="s">
        <v>5</v>
      </c>
      <c r="D2903" t="s">
        <v>16</v>
      </c>
      <c r="E2903">
        <v>10</v>
      </c>
      <c r="F2903">
        <v>374</v>
      </c>
      <c r="G2903" t="str">
        <f t="shared" si="91"/>
        <v>10 = other {374}</v>
      </c>
    </row>
    <row r="2904" spans="1:7" hidden="1" x14ac:dyDescent="0.2">
      <c r="A2904" t="str">
        <f t="shared" si="90"/>
        <v>peir31_11</v>
      </c>
      <c r="B2904" t="s">
        <v>306</v>
      </c>
      <c r="C2904" t="s">
        <v>5</v>
      </c>
      <c r="D2904" t="s">
        <v>17</v>
      </c>
      <c r="E2904">
        <v>11</v>
      </c>
      <c r="F2904">
        <v>39</v>
      </c>
      <c r="G2904" t="str">
        <f t="shared" si="91"/>
        <v>11 = norplant {39}</v>
      </c>
    </row>
    <row r="2905" spans="1:7" hidden="1" x14ac:dyDescent="0.2">
      <c r="A2905" t="str">
        <f t="shared" si="90"/>
        <v>peir31_12</v>
      </c>
      <c r="B2905" t="s">
        <v>306</v>
      </c>
      <c r="C2905" t="s">
        <v>5</v>
      </c>
      <c r="D2905" t="s">
        <v>18</v>
      </c>
      <c r="E2905">
        <v>12</v>
      </c>
      <c r="F2905" t="s">
        <v>3887</v>
      </c>
      <c r="G2905" t="str">
        <f t="shared" si="91"/>
        <v>12 = abstinence {}</v>
      </c>
    </row>
    <row r="2906" spans="1:7" hidden="1" x14ac:dyDescent="0.2">
      <c r="A2906" t="str">
        <f t="shared" si="90"/>
        <v>peir31_13</v>
      </c>
      <c r="B2906" t="s">
        <v>306</v>
      </c>
      <c r="C2906" t="s">
        <v>5</v>
      </c>
      <c r="D2906" t="s">
        <v>28</v>
      </c>
      <c r="E2906">
        <v>13</v>
      </c>
      <c r="F2906" t="s">
        <v>3887</v>
      </c>
      <c r="G2906" t="str">
        <f t="shared" si="91"/>
        <v>13 = specific method 1 {}</v>
      </c>
    </row>
    <row r="2907" spans="1:7" hidden="1" x14ac:dyDescent="0.2">
      <c r="A2907" t="str">
        <f t="shared" si="90"/>
        <v>peir31_14</v>
      </c>
      <c r="B2907" t="s">
        <v>306</v>
      </c>
      <c r="C2907" t="s">
        <v>5</v>
      </c>
      <c r="D2907" t="s">
        <v>24</v>
      </c>
      <c r="E2907">
        <v>14</v>
      </c>
      <c r="F2907" t="s">
        <v>3887</v>
      </c>
      <c r="G2907" t="str">
        <f t="shared" si="91"/>
        <v>14 = specific method 2 {}</v>
      </c>
    </row>
    <row r="2908" spans="1:7" hidden="1" x14ac:dyDescent="0.2">
      <c r="A2908" t="str">
        <f t="shared" si="90"/>
        <v>peir31_15</v>
      </c>
      <c r="B2908" t="s">
        <v>306</v>
      </c>
      <c r="C2908" t="s">
        <v>5</v>
      </c>
      <c r="D2908" t="s">
        <v>25</v>
      </c>
      <c r="E2908">
        <v>15</v>
      </c>
      <c r="F2908" t="s">
        <v>3887</v>
      </c>
      <c r="G2908" t="str">
        <f t="shared" si="91"/>
        <v>15 = specific method 3 {}</v>
      </c>
    </row>
    <row r="2909" spans="1:7" hidden="1" x14ac:dyDescent="0.2">
      <c r="A2909" t="str">
        <f t="shared" si="90"/>
        <v>peir41_0</v>
      </c>
      <c r="B2909" t="s">
        <v>307</v>
      </c>
      <c r="C2909" t="s">
        <v>5</v>
      </c>
      <c r="D2909" t="s">
        <v>6</v>
      </c>
      <c r="E2909">
        <v>0</v>
      </c>
      <c r="F2909">
        <v>15265</v>
      </c>
      <c r="G2909" t="str">
        <f t="shared" si="91"/>
        <v>0 = not using {15265}</v>
      </c>
    </row>
    <row r="2910" spans="1:7" hidden="1" x14ac:dyDescent="0.2">
      <c r="A2910" t="str">
        <f t="shared" si="90"/>
        <v>peir41_1</v>
      </c>
      <c r="B2910" t="s">
        <v>307</v>
      </c>
      <c r="C2910" t="s">
        <v>5</v>
      </c>
      <c r="D2910" t="s">
        <v>7</v>
      </c>
      <c r="E2910">
        <v>1</v>
      </c>
      <c r="F2910">
        <v>1324</v>
      </c>
      <c r="G2910" t="str">
        <f t="shared" si="91"/>
        <v>1 = pill {1324}</v>
      </c>
    </row>
    <row r="2911" spans="1:7" hidden="1" x14ac:dyDescent="0.2">
      <c r="A2911" t="str">
        <f t="shared" si="90"/>
        <v>peir41_2</v>
      </c>
      <c r="B2911" t="s">
        <v>307</v>
      </c>
      <c r="C2911" t="s">
        <v>5</v>
      </c>
      <c r="D2911" t="s">
        <v>8</v>
      </c>
      <c r="E2911">
        <v>2</v>
      </c>
      <c r="F2911">
        <v>1258</v>
      </c>
      <c r="G2911" t="str">
        <f t="shared" si="91"/>
        <v>2 = iud {1258}</v>
      </c>
    </row>
    <row r="2912" spans="1:7" hidden="1" x14ac:dyDescent="0.2">
      <c r="A2912" t="str">
        <f t="shared" si="90"/>
        <v>peir41_3</v>
      </c>
      <c r="B2912" t="s">
        <v>307</v>
      </c>
      <c r="C2912" t="s">
        <v>5</v>
      </c>
      <c r="D2912" t="s">
        <v>9</v>
      </c>
      <c r="E2912">
        <v>3</v>
      </c>
      <c r="F2912">
        <v>2996</v>
      </c>
      <c r="G2912" t="str">
        <f t="shared" si="91"/>
        <v>3 = injections {2996}</v>
      </c>
    </row>
    <row r="2913" spans="1:7" hidden="1" x14ac:dyDescent="0.2">
      <c r="A2913" t="str">
        <f t="shared" si="90"/>
        <v>peir41_4</v>
      </c>
      <c r="B2913" t="s">
        <v>307</v>
      </c>
      <c r="C2913" t="s">
        <v>5</v>
      </c>
      <c r="D2913" t="s">
        <v>10</v>
      </c>
      <c r="E2913">
        <v>4</v>
      </c>
      <c r="F2913" t="s">
        <v>3887</v>
      </c>
      <c r="G2913" t="str">
        <f t="shared" si="91"/>
        <v>4 = diaphragm {}</v>
      </c>
    </row>
    <row r="2914" spans="1:7" hidden="1" x14ac:dyDescent="0.2">
      <c r="A2914" t="str">
        <f t="shared" si="90"/>
        <v>peir41_5</v>
      </c>
      <c r="B2914" t="s">
        <v>307</v>
      </c>
      <c r="C2914" t="s">
        <v>5</v>
      </c>
      <c r="D2914" t="s">
        <v>11</v>
      </c>
      <c r="E2914">
        <v>5</v>
      </c>
      <c r="F2914">
        <v>948</v>
      </c>
      <c r="G2914" t="str">
        <f t="shared" si="91"/>
        <v>5 = condom {948}</v>
      </c>
    </row>
    <row r="2915" spans="1:7" hidden="1" x14ac:dyDescent="0.2">
      <c r="A2915" t="str">
        <f t="shared" si="90"/>
        <v>peir41_6</v>
      </c>
      <c r="B2915" t="s">
        <v>307</v>
      </c>
      <c r="C2915" t="s">
        <v>5</v>
      </c>
      <c r="D2915" t="s">
        <v>12</v>
      </c>
      <c r="E2915">
        <v>6</v>
      </c>
      <c r="F2915">
        <v>2231</v>
      </c>
      <c r="G2915" t="str">
        <f t="shared" si="91"/>
        <v>6 = female sterilization {2231}</v>
      </c>
    </row>
    <row r="2916" spans="1:7" hidden="1" x14ac:dyDescent="0.2">
      <c r="A2916" t="str">
        <f t="shared" si="90"/>
        <v>peir41_7</v>
      </c>
      <c r="B2916" t="s">
        <v>307</v>
      </c>
      <c r="C2916" t="s">
        <v>5</v>
      </c>
      <c r="D2916" t="s">
        <v>13</v>
      </c>
      <c r="E2916">
        <v>7</v>
      </c>
      <c r="F2916">
        <v>85</v>
      </c>
      <c r="G2916" t="str">
        <f t="shared" si="91"/>
        <v>7 = male sterilization {85}</v>
      </c>
    </row>
    <row r="2917" spans="1:7" hidden="1" x14ac:dyDescent="0.2">
      <c r="A2917" t="str">
        <f t="shared" si="90"/>
        <v>peir41_8</v>
      </c>
      <c r="B2917" t="s">
        <v>307</v>
      </c>
      <c r="C2917" t="s">
        <v>5</v>
      </c>
      <c r="D2917" t="s">
        <v>14</v>
      </c>
      <c r="E2917">
        <v>8</v>
      </c>
      <c r="F2917">
        <v>2774</v>
      </c>
      <c r="G2917" t="str">
        <f t="shared" si="91"/>
        <v>8 = periodic abstinence {2774}</v>
      </c>
    </row>
    <row r="2918" spans="1:7" hidden="1" x14ac:dyDescent="0.2">
      <c r="A2918" t="str">
        <f t="shared" si="90"/>
        <v>peir41_9</v>
      </c>
      <c r="B2918" t="s">
        <v>307</v>
      </c>
      <c r="C2918" t="s">
        <v>5</v>
      </c>
      <c r="D2918" t="s">
        <v>15</v>
      </c>
      <c r="E2918">
        <v>9</v>
      </c>
      <c r="F2918">
        <v>511</v>
      </c>
      <c r="G2918" t="str">
        <f t="shared" si="91"/>
        <v>9 = withdrawal {511}</v>
      </c>
    </row>
    <row r="2919" spans="1:7" hidden="1" x14ac:dyDescent="0.2">
      <c r="A2919" t="str">
        <f t="shared" si="90"/>
        <v>peir41_10</v>
      </c>
      <c r="B2919" t="s">
        <v>307</v>
      </c>
      <c r="C2919" t="s">
        <v>5</v>
      </c>
      <c r="D2919" t="s">
        <v>16</v>
      </c>
      <c r="E2919">
        <v>10</v>
      </c>
      <c r="F2919">
        <v>193</v>
      </c>
      <c r="G2919" t="str">
        <f t="shared" si="91"/>
        <v>10 = other {193}</v>
      </c>
    </row>
    <row r="2920" spans="1:7" hidden="1" x14ac:dyDescent="0.2">
      <c r="A2920" t="str">
        <f t="shared" si="90"/>
        <v>peir41_11</v>
      </c>
      <c r="B2920" t="s">
        <v>307</v>
      </c>
      <c r="C2920" t="s">
        <v>5</v>
      </c>
      <c r="D2920" t="s">
        <v>17</v>
      </c>
      <c r="E2920">
        <v>11</v>
      </c>
      <c r="F2920">
        <v>38</v>
      </c>
      <c r="G2920" t="str">
        <f t="shared" si="91"/>
        <v>11 = norplant {38}</v>
      </c>
    </row>
    <row r="2921" spans="1:7" hidden="1" x14ac:dyDescent="0.2">
      <c r="A2921" t="str">
        <f t="shared" si="90"/>
        <v>peir41_12</v>
      </c>
      <c r="B2921" t="s">
        <v>307</v>
      </c>
      <c r="C2921" t="s">
        <v>5</v>
      </c>
      <c r="D2921" t="s">
        <v>18</v>
      </c>
      <c r="E2921">
        <v>12</v>
      </c>
      <c r="F2921" t="s">
        <v>3887</v>
      </c>
      <c r="G2921" t="str">
        <f t="shared" si="91"/>
        <v>12 = abstinence {}</v>
      </c>
    </row>
    <row r="2922" spans="1:7" hidden="1" x14ac:dyDescent="0.2">
      <c r="A2922" t="str">
        <f t="shared" si="90"/>
        <v>peir41_13</v>
      </c>
      <c r="B2922" t="s">
        <v>307</v>
      </c>
      <c r="C2922" t="s">
        <v>5</v>
      </c>
      <c r="D2922" t="s">
        <v>19</v>
      </c>
      <c r="E2922">
        <v>13</v>
      </c>
      <c r="F2922">
        <v>123</v>
      </c>
      <c r="G2922" t="str">
        <f t="shared" si="91"/>
        <v>13 = lactational amenorrhea {123}</v>
      </c>
    </row>
    <row r="2923" spans="1:7" hidden="1" x14ac:dyDescent="0.2">
      <c r="A2923" t="str">
        <f t="shared" si="90"/>
        <v>peir41_14</v>
      </c>
      <c r="B2923" t="s">
        <v>307</v>
      </c>
      <c r="C2923" t="s">
        <v>5</v>
      </c>
      <c r="D2923" t="s">
        <v>20</v>
      </c>
      <c r="E2923">
        <v>14</v>
      </c>
      <c r="F2923" t="s">
        <v>3887</v>
      </c>
      <c r="G2923" t="str">
        <f t="shared" si="91"/>
        <v>14 = female condom {}</v>
      </c>
    </row>
    <row r="2924" spans="1:7" hidden="1" x14ac:dyDescent="0.2">
      <c r="A2924" t="str">
        <f t="shared" si="90"/>
        <v>peir41_15</v>
      </c>
      <c r="B2924" t="s">
        <v>307</v>
      </c>
      <c r="C2924" t="s">
        <v>5</v>
      </c>
      <c r="D2924" t="s">
        <v>21</v>
      </c>
      <c r="E2924">
        <v>15</v>
      </c>
      <c r="F2924">
        <v>97</v>
      </c>
      <c r="G2924" t="str">
        <f t="shared" si="91"/>
        <v>15 = foam or jelly {97}</v>
      </c>
    </row>
    <row r="2925" spans="1:7" hidden="1" x14ac:dyDescent="0.2">
      <c r="A2925" t="str">
        <f t="shared" si="90"/>
        <v>peir41_17</v>
      </c>
      <c r="B2925" t="s">
        <v>307</v>
      </c>
      <c r="C2925" t="s">
        <v>5</v>
      </c>
      <c r="D2925" t="s">
        <v>28</v>
      </c>
      <c r="E2925">
        <v>17</v>
      </c>
      <c r="F2925" t="s">
        <v>3887</v>
      </c>
      <c r="G2925" t="str">
        <f t="shared" si="91"/>
        <v>17 = specific method 1 {}</v>
      </c>
    </row>
    <row r="2926" spans="1:7" hidden="1" x14ac:dyDescent="0.2">
      <c r="A2926" t="str">
        <f t="shared" si="90"/>
        <v>peir41_18</v>
      </c>
      <c r="B2926" t="s">
        <v>307</v>
      </c>
      <c r="C2926" t="s">
        <v>5</v>
      </c>
      <c r="D2926" t="s">
        <v>24</v>
      </c>
      <c r="E2926">
        <v>18</v>
      </c>
      <c r="F2926" t="s">
        <v>3887</v>
      </c>
      <c r="G2926" t="str">
        <f t="shared" si="91"/>
        <v>18 = specific method 2 {}</v>
      </c>
    </row>
    <row r="2927" spans="1:7" hidden="1" x14ac:dyDescent="0.2">
      <c r="A2927" t="str">
        <f t="shared" si="90"/>
        <v>peir41_19</v>
      </c>
      <c r="B2927" t="s">
        <v>307</v>
      </c>
      <c r="C2927" t="s">
        <v>5</v>
      </c>
      <c r="D2927" t="s">
        <v>25</v>
      </c>
      <c r="E2927">
        <v>19</v>
      </c>
      <c r="F2927" t="s">
        <v>3887</v>
      </c>
      <c r="G2927" t="str">
        <f t="shared" si="91"/>
        <v>19 = specific method 3 {}</v>
      </c>
    </row>
    <row r="2928" spans="1:7" hidden="1" x14ac:dyDescent="0.2">
      <c r="A2928" t="str">
        <f t="shared" si="90"/>
        <v>peir41_20</v>
      </c>
      <c r="B2928" t="s">
        <v>307</v>
      </c>
      <c r="C2928" t="s">
        <v>5</v>
      </c>
      <c r="D2928" t="s">
        <v>26</v>
      </c>
      <c r="E2928">
        <v>20</v>
      </c>
      <c r="F2928" t="s">
        <v>3887</v>
      </c>
      <c r="G2928" t="str">
        <f t="shared" si="91"/>
        <v>20 = specific method 4 {}</v>
      </c>
    </row>
    <row r="2929" spans="1:7" hidden="1" x14ac:dyDescent="0.2">
      <c r="A2929" t="str">
        <f t="shared" si="90"/>
        <v>peir6a_0</v>
      </c>
      <c r="B2929" t="s">
        <v>308</v>
      </c>
      <c r="C2929" t="s">
        <v>92</v>
      </c>
      <c r="D2929" t="s">
        <v>93</v>
      </c>
      <c r="E2929">
        <v>0</v>
      </c>
      <c r="F2929">
        <v>10788</v>
      </c>
      <c r="G2929" t="str">
        <f t="shared" si="91"/>
        <v>0 = Not using {10788}</v>
      </c>
    </row>
    <row r="2930" spans="1:7" hidden="1" x14ac:dyDescent="0.2">
      <c r="A2930" t="str">
        <f t="shared" si="90"/>
        <v>peir6a_1</v>
      </c>
      <c r="B2930" t="s">
        <v>308</v>
      </c>
      <c r="C2930" t="s">
        <v>92</v>
      </c>
      <c r="D2930" t="s">
        <v>94</v>
      </c>
      <c r="E2930">
        <v>1</v>
      </c>
      <c r="F2930">
        <v>1335</v>
      </c>
      <c r="G2930" t="str">
        <f t="shared" si="91"/>
        <v>1 = Pill {1335}</v>
      </c>
    </row>
    <row r="2931" spans="1:7" hidden="1" x14ac:dyDescent="0.2">
      <c r="A2931" t="str">
        <f t="shared" si="90"/>
        <v>peir6a_2</v>
      </c>
      <c r="B2931" t="s">
        <v>308</v>
      </c>
      <c r="C2931" t="s">
        <v>92</v>
      </c>
      <c r="D2931" t="s">
        <v>95</v>
      </c>
      <c r="E2931">
        <v>2</v>
      </c>
      <c r="F2931">
        <v>304</v>
      </c>
      <c r="G2931" t="str">
        <f t="shared" si="91"/>
        <v>2 = IUD {304}</v>
      </c>
    </row>
    <row r="2932" spans="1:7" hidden="1" x14ac:dyDescent="0.2">
      <c r="A2932" t="str">
        <f t="shared" si="90"/>
        <v>peir6a_3</v>
      </c>
      <c r="B2932" t="s">
        <v>308</v>
      </c>
      <c r="C2932" t="s">
        <v>92</v>
      </c>
      <c r="D2932" t="s">
        <v>96</v>
      </c>
      <c r="E2932">
        <v>3</v>
      </c>
      <c r="F2932">
        <v>3064</v>
      </c>
      <c r="G2932" t="str">
        <f t="shared" si="91"/>
        <v>3 = Injections {3064}</v>
      </c>
    </row>
    <row r="2933" spans="1:7" hidden="1" x14ac:dyDescent="0.2">
      <c r="A2933" t="str">
        <f t="shared" si="90"/>
        <v>peir6a_4</v>
      </c>
      <c r="B2933" t="s">
        <v>308</v>
      </c>
      <c r="C2933" t="s">
        <v>92</v>
      </c>
      <c r="D2933" t="s">
        <v>97</v>
      </c>
      <c r="E2933">
        <v>4</v>
      </c>
      <c r="F2933" t="s">
        <v>3887</v>
      </c>
      <c r="G2933" t="str">
        <f t="shared" si="91"/>
        <v>4 = Diaphragm {}</v>
      </c>
    </row>
    <row r="2934" spans="1:7" hidden="1" x14ac:dyDescent="0.2">
      <c r="A2934" t="str">
        <f t="shared" si="90"/>
        <v>peir6a_5</v>
      </c>
      <c r="B2934" t="s">
        <v>308</v>
      </c>
      <c r="C2934" t="s">
        <v>92</v>
      </c>
      <c r="D2934" t="s">
        <v>98</v>
      </c>
      <c r="E2934">
        <v>5</v>
      </c>
      <c r="F2934">
        <v>1837</v>
      </c>
      <c r="G2934" t="str">
        <f t="shared" si="91"/>
        <v>5 = Condom {1837}</v>
      </c>
    </row>
    <row r="2935" spans="1:7" hidden="1" x14ac:dyDescent="0.2">
      <c r="A2935" t="str">
        <f t="shared" si="90"/>
        <v>peir6a_6</v>
      </c>
      <c r="B2935" t="s">
        <v>308</v>
      </c>
      <c r="C2935" t="s">
        <v>92</v>
      </c>
      <c r="D2935" t="s">
        <v>309</v>
      </c>
      <c r="E2935">
        <v>6</v>
      </c>
      <c r="F2935">
        <v>1363</v>
      </c>
      <c r="G2935" t="str">
        <f t="shared" si="91"/>
        <v>6 = Female Sterilization {1363}</v>
      </c>
    </row>
    <row r="2936" spans="1:7" hidden="1" x14ac:dyDescent="0.2">
      <c r="A2936" t="str">
        <f t="shared" si="90"/>
        <v>peir6a_7</v>
      </c>
      <c r="B2936" t="s">
        <v>308</v>
      </c>
      <c r="C2936" t="s">
        <v>92</v>
      </c>
      <c r="D2936" t="s">
        <v>310</v>
      </c>
      <c r="E2936">
        <v>7</v>
      </c>
      <c r="F2936">
        <v>49</v>
      </c>
      <c r="G2936" t="str">
        <f t="shared" si="91"/>
        <v>7 = Male Sterilization {49}</v>
      </c>
    </row>
    <row r="2937" spans="1:7" hidden="1" x14ac:dyDescent="0.2">
      <c r="A2937" t="str">
        <f t="shared" si="90"/>
        <v>peir6a_8</v>
      </c>
      <c r="B2937" t="s">
        <v>308</v>
      </c>
      <c r="C2937" t="s">
        <v>92</v>
      </c>
      <c r="D2937" t="s">
        <v>311</v>
      </c>
      <c r="E2937">
        <v>8</v>
      </c>
      <c r="F2937">
        <v>2487</v>
      </c>
      <c r="G2937" t="str">
        <f t="shared" si="91"/>
        <v>8 = Periodic Abstinence {2487}</v>
      </c>
    </row>
    <row r="2938" spans="1:7" hidden="1" x14ac:dyDescent="0.2">
      <c r="A2938" t="str">
        <f t="shared" si="90"/>
        <v>peir6a_9</v>
      </c>
      <c r="B2938" t="s">
        <v>308</v>
      </c>
      <c r="C2938" t="s">
        <v>92</v>
      </c>
      <c r="D2938" t="s">
        <v>102</v>
      </c>
      <c r="E2938">
        <v>9</v>
      </c>
      <c r="F2938">
        <v>1016</v>
      </c>
      <c r="G2938" t="str">
        <f t="shared" si="91"/>
        <v>9 = Withdrawal {1016}</v>
      </c>
    </row>
    <row r="2939" spans="1:7" hidden="1" x14ac:dyDescent="0.2">
      <c r="A2939" t="str">
        <f t="shared" si="90"/>
        <v>peir6a_10</v>
      </c>
      <c r="B2939" t="s">
        <v>308</v>
      </c>
      <c r="C2939" t="s">
        <v>92</v>
      </c>
      <c r="D2939" t="s">
        <v>103</v>
      </c>
      <c r="E2939">
        <v>10</v>
      </c>
      <c r="F2939">
        <v>189</v>
      </c>
      <c r="G2939" t="str">
        <f t="shared" si="91"/>
        <v>10 = Other {189}</v>
      </c>
    </row>
    <row r="2940" spans="1:7" hidden="1" x14ac:dyDescent="0.2">
      <c r="A2940" t="str">
        <f t="shared" si="90"/>
        <v>peir6a_11</v>
      </c>
      <c r="B2940" t="s">
        <v>308</v>
      </c>
      <c r="C2940" t="s">
        <v>92</v>
      </c>
      <c r="D2940" t="s">
        <v>312</v>
      </c>
      <c r="E2940">
        <v>11</v>
      </c>
      <c r="F2940">
        <v>6</v>
      </c>
      <c r="G2940" t="str">
        <f t="shared" si="91"/>
        <v>11 = Norplant {6}</v>
      </c>
    </row>
    <row r="2941" spans="1:7" hidden="1" x14ac:dyDescent="0.2">
      <c r="A2941" t="str">
        <f t="shared" si="90"/>
        <v>peir6a_12</v>
      </c>
      <c r="B2941" t="s">
        <v>308</v>
      </c>
      <c r="C2941" t="s">
        <v>92</v>
      </c>
      <c r="D2941" t="s">
        <v>105</v>
      </c>
      <c r="E2941">
        <v>12</v>
      </c>
      <c r="F2941" t="s">
        <v>3887</v>
      </c>
      <c r="G2941" t="str">
        <f t="shared" si="91"/>
        <v>12 = Abstinence {}</v>
      </c>
    </row>
    <row r="2942" spans="1:7" hidden="1" x14ac:dyDescent="0.2">
      <c r="A2942" t="str">
        <f t="shared" si="90"/>
        <v>peir6a_13</v>
      </c>
      <c r="B2942" t="s">
        <v>308</v>
      </c>
      <c r="C2942" t="s">
        <v>92</v>
      </c>
      <c r="D2942" t="s">
        <v>313</v>
      </c>
      <c r="E2942">
        <v>13</v>
      </c>
      <c r="F2942">
        <v>21</v>
      </c>
      <c r="G2942" t="str">
        <f t="shared" si="91"/>
        <v>13 = Lactational amenorrhea {21}</v>
      </c>
    </row>
    <row r="2943" spans="1:7" hidden="1" x14ac:dyDescent="0.2">
      <c r="A2943" t="str">
        <f t="shared" si="90"/>
        <v>peir6a_14</v>
      </c>
      <c r="B2943" t="s">
        <v>308</v>
      </c>
      <c r="C2943" t="s">
        <v>92</v>
      </c>
      <c r="D2943" t="s">
        <v>107</v>
      </c>
      <c r="E2943">
        <v>14</v>
      </c>
      <c r="F2943" t="s">
        <v>3887</v>
      </c>
      <c r="G2943" t="str">
        <f t="shared" si="91"/>
        <v>14 = Female condom {}</v>
      </c>
    </row>
    <row r="2944" spans="1:7" hidden="1" x14ac:dyDescent="0.2">
      <c r="A2944" t="str">
        <f t="shared" si="90"/>
        <v>peir6a_15</v>
      </c>
      <c r="B2944" t="s">
        <v>308</v>
      </c>
      <c r="C2944" t="s">
        <v>92</v>
      </c>
      <c r="D2944" t="s">
        <v>108</v>
      </c>
      <c r="E2944">
        <v>15</v>
      </c>
      <c r="F2944">
        <v>35</v>
      </c>
      <c r="G2944" t="str">
        <f t="shared" si="91"/>
        <v>15 = Foam or jelly {35}</v>
      </c>
    </row>
    <row r="2945" spans="1:7" hidden="1" x14ac:dyDescent="0.2">
      <c r="A2945" t="str">
        <f t="shared" si="90"/>
        <v>peir6a_16</v>
      </c>
      <c r="B2945" t="s">
        <v>308</v>
      </c>
      <c r="C2945" t="s">
        <v>92</v>
      </c>
      <c r="D2945" t="s">
        <v>184</v>
      </c>
      <c r="E2945">
        <v>16</v>
      </c>
      <c r="F2945">
        <v>23</v>
      </c>
      <c r="G2945" t="str">
        <f t="shared" si="91"/>
        <v>16 = Emergency contraception {23}</v>
      </c>
    </row>
    <row r="2946" spans="1:7" hidden="1" x14ac:dyDescent="0.2">
      <c r="A2946" t="str">
        <f t="shared" ref="A2946:A3009" si="92">B2946&amp;"_"&amp;E2946</f>
        <v>peir6a_17</v>
      </c>
      <c r="B2946" t="s">
        <v>308</v>
      </c>
      <c r="C2946" t="s">
        <v>92</v>
      </c>
      <c r="D2946" t="s">
        <v>110</v>
      </c>
      <c r="E2946">
        <v>17</v>
      </c>
      <c r="F2946" t="s">
        <v>3887</v>
      </c>
      <c r="G2946" t="str">
        <f t="shared" si="91"/>
        <v>17 = Specific method 1 {}</v>
      </c>
    </row>
    <row r="2947" spans="1:7" hidden="1" x14ac:dyDescent="0.2">
      <c r="A2947" t="str">
        <f t="shared" si="92"/>
        <v>peir6a_18</v>
      </c>
      <c r="B2947" t="s">
        <v>308</v>
      </c>
      <c r="C2947" t="s">
        <v>92</v>
      </c>
      <c r="D2947" t="s">
        <v>111</v>
      </c>
      <c r="E2947">
        <v>18</v>
      </c>
      <c r="F2947" t="s">
        <v>3887</v>
      </c>
      <c r="G2947" t="str">
        <f t="shared" ref="G2947:G3010" si="93">E2947&amp;" = "&amp;D2947&amp;" {"&amp;F2947&amp;"}"</f>
        <v>18 = Specific method 2 {}</v>
      </c>
    </row>
    <row r="2948" spans="1:7" hidden="1" x14ac:dyDescent="0.2">
      <c r="A2948" t="str">
        <f t="shared" si="92"/>
        <v>peir6a_19</v>
      </c>
      <c r="B2948" t="s">
        <v>308</v>
      </c>
      <c r="C2948" t="s">
        <v>92</v>
      </c>
      <c r="D2948" t="s">
        <v>112</v>
      </c>
      <c r="E2948">
        <v>19</v>
      </c>
      <c r="F2948" t="s">
        <v>3887</v>
      </c>
      <c r="G2948" t="str">
        <f t="shared" si="93"/>
        <v>19 = Specific method 3 {}</v>
      </c>
    </row>
    <row r="2949" spans="1:7" hidden="1" x14ac:dyDescent="0.2">
      <c r="A2949" t="str">
        <f t="shared" si="92"/>
        <v>peir6a_20</v>
      </c>
      <c r="B2949" t="s">
        <v>308</v>
      </c>
      <c r="C2949" t="s">
        <v>92</v>
      </c>
      <c r="D2949" t="s">
        <v>314</v>
      </c>
      <c r="E2949">
        <v>20</v>
      </c>
      <c r="F2949" t="s">
        <v>3887</v>
      </c>
      <c r="G2949" t="str">
        <f t="shared" si="93"/>
        <v>20 = Specific method 4 {}</v>
      </c>
    </row>
    <row r="2950" spans="1:7" hidden="1" x14ac:dyDescent="0.2">
      <c r="A2950" t="str">
        <f t="shared" si="92"/>
        <v>peir6i_0</v>
      </c>
      <c r="B2950" t="s">
        <v>315</v>
      </c>
      <c r="C2950" t="s">
        <v>92</v>
      </c>
      <c r="D2950" t="s">
        <v>93</v>
      </c>
      <c r="E2950">
        <v>0</v>
      </c>
      <c r="F2950">
        <v>11391</v>
      </c>
      <c r="G2950" t="str">
        <f t="shared" si="93"/>
        <v>0 = Not using {11391}</v>
      </c>
    </row>
    <row r="2951" spans="1:7" hidden="1" x14ac:dyDescent="0.2">
      <c r="A2951" t="str">
        <f t="shared" si="92"/>
        <v>peir6i_1</v>
      </c>
      <c r="B2951" t="s">
        <v>315</v>
      </c>
      <c r="C2951" t="s">
        <v>92</v>
      </c>
      <c r="D2951" t="s">
        <v>94</v>
      </c>
      <c r="E2951">
        <v>1</v>
      </c>
      <c r="F2951">
        <v>1490</v>
      </c>
      <c r="G2951" t="str">
        <f t="shared" si="93"/>
        <v>1 = Pill {1490}</v>
      </c>
    </row>
    <row r="2952" spans="1:7" hidden="1" x14ac:dyDescent="0.2">
      <c r="A2952" t="str">
        <f t="shared" si="92"/>
        <v>peir6i_2</v>
      </c>
      <c r="B2952" t="s">
        <v>315</v>
      </c>
      <c r="C2952" t="s">
        <v>92</v>
      </c>
      <c r="D2952" t="s">
        <v>95</v>
      </c>
      <c r="E2952">
        <v>2</v>
      </c>
      <c r="F2952">
        <v>331</v>
      </c>
      <c r="G2952" t="str">
        <f t="shared" si="93"/>
        <v>2 = IUD {331}</v>
      </c>
    </row>
    <row r="2953" spans="1:7" hidden="1" x14ac:dyDescent="0.2">
      <c r="A2953" t="str">
        <f t="shared" si="92"/>
        <v>peir6i_3</v>
      </c>
      <c r="B2953" t="s">
        <v>315</v>
      </c>
      <c r="C2953" t="s">
        <v>92</v>
      </c>
      <c r="D2953" t="s">
        <v>96</v>
      </c>
      <c r="E2953">
        <v>3</v>
      </c>
      <c r="F2953">
        <v>3159</v>
      </c>
      <c r="G2953" t="str">
        <f t="shared" si="93"/>
        <v>3 = Injections {3159}</v>
      </c>
    </row>
    <row r="2954" spans="1:7" hidden="1" x14ac:dyDescent="0.2">
      <c r="A2954" t="str">
        <f t="shared" si="92"/>
        <v>peir6i_4</v>
      </c>
      <c r="B2954" t="s">
        <v>315</v>
      </c>
      <c r="C2954" t="s">
        <v>92</v>
      </c>
      <c r="D2954" t="s">
        <v>97</v>
      </c>
      <c r="E2954">
        <v>4</v>
      </c>
      <c r="F2954" t="s">
        <v>3887</v>
      </c>
      <c r="G2954" t="str">
        <f t="shared" si="93"/>
        <v>4 = Diaphragm {}</v>
      </c>
    </row>
    <row r="2955" spans="1:7" hidden="1" x14ac:dyDescent="0.2">
      <c r="A2955" t="str">
        <f t="shared" si="92"/>
        <v>peir6i_5</v>
      </c>
      <c r="B2955" t="s">
        <v>315</v>
      </c>
      <c r="C2955" t="s">
        <v>92</v>
      </c>
      <c r="D2955" t="s">
        <v>98</v>
      </c>
      <c r="E2955">
        <v>5</v>
      </c>
      <c r="F2955">
        <v>2061</v>
      </c>
      <c r="G2955" t="str">
        <f t="shared" si="93"/>
        <v>5 = Condom {2061}</v>
      </c>
    </row>
    <row r="2956" spans="1:7" hidden="1" x14ac:dyDescent="0.2">
      <c r="A2956" t="str">
        <f t="shared" si="92"/>
        <v>peir6i_6</v>
      </c>
      <c r="B2956" t="s">
        <v>315</v>
      </c>
      <c r="C2956" t="s">
        <v>92</v>
      </c>
      <c r="D2956" t="s">
        <v>309</v>
      </c>
      <c r="E2956">
        <v>6</v>
      </c>
      <c r="F2956">
        <v>1378</v>
      </c>
      <c r="G2956" t="str">
        <f t="shared" si="93"/>
        <v>6 = Female Sterilization {1378}</v>
      </c>
    </row>
    <row r="2957" spans="1:7" hidden="1" x14ac:dyDescent="0.2">
      <c r="A2957" t="str">
        <f t="shared" si="92"/>
        <v>peir6i_7</v>
      </c>
      <c r="B2957" t="s">
        <v>315</v>
      </c>
      <c r="C2957" t="s">
        <v>92</v>
      </c>
      <c r="D2957" t="s">
        <v>310</v>
      </c>
      <c r="E2957">
        <v>7</v>
      </c>
      <c r="F2957">
        <v>56</v>
      </c>
      <c r="G2957" t="str">
        <f t="shared" si="93"/>
        <v>7 = Male Sterilization {56}</v>
      </c>
    </row>
    <row r="2958" spans="1:7" hidden="1" x14ac:dyDescent="0.2">
      <c r="A2958" t="str">
        <f t="shared" si="92"/>
        <v>peir6i_8</v>
      </c>
      <c r="B2958" t="s">
        <v>315</v>
      </c>
      <c r="C2958" t="s">
        <v>92</v>
      </c>
      <c r="D2958" t="s">
        <v>311</v>
      </c>
      <c r="E2958">
        <v>8</v>
      </c>
      <c r="F2958">
        <v>2595</v>
      </c>
      <c r="G2958" t="str">
        <f t="shared" si="93"/>
        <v>8 = Periodic Abstinence {2595}</v>
      </c>
    </row>
    <row r="2959" spans="1:7" hidden="1" x14ac:dyDescent="0.2">
      <c r="A2959" t="str">
        <f t="shared" si="92"/>
        <v>peir6i_9</v>
      </c>
      <c r="B2959" t="s">
        <v>315</v>
      </c>
      <c r="C2959" t="s">
        <v>92</v>
      </c>
      <c r="D2959" t="s">
        <v>102</v>
      </c>
      <c r="E2959">
        <v>9</v>
      </c>
      <c r="F2959">
        <v>1133</v>
      </c>
      <c r="G2959" t="str">
        <f t="shared" si="93"/>
        <v>9 = Withdrawal {1133}</v>
      </c>
    </row>
    <row r="2960" spans="1:7" hidden="1" x14ac:dyDescent="0.2">
      <c r="A2960" t="str">
        <f t="shared" si="92"/>
        <v>peir6i_10</v>
      </c>
      <c r="B2960" t="s">
        <v>315</v>
      </c>
      <c r="C2960" t="s">
        <v>92</v>
      </c>
      <c r="D2960" t="s">
        <v>103</v>
      </c>
      <c r="E2960">
        <v>10</v>
      </c>
      <c r="F2960">
        <v>209</v>
      </c>
      <c r="G2960" t="str">
        <f t="shared" si="93"/>
        <v>10 = Other {209}</v>
      </c>
    </row>
    <row r="2961" spans="1:7" hidden="1" x14ac:dyDescent="0.2">
      <c r="A2961" t="str">
        <f t="shared" si="92"/>
        <v>peir6i_11</v>
      </c>
      <c r="B2961" t="s">
        <v>315</v>
      </c>
      <c r="C2961" t="s">
        <v>92</v>
      </c>
      <c r="D2961" t="s">
        <v>312</v>
      </c>
      <c r="E2961">
        <v>11</v>
      </c>
      <c r="F2961">
        <v>7</v>
      </c>
      <c r="G2961" t="str">
        <f t="shared" si="93"/>
        <v>11 = Norplant {7}</v>
      </c>
    </row>
    <row r="2962" spans="1:7" hidden="1" x14ac:dyDescent="0.2">
      <c r="A2962" t="str">
        <f t="shared" si="92"/>
        <v>peir6i_12</v>
      </c>
      <c r="B2962" t="s">
        <v>315</v>
      </c>
      <c r="C2962" t="s">
        <v>92</v>
      </c>
      <c r="D2962" t="s">
        <v>105</v>
      </c>
      <c r="E2962">
        <v>12</v>
      </c>
      <c r="F2962" t="s">
        <v>3887</v>
      </c>
      <c r="G2962" t="str">
        <f t="shared" si="93"/>
        <v>12 = Abstinence {}</v>
      </c>
    </row>
    <row r="2963" spans="1:7" hidden="1" x14ac:dyDescent="0.2">
      <c r="A2963" t="str">
        <f t="shared" si="92"/>
        <v>peir6i_13</v>
      </c>
      <c r="B2963" t="s">
        <v>315</v>
      </c>
      <c r="C2963" t="s">
        <v>92</v>
      </c>
      <c r="D2963" t="s">
        <v>313</v>
      </c>
      <c r="E2963">
        <v>13</v>
      </c>
      <c r="F2963">
        <v>16</v>
      </c>
      <c r="G2963" t="str">
        <f t="shared" si="93"/>
        <v>13 = Lactational amenorrhea {16}</v>
      </c>
    </row>
    <row r="2964" spans="1:7" hidden="1" x14ac:dyDescent="0.2">
      <c r="A2964" t="str">
        <f t="shared" si="92"/>
        <v>peir6i_14</v>
      </c>
      <c r="B2964" t="s">
        <v>315</v>
      </c>
      <c r="C2964" t="s">
        <v>92</v>
      </c>
      <c r="D2964" t="s">
        <v>107</v>
      </c>
      <c r="E2964">
        <v>14</v>
      </c>
      <c r="F2964" t="s">
        <v>3887</v>
      </c>
      <c r="G2964" t="str">
        <f t="shared" si="93"/>
        <v>14 = Female condom {}</v>
      </c>
    </row>
    <row r="2965" spans="1:7" hidden="1" x14ac:dyDescent="0.2">
      <c r="A2965" t="str">
        <f t="shared" si="92"/>
        <v>peir6i_15</v>
      </c>
      <c r="B2965" t="s">
        <v>315</v>
      </c>
      <c r="C2965" t="s">
        <v>92</v>
      </c>
      <c r="D2965" t="s">
        <v>108</v>
      </c>
      <c r="E2965">
        <v>15</v>
      </c>
      <c r="F2965">
        <v>45</v>
      </c>
      <c r="G2965" t="str">
        <f t="shared" si="93"/>
        <v>15 = Foam or jelly {45}</v>
      </c>
    </row>
    <row r="2966" spans="1:7" hidden="1" x14ac:dyDescent="0.2">
      <c r="A2966" t="str">
        <f t="shared" si="92"/>
        <v>peir6i_16</v>
      </c>
      <c r="B2966" t="s">
        <v>315</v>
      </c>
      <c r="C2966" t="s">
        <v>92</v>
      </c>
      <c r="D2966" t="s">
        <v>184</v>
      </c>
      <c r="E2966">
        <v>16</v>
      </c>
      <c r="F2966">
        <v>17</v>
      </c>
      <c r="G2966" t="str">
        <f t="shared" si="93"/>
        <v>16 = Emergency contraception {17}</v>
      </c>
    </row>
    <row r="2967" spans="1:7" hidden="1" x14ac:dyDescent="0.2">
      <c r="A2967" t="str">
        <f t="shared" si="92"/>
        <v>peir6i_17</v>
      </c>
      <c r="B2967" t="s">
        <v>315</v>
      </c>
      <c r="C2967" t="s">
        <v>92</v>
      </c>
      <c r="D2967" t="s">
        <v>110</v>
      </c>
      <c r="E2967">
        <v>17</v>
      </c>
      <c r="F2967" t="s">
        <v>3887</v>
      </c>
      <c r="G2967" t="str">
        <f t="shared" si="93"/>
        <v>17 = Specific method 1 {}</v>
      </c>
    </row>
    <row r="2968" spans="1:7" hidden="1" x14ac:dyDescent="0.2">
      <c r="A2968" t="str">
        <f t="shared" si="92"/>
        <v>peir6i_18</v>
      </c>
      <c r="B2968" t="s">
        <v>315</v>
      </c>
      <c r="C2968" t="s">
        <v>92</v>
      </c>
      <c r="D2968" t="s">
        <v>111</v>
      </c>
      <c r="E2968">
        <v>18</v>
      </c>
      <c r="F2968" t="s">
        <v>3887</v>
      </c>
      <c r="G2968" t="str">
        <f t="shared" si="93"/>
        <v>18 = Specific method 2 {}</v>
      </c>
    </row>
    <row r="2969" spans="1:7" hidden="1" x14ac:dyDescent="0.2">
      <c r="A2969" t="str">
        <f t="shared" si="92"/>
        <v>peir6i_19</v>
      </c>
      <c r="B2969" t="s">
        <v>315</v>
      </c>
      <c r="C2969" t="s">
        <v>92</v>
      </c>
      <c r="D2969" t="s">
        <v>112</v>
      </c>
      <c r="E2969">
        <v>19</v>
      </c>
      <c r="F2969" t="s">
        <v>3887</v>
      </c>
      <c r="G2969" t="str">
        <f t="shared" si="93"/>
        <v>19 = Specific method 3 {}</v>
      </c>
    </row>
    <row r="2970" spans="1:7" hidden="1" x14ac:dyDescent="0.2">
      <c r="A2970" t="str">
        <f t="shared" si="92"/>
        <v>peir6i_20</v>
      </c>
      <c r="B2970" t="s">
        <v>315</v>
      </c>
      <c r="C2970" t="s">
        <v>92</v>
      </c>
      <c r="D2970" t="s">
        <v>314</v>
      </c>
      <c r="E2970">
        <v>20</v>
      </c>
      <c r="F2970" t="s">
        <v>3887</v>
      </c>
      <c r="G2970" t="str">
        <f t="shared" si="93"/>
        <v>20 = Specific method 4 {}</v>
      </c>
    </row>
    <row r="2971" spans="1:7" hidden="1" x14ac:dyDescent="0.2">
      <c r="A2971" t="str">
        <f t="shared" si="92"/>
        <v>phir31_0</v>
      </c>
      <c r="B2971" t="s">
        <v>316</v>
      </c>
      <c r="C2971" t="s">
        <v>5</v>
      </c>
      <c r="D2971" t="s">
        <v>6</v>
      </c>
      <c r="E2971">
        <v>0</v>
      </c>
      <c r="F2971">
        <v>11344</v>
      </c>
      <c r="G2971" t="str">
        <f t="shared" si="93"/>
        <v>0 = not using {11344}</v>
      </c>
    </row>
    <row r="2972" spans="1:7" hidden="1" x14ac:dyDescent="0.2">
      <c r="A2972" t="str">
        <f t="shared" si="92"/>
        <v>phir31_1</v>
      </c>
      <c r="B2972" t="s">
        <v>316</v>
      </c>
      <c r="C2972" t="s">
        <v>5</v>
      </c>
      <c r="D2972" t="s">
        <v>7</v>
      </c>
      <c r="E2972">
        <v>1</v>
      </c>
      <c r="F2972">
        <v>783</v>
      </c>
      <c r="G2972" t="str">
        <f t="shared" si="93"/>
        <v>1 = pill {783}</v>
      </c>
    </row>
    <row r="2973" spans="1:7" hidden="1" x14ac:dyDescent="0.2">
      <c r="A2973" t="str">
        <f t="shared" si="92"/>
        <v>phir31_2</v>
      </c>
      <c r="B2973" t="s">
        <v>316</v>
      </c>
      <c r="C2973" t="s">
        <v>5</v>
      </c>
      <c r="D2973" t="s">
        <v>8</v>
      </c>
      <c r="E2973">
        <v>2</v>
      </c>
      <c r="F2973">
        <v>296</v>
      </c>
      <c r="G2973" t="str">
        <f t="shared" si="93"/>
        <v>2 = iud {296}</v>
      </c>
    </row>
    <row r="2974" spans="1:7" hidden="1" x14ac:dyDescent="0.2">
      <c r="A2974" t="str">
        <f t="shared" si="92"/>
        <v>phir31_3</v>
      </c>
      <c r="B2974" t="s">
        <v>316</v>
      </c>
      <c r="C2974" t="s">
        <v>5</v>
      </c>
      <c r="D2974" t="s">
        <v>9</v>
      </c>
      <c r="E2974">
        <v>3</v>
      </c>
      <c r="F2974">
        <v>5</v>
      </c>
      <c r="G2974" t="str">
        <f t="shared" si="93"/>
        <v>3 = injections {5}</v>
      </c>
    </row>
    <row r="2975" spans="1:7" hidden="1" x14ac:dyDescent="0.2">
      <c r="A2975" t="str">
        <f t="shared" si="92"/>
        <v>phir31_4</v>
      </c>
      <c r="B2975" t="s">
        <v>316</v>
      </c>
      <c r="C2975" t="s">
        <v>5</v>
      </c>
      <c r="D2975" t="s">
        <v>37</v>
      </c>
      <c r="E2975">
        <v>4</v>
      </c>
      <c r="F2975">
        <v>2</v>
      </c>
      <c r="G2975" t="str">
        <f t="shared" si="93"/>
        <v>4 = diaphragm /foam/jelly {2}</v>
      </c>
    </row>
    <row r="2976" spans="1:7" hidden="1" x14ac:dyDescent="0.2">
      <c r="A2976" t="str">
        <f t="shared" si="92"/>
        <v>phir31_5</v>
      </c>
      <c r="B2976" t="s">
        <v>316</v>
      </c>
      <c r="C2976" t="s">
        <v>5</v>
      </c>
      <c r="D2976" t="s">
        <v>11</v>
      </c>
      <c r="E2976">
        <v>5</v>
      </c>
      <c r="F2976">
        <v>89</v>
      </c>
      <c r="G2976" t="str">
        <f t="shared" si="93"/>
        <v>5 = condom {89}</v>
      </c>
    </row>
    <row r="2977" spans="1:7" hidden="1" x14ac:dyDescent="0.2">
      <c r="A2977" t="str">
        <f t="shared" si="92"/>
        <v>phir31_6</v>
      </c>
      <c r="B2977" t="s">
        <v>316</v>
      </c>
      <c r="C2977" t="s">
        <v>5</v>
      </c>
      <c r="D2977" t="s">
        <v>12</v>
      </c>
      <c r="E2977">
        <v>6</v>
      </c>
      <c r="F2977">
        <v>1081</v>
      </c>
      <c r="G2977" t="str">
        <f t="shared" si="93"/>
        <v>6 = female sterilization {1081}</v>
      </c>
    </row>
    <row r="2978" spans="1:7" hidden="1" x14ac:dyDescent="0.2">
      <c r="A2978" t="str">
        <f t="shared" si="92"/>
        <v>phir31_7</v>
      </c>
      <c r="B2978" t="s">
        <v>316</v>
      </c>
      <c r="C2978" t="s">
        <v>5</v>
      </c>
      <c r="D2978" t="s">
        <v>13</v>
      </c>
      <c r="E2978">
        <v>7</v>
      </c>
      <c r="F2978">
        <v>35</v>
      </c>
      <c r="G2978" t="str">
        <f t="shared" si="93"/>
        <v>7 = male sterilization {35}</v>
      </c>
    </row>
    <row r="2979" spans="1:7" hidden="1" x14ac:dyDescent="0.2">
      <c r="A2979" t="str">
        <f t="shared" si="92"/>
        <v>phir31_8</v>
      </c>
      <c r="B2979" t="s">
        <v>316</v>
      </c>
      <c r="C2979" t="s">
        <v>5</v>
      </c>
      <c r="D2979" t="s">
        <v>14</v>
      </c>
      <c r="E2979">
        <v>8</v>
      </c>
      <c r="F2979">
        <v>694</v>
      </c>
      <c r="G2979" t="str">
        <f t="shared" si="93"/>
        <v>8 = periodic abstinence {694}</v>
      </c>
    </row>
    <row r="2980" spans="1:7" hidden="1" x14ac:dyDescent="0.2">
      <c r="A2980" t="str">
        <f t="shared" si="92"/>
        <v>phir31_9</v>
      </c>
      <c r="B2980" t="s">
        <v>316</v>
      </c>
      <c r="C2980" t="s">
        <v>5</v>
      </c>
      <c r="D2980" t="s">
        <v>15</v>
      </c>
      <c r="E2980">
        <v>9</v>
      </c>
      <c r="F2980">
        <v>662</v>
      </c>
      <c r="G2980" t="str">
        <f t="shared" si="93"/>
        <v>9 = withdrawal {662}</v>
      </c>
    </row>
    <row r="2981" spans="1:7" hidden="1" x14ac:dyDescent="0.2">
      <c r="A2981" t="str">
        <f t="shared" si="92"/>
        <v>phir31_10</v>
      </c>
      <c r="B2981" t="s">
        <v>316</v>
      </c>
      <c r="C2981" t="s">
        <v>5</v>
      </c>
      <c r="D2981" t="s">
        <v>16</v>
      </c>
      <c r="E2981">
        <v>10</v>
      </c>
      <c r="F2981">
        <v>38</v>
      </c>
      <c r="G2981" t="str">
        <f t="shared" si="93"/>
        <v>10 = other {38}</v>
      </c>
    </row>
    <row r="2982" spans="1:7" hidden="1" x14ac:dyDescent="0.2">
      <c r="A2982" t="str">
        <f t="shared" si="92"/>
        <v>phir31_11</v>
      </c>
      <c r="B2982" t="s">
        <v>316</v>
      </c>
      <c r="C2982" t="s">
        <v>5</v>
      </c>
      <c r="D2982" t="s">
        <v>17</v>
      </c>
      <c r="E2982">
        <v>11</v>
      </c>
      <c r="F2982" t="s">
        <v>3887</v>
      </c>
      <c r="G2982" t="str">
        <f t="shared" si="93"/>
        <v>11 = norplant {}</v>
      </c>
    </row>
    <row r="2983" spans="1:7" hidden="1" x14ac:dyDescent="0.2">
      <c r="A2983" t="str">
        <f t="shared" si="92"/>
        <v>phir31_12</v>
      </c>
      <c r="B2983" t="s">
        <v>316</v>
      </c>
      <c r="C2983" t="s">
        <v>5</v>
      </c>
      <c r="D2983" t="s">
        <v>18</v>
      </c>
      <c r="E2983">
        <v>12</v>
      </c>
      <c r="F2983" t="s">
        <v>3887</v>
      </c>
      <c r="G2983" t="str">
        <f t="shared" si="93"/>
        <v>12 = abstinence {}</v>
      </c>
    </row>
    <row r="2984" spans="1:7" hidden="1" x14ac:dyDescent="0.2">
      <c r="A2984" t="str">
        <f t="shared" si="92"/>
        <v>phir31_13</v>
      </c>
      <c r="B2984" t="s">
        <v>316</v>
      </c>
      <c r="C2984" t="s">
        <v>5</v>
      </c>
      <c r="D2984" t="s">
        <v>28</v>
      </c>
      <c r="E2984">
        <v>13</v>
      </c>
      <c r="F2984" t="s">
        <v>3887</v>
      </c>
      <c r="G2984" t="str">
        <f t="shared" si="93"/>
        <v>13 = specific method 1 {}</v>
      </c>
    </row>
    <row r="2985" spans="1:7" hidden="1" x14ac:dyDescent="0.2">
      <c r="A2985" t="str">
        <f t="shared" si="92"/>
        <v>phir31_14</v>
      </c>
      <c r="B2985" t="s">
        <v>316</v>
      </c>
      <c r="C2985" t="s">
        <v>5</v>
      </c>
      <c r="D2985" t="s">
        <v>24</v>
      </c>
      <c r="E2985">
        <v>14</v>
      </c>
      <c r="F2985" t="s">
        <v>3887</v>
      </c>
      <c r="G2985" t="str">
        <f t="shared" si="93"/>
        <v>14 = specific method 2 {}</v>
      </c>
    </row>
    <row r="2986" spans="1:7" hidden="1" x14ac:dyDescent="0.2">
      <c r="A2986" t="str">
        <f t="shared" si="92"/>
        <v>phir31_15</v>
      </c>
      <c r="B2986" t="s">
        <v>316</v>
      </c>
      <c r="C2986" t="s">
        <v>5</v>
      </c>
      <c r="D2986" t="s">
        <v>25</v>
      </c>
      <c r="E2986">
        <v>15</v>
      </c>
      <c r="F2986" t="s">
        <v>3887</v>
      </c>
      <c r="G2986" t="str">
        <f t="shared" si="93"/>
        <v>15 = specific method 3 {}</v>
      </c>
    </row>
    <row r="2987" spans="1:7" hidden="1" x14ac:dyDescent="0.2">
      <c r="A2987" t="str">
        <f t="shared" si="92"/>
        <v>phir3a_0</v>
      </c>
      <c r="B2987" t="s">
        <v>317</v>
      </c>
      <c r="C2987" t="s">
        <v>5</v>
      </c>
      <c r="D2987" t="s">
        <v>6</v>
      </c>
      <c r="E2987">
        <v>0</v>
      </c>
      <c r="F2987">
        <v>9924</v>
      </c>
      <c r="G2987" t="str">
        <f t="shared" si="93"/>
        <v>0 = not using {9924}</v>
      </c>
    </row>
    <row r="2988" spans="1:7" hidden="1" x14ac:dyDescent="0.2">
      <c r="A2988" t="str">
        <f t="shared" si="92"/>
        <v>phir3a_1</v>
      </c>
      <c r="B2988" t="s">
        <v>317</v>
      </c>
      <c r="C2988" t="s">
        <v>5</v>
      </c>
      <c r="D2988" t="s">
        <v>7</v>
      </c>
      <c r="E2988">
        <v>1</v>
      </c>
      <c r="F2988">
        <v>858</v>
      </c>
      <c r="G2988" t="str">
        <f t="shared" si="93"/>
        <v>1 = pill {858}</v>
      </c>
    </row>
    <row r="2989" spans="1:7" hidden="1" x14ac:dyDescent="0.2">
      <c r="A2989" t="str">
        <f t="shared" si="92"/>
        <v>phir3a_2</v>
      </c>
      <c r="B2989" t="s">
        <v>317</v>
      </c>
      <c r="C2989" t="s">
        <v>5</v>
      </c>
      <c r="D2989" t="s">
        <v>8</v>
      </c>
      <c r="E2989">
        <v>2</v>
      </c>
      <c r="F2989">
        <v>364</v>
      </c>
      <c r="G2989" t="str">
        <f t="shared" si="93"/>
        <v>2 = iud {364}</v>
      </c>
    </row>
    <row r="2990" spans="1:7" hidden="1" x14ac:dyDescent="0.2">
      <c r="A2990" t="str">
        <f t="shared" si="92"/>
        <v>phir3a_3</v>
      </c>
      <c r="B2990" t="s">
        <v>317</v>
      </c>
      <c r="C2990" t="s">
        <v>5</v>
      </c>
      <c r="D2990" t="s">
        <v>9</v>
      </c>
      <c r="E2990">
        <v>3</v>
      </c>
      <c r="F2990">
        <v>227</v>
      </c>
      <c r="G2990" t="str">
        <f t="shared" si="93"/>
        <v>3 = injections {227}</v>
      </c>
    </row>
    <row r="2991" spans="1:7" hidden="1" x14ac:dyDescent="0.2">
      <c r="A2991" t="str">
        <f t="shared" si="92"/>
        <v>phir3a_4</v>
      </c>
      <c r="B2991" t="s">
        <v>317</v>
      </c>
      <c r="C2991" t="s">
        <v>5</v>
      </c>
      <c r="D2991" t="s">
        <v>37</v>
      </c>
      <c r="E2991">
        <v>4</v>
      </c>
      <c r="F2991" t="s">
        <v>3887</v>
      </c>
      <c r="G2991" t="str">
        <f t="shared" si="93"/>
        <v>4 = diaphragm /foam/jelly {}</v>
      </c>
    </row>
    <row r="2992" spans="1:7" hidden="1" x14ac:dyDescent="0.2">
      <c r="A2992" t="str">
        <f t="shared" si="92"/>
        <v>phir3a_5</v>
      </c>
      <c r="B2992" t="s">
        <v>317</v>
      </c>
      <c r="C2992" t="s">
        <v>5</v>
      </c>
      <c r="D2992" t="s">
        <v>11</v>
      </c>
      <c r="E2992">
        <v>5</v>
      </c>
      <c r="F2992">
        <v>127</v>
      </c>
      <c r="G2992" t="str">
        <f t="shared" si="93"/>
        <v>5 = condom {127}</v>
      </c>
    </row>
    <row r="2993" spans="1:7" hidden="1" x14ac:dyDescent="0.2">
      <c r="A2993" t="str">
        <f t="shared" si="92"/>
        <v>phir3a_6</v>
      </c>
      <c r="B2993" t="s">
        <v>317</v>
      </c>
      <c r="C2993" t="s">
        <v>5</v>
      </c>
      <c r="D2993" t="s">
        <v>12</v>
      </c>
      <c r="E2993">
        <v>6</v>
      </c>
      <c r="F2993">
        <v>834</v>
      </c>
      <c r="G2993" t="str">
        <f t="shared" si="93"/>
        <v>6 = female sterilization {834}</v>
      </c>
    </row>
    <row r="2994" spans="1:7" hidden="1" x14ac:dyDescent="0.2">
      <c r="A2994" t="str">
        <f t="shared" si="92"/>
        <v>phir3a_7</v>
      </c>
      <c r="B2994" t="s">
        <v>317</v>
      </c>
      <c r="C2994" t="s">
        <v>5</v>
      </c>
      <c r="D2994" t="s">
        <v>13</v>
      </c>
      <c r="E2994">
        <v>7</v>
      </c>
      <c r="F2994">
        <v>13</v>
      </c>
      <c r="G2994" t="str">
        <f t="shared" si="93"/>
        <v>7 = male sterilization {13}</v>
      </c>
    </row>
    <row r="2995" spans="1:7" hidden="1" x14ac:dyDescent="0.2">
      <c r="A2995" t="str">
        <f t="shared" si="92"/>
        <v>phir3a_8</v>
      </c>
      <c r="B2995" t="s">
        <v>317</v>
      </c>
      <c r="C2995" t="s">
        <v>5</v>
      </c>
      <c r="D2995" t="s">
        <v>14</v>
      </c>
      <c r="E2995">
        <v>8</v>
      </c>
      <c r="F2995">
        <v>745</v>
      </c>
      <c r="G2995" t="str">
        <f t="shared" si="93"/>
        <v>8 = periodic abstinence {745}</v>
      </c>
    </row>
    <row r="2996" spans="1:7" hidden="1" x14ac:dyDescent="0.2">
      <c r="A2996" t="str">
        <f t="shared" si="92"/>
        <v>phir3a_9</v>
      </c>
      <c r="B2996" t="s">
        <v>317</v>
      </c>
      <c r="C2996" t="s">
        <v>5</v>
      </c>
      <c r="D2996" t="s">
        <v>15</v>
      </c>
      <c r="E2996">
        <v>9</v>
      </c>
      <c r="F2996">
        <v>674</v>
      </c>
      <c r="G2996" t="str">
        <f t="shared" si="93"/>
        <v>9 = withdrawal {674}</v>
      </c>
    </row>
    <row r="2997" spans="1:7" hidden="1" x14ac:dyDescent="0.2">
      <c r="A2997" t="str">
        <f t="shared" si="92"/>
        <v>phir3a_10</v>
      </c>
      <c r="B2997" t="s">
        <v>317</v>
      </c>
      <c r="C2997" t="s">
        <v>5</v>
      </c>
      <c r="D2997" t="s">
        <v>16</v>
      </c>
      <c r="E2997">
        <v>10</v>
      </c>
      <c r="F2997">
        <v>40</v>
      </c>
      <c r="G2997" t="str">
        <f t="shared" si="93"/>
        <v>10 = other {40}</v>
      </c>
    </row>
    <row r="2998" spans="1:7" hidden="1" x14ac:dyDescent="0.2">
      <c r="A2998" t="str">
        <f t="shared" si="92"/>
        <v>phir3a_11</v>
      </c>
      <c r="B2998" t="s">
        <v>317</v>
      </c>
      <c r="C2998" t="s">
        <v>5</v>
      </c>
      <c r="D2998" t="s">
        <v>17</v>
      </c>
      <c r="E2998">
        <v>11</v>
      </c>
      <c r="F2998" t="s">
        <v>3887</v>
      </c>
      <c r="G2998" t="str">
        <f t="shared" si="93"/>
        <v>11 = norplant {}</v>
      </c>
    </row>
    <row r="2999" spans="1:7" hidden="1" x14ac:dyDescent="0.2">
      <c r="A2999" t="str">
        <f t="shared" si="92"/>
        <v>phir3a_12</v>
      </c>
      <c r="B2999" t="s">
        <v>317</v>
      </c>
      <c r="C2999" t="s">
        <v>5</v>
      </c>
      <c r="D2999" t="s">
        <v>18</v>
      </c>
      <c r="E2999">
        <v>12</v>
      </c>
      <c r="F2999" t="s">
        <v>3887</v>
      </c>
      <c r="G2999" t="str">
        <f t="shared" si="93"/>
        <v>12 = abstinence {}</v>
      </c>
    </row>
    <row r="3000" spans="1:7" hidden="1" x14ac:dyDescent="0.2">
      <c r="A3000" t="str">
        <f t="shared" si="92"/>
        <v>phir3a_13</v>
      </c>
      <c r="B3000" t="s">
        <v>317</v>
      </c>
      <c r="C3000" t="s">
        <v>5</v>
      </c>
      <c r="D3000" t="s">
        <v>318</v>
      </c>
      <c r="E3000">
        <v>13</v>
      </c>
      <c r="F3000">
        <v>3</v>
      </c>
      <c r="G3000" t="str">
        <f t="shared" si="93"/>
        <v>13 = lact. amen. method {3}</v>
      </c>
    </row>
    <row r="3001" spans="1:7" hidden="1" x14ac:dyDescent="0.2">
      <c r="A3001" t="str">
        <f t="shared" si="92"/>
        <v>phir3a_14</v>
      </c>
      <c r="B3001" t="s">
        <v>317</v>
      </c>
      <c r="C3001" t="s">
        <v>5</v>
      </c>
      <c r="D3001" t="s">
        <v>298</v>
      </c>
      <c r="E3001">
        <v>14</v>
      </c>
      <c r="F3001">
        <v>161</v>
      </c>
      <c r="G3001" t="str">
        <f t="shared" si="93"/>
        <v>14 = breastfeeding {161}</v>
      </c>
    </row>
    <row r="3002" spans="1:7" hidden="1" x14ac:dyDescent="0.2">
      <c r="A3002" t="str">
        <f t="shared" si="92"/>
        <v>phir3a_15</v>
      </c>
      <c r="B3002" t="s">
        <v>317</v>
      </c>
      <c r="C3002" t="s">
        <v>5</v>
      </c>
      <c r="D3002" t="s">
        <v>319</v>
      </c>
      <c r="E3002">
        <v>15</v>
      </c>
      <c r="F3002">
        <v>13</v>
      </c>
      <c r="G3002" t="str">
        <f t="shared" si="93"/>
        <v>15 = modern methods of per. abs. {13}</v>
      </c>
    </row>
    <row r="3003" spans="1:7" hidden="1" x14ac:dyDescent="0.2">
      <c r="A3003" t="str">
        <f t="shared" si="92"/>
        <v>phir41_0</v>
      </c>
      <c r="B3003" t="s">
        <v>320</v>
      </c>
      <c r="C3003" t="s">
        <v>5</v>
      </c>
      <c r="D3003" t="s">
        <v>6</v>
      </c>
      <c r="E3003">
        <v>0</v>
      </c>
      <c r="F3003">
        <v>9337</v>
      </c>
      <c r="G3003" t="str">
        <f t="shared" si="93"/>
        <v>0 = not using {9337}</v>
      </c>
    </row>
    <row r="3004" spans="1:7" hidden="1" x14ac:dyDescent="0.2">
      <c r="A3004" t="str">
        <f t="shared" si="92"/>
        <v>phir41_1</v>
      </c>
      <c r="B3004" t="s">
        <v>320</v>
      </c>
      <c r="C3004" t="s">
        <v>5</v>
      </c>
      <c r="D3004" t="s">
        <v>7</v>
      </c>
      <c r="E3004">
        <v>1</v>
      </c>
      <c r="F3004">
        <v>1171</v>
      </c>
      <c r="G3004" t="str">
        <f t="shared" si="93"/>
        <v>1 = pill {1171}</v>
      </c>
    </row>
    <row r="3005" spans="1:7" hidden="1" x14ac:dyDescent="0.2">
      <c r="A3005" t="str">
        <f t="shared" si="92"/>
        <v>phir41_2</v>
      </c>
      <c r="B3005" t="s">
        <v>320</v>
      </c>
      <c r="C3005" t="s">
        <v>5</v>
      </c>
      <c r="D3005" t="s">
        <v>8</v>
      </c>
      <c r="E3005">
        <v>2</v>
      </c>
      <c r="F3005">
        <v>371</v>
      </c>
      <c r="G3005" t="str">
        <f t="shared" si="93"/>
        <v>2 = iud {371}</v>
      </c>
    </row>
    <row r="3006" spans="1:7" hidden="1" x14ac:dyDescent="0.2">
      <c r="A3006" t="str">
        <f t="shared" si="92"/>
        <v>phir41_3</v>
      </c>
      <c r="B3006" t="s">
        <v>320</v>
      </c>
      <c r="C3006" t="s">
        <v>5</v>
      </c>
      <c r="D3006" t="s">
        <v>9</v>
      </c>
      <c r="E3006">
        <v>3</v>
      </c>
      <c r="F3006">
        <v>279</v>
      </c>
      <c r="G3006" t="str">
        <f t="shared" si="93"/>
        <v>3 = injections {279}</v>
      </c>
    </row>
    <row r="3007" spans="1:7" hidden="1" x14ac:dyDescent="0.2">
      <c r="A3007" t="str">
        <f t="shared" si="92"/>
        <v>phir41_4</v>
      </c>
      <c r="B3007" t="s">
        <v>320</v>
      </c>
      <c r="C3007" t="s">
        <v>5</v>
      </c>
      <c r="D3007" t="s">
        <v>10</v>
      </c>
      <c r="E3007">
        <v>4</v>
      </c>
      <c r="F3007" t="s">
        <v>3887</v>
      </c>
      <c r="G3007" t="str">
        <f t="shared" si="93"/>
        <v>4 = diaphragm {}</v>
      </c>
    </row>
    <row r="3008" spans="1:7" hidden="1" x14ac:dyDescent="0.2">
      <c r="A3008" t="str">
        <f t="shared" si="92"/>
        <v>phir41_5</v>
      </c>
      <c r="B3008" t="s">
        <v>320</v>
      </c>
      <c r="C3008" t="s">
        <v>5</v>
      </c>
      <c r="D3008" t="s">
        <v>11</v>
      </c>
      <c r="E3008">
        <v>5</v>
      </c>
      <c r="F3008">
        <v>163</v>
      </c>
      <c r="G3008" t="str">
        <f t="shared" si="93"/>
        <v>5 = condom {163}</v>
      </c>
    </row>
    <row r="3009" spans="1:7" hidden="1" x14ac:dyDescent="0.2">
      <c r="A3009" t="str">
        <f t="shared" si="92"/>
        <v>phir41_6</v>
      </c>
      <c r="B3009" t="s">
        <v>320</v>
      </c>
      <c r="C3009" t="s">
        <v>5</v>
      </c>
      <c r="D3009" t="s">
        <v>12</v>
      </c>
      <c r="E3009">
        <v>6</v>
      </c>
      <c r="F3009">
        <v>903</v>
      </c>
      <c r="G3009" t="str">
        <f t="shared" si="93"/>
        <v>6 = female sterilization {903}</v>
      </c>
    </row>
    <row r="3010" spans="1:7" hidden="1" x14ac:dyDescent="0.2">
      <c r="A3010" t="str">
        <f t="shared" ref="A3010:A3073" si="94">B3010&amp;"_"&amp;E3010</f>
        <v>phir41_7</v>
      </c>
      <c r="B3010" t="s">
        <v>320</v>
      </c>
      <c r="C3010" t="s">
        <v>5</v>
      </c>
      <c r="D3010" t="s">
        <v>13</v>
      </c>
      <c r="E3010">
        <v>7</v>
      </c>
      <c r="F3010">
        <v>13</v>
      </c>
      <c r="G3010" t="str">
        <f t="shared" si="93"/>
        <v>7 = male sterilization {13}</v>
      </c>
    </row>
    <row r="3011" spans="1:7" hidden="1" x14ac:dyDescent="0.2">
      <c r="A3011" t="str">
        <f t="shared" si="94"/>
        <v>phir41_8</v>
      </c>
      <c r="B3011" t="s">
        <v>320</v>
      </c>
      <c r="C3011" t="s">
        <v>5</v>
      </c>
      <c r="D3011" t="s">
        <v>14</v>
      </c>
      <c r="E3011">
        <v>8</v>
      </c>
      <c r="F3011">
        <v>593</v>
      </c>
      <c r="G3011" t="str">
        <f t="shared" ref="G3011:G3074" si="95">E3011&amp;" = "&amp;D3011&amp;" {"&amp;F3011&amp;"}"</f>
        <v>8 = periodic abstinence {593}</v>
      </c>
    </row>
    <row r="3012" spans="1:7" hidden="1" x14ac:dyDescent="0.2">
      <c r="A3012" t="str">
        <f t="shared" si="94"/>
        <v>phir41_9</v>
      </c>
      <c r="B3012" t="s">
        <v>320</v>
      </c>
      <c r="C3012" t="s">
        <v>5</v>
      </c>
      <c r="D3012" t="s">
        <v>15</v>
      </c>
      <c r="E3012">
        <v>9</v>
      </c>
      <c r="F3012">
        <v>701</v>
      </c>
      <c r="G3012" t="str">
        <f t="shared" si="95"/>
        <v>9 = withdrawal {701}</v>
      </c>
    </row>
    <row r="3013" spans="1:7" hidden="1" x14ac:dyDescent="0.2">
      <c r="A3013" t="str">
        <f t="shared" si="94"/>
        <v>phir41_10</v>
      </c>
      <c r="B3013" t="s">
        <v>320</v>
      </c>
      <c r="C3013" t="s">
        <v>5</v>
      </c>
      <c r="D3013" t="s">
        <v>16</v>
      </c>
      <c r="E3013">
        <v>10</v>
      </c>
      <c r="F3013">
        <v>61</v>
      </c>
      <c r="G3013" t="str">
        <f t="shared" si="95"/>
        <v>10 = other {61}</v>
      </c>
    </row>
    <row r="3014" spans="1:7" hidden="1" x14ac:dyDescent="0.2">
      <c r="A3014" t="str">
        <f t="shared" si="94"/>
        <v>phir41_11</v>
      </c>
      <c r="B3014" t="s">
        <v>320</v>
      </c>
      <c r="C3014" t="s">
        <v>5</v>
      </c>
      <c r="D3014" t="s">
        <v>17</v>
      </c>
      <c r="E3014">
        <v>11</v>
      </c>
      <c r="F3014">
        <v>1</v>
      </c>
      <c r="G3014" t="str">
        <f t="shared" si="95"/>
        <v>11 = norplant {1}</v>
      </c>
    </row>
    <row r="3015" spans="1:7" hidden="1" x14ac:dyDescent="0.2">
      <c r="A3015" t="str">
        <f t="shared" si="94"/>
        <v>phir41_12</v>
      </c>
      <c r="B3015" t="s">
        <v>320</v>
      </c>
      <c r="C3015" t="s">
        <v>5</v>
      </c>
      <c r="D3015" t="s">
        <v>18</v>
      </c>
      <c r="E3015">
        <v>12</v>
      </c>
      <c r="F3015" t="s">
        <v>3887</v>
      </c>
      <c r="G3015" t="str">
        <f t="shared" si="95"/>
        <v>12 = abstinence {}</v>
      </c>
    </row>
    <row r="3016" spans="1:7" hidden="1" x14ac:dyDescent="0.2">
      <c r="A3016" t="str">
        <f t="shared" si="94"/>
        <v>phir41_13</v>
      </c>
      <c r="B3016" t="s">
        <v>320</v>
      </c>
      <c r="C3016" t="s">
        <v>5</v>
      </c>
      <c r="D3016" t="s">
        <v>19</v>
      </c>
      <c r="E3016">
        <v>13</v>
      </c>
      <c r="F3016">
        <v>24</v>
      </c>
      <c r="G3016" t="str">
        <f t="shared" si="95"/>
        <v>13 = lactational amenorrhea {24}</v>
      </c>
    </row>
    <row r="3017" spans="1:7" hidden="1" x14ac:dyDescent="0.2">
      <c r="A3017" t="str">
        <f t="shared" si="94"/>
        <v>phir41_14</v>
      </c>
      <c r="B3017" t="s">
        <v>320</v>
      </c>
      <c r="C3017" t="s">
        <v>5</v>
      </c>
      <c r="D3017" t="s">
        <v>20</v>
      </c>
      <c r="E3017">
        <v>14</v>
      </c>
      <c r="F3017" t="s">
        <v>3887</v>
      </c>
      <c r="G3017" t="str">
        <f t="shared" si="95"/>
        <v>14 = female condom {}</v>
      </c>
    </row>
    <row r="3018" spans="1:7" hidden="1" x14ac:dyDescent="0.2">
      <c r="A3018" t="str">
        <f t="shared" si="94"/>
        <v>phir41_15</v>
      </c>
      <c r="B3018" t="s">
        <v>320</v>
      </c>
      <c r="C3018" t="s">
        <v>5</v>
      </c>
      <c r="D3018" t="s">
        <v>21</v>
      </c>
      <c r="E3018">
        <v>15</v>
      </c>
      <c r="F3018" t="s">
        <v>3887</v>
      </c>
      <c r="G3018" t="str">
        <f t="shared" si="95"/>
        <v>15 = foam or jelly {}</v>
      </c>
    </row>
    <row r="3019" spans="1:7" hidden="1" x14ac:dyDescent="0.2">
      <c r="A3019" t="str">
        <f t="shared" si="94"/>
        <v>phir41_16</v>
      </c>
      <c r="B3019" t="s">
        <v>320</v>
      </c>
      <c r="C3019" t="s">
        <v>5</v>
      </c>
      <c r="D3019" t="s">
        <v>49</v>
      </c>
      <c r="E3019">
        <v>16</v>
      </c>
      <c r="F3019">
        <v>2</v>
      </c>
      <c r="G3019" t="str">
        <f t="shared" si="95"/>
        <v>16 = emergency contraception {2}</v>
      </c>
    </row>
    <row r="3020" spans="1:7" hidden="1" x14ac:dyDescent="0.2">
      <c r="A3020" t="str">
        <f t="shared" si="94"/>
        <v>phir41_17</v>
      </c>
      <c r="B3020" t="s">
        <v>320</v>
      </c>
      <c r="C3020" t="s">
        <v>5</v>
      </c>
      <c r="D3020" t="s">
        <v>321</v>
      </c>
      <c r="E3020">
        <v>17</v>
      </c>
      <c r="F3020">
        <v>8</v>
      </c>
      <c r="G3020" t="str">
        <f t="shared" si="95"/>
        <v>17 = mucus/billings/ovulation {8}</v>
      </c>
    </row>
    <row r="3021" spans="1:7" hidden="1" x14ac:dyDescent="0.2">
      <c r="A3021" t="str">
        <f t="shared" si="94"/>
        <v>phir41_18</v>
      </c>
      <c r="B3021" t="s">
        <v>320</v>
      </c>
      <c r="C3021" t="s">
        <v>5</v>
      </c>
      <c r="D3021" t="s">
        <v>322</v>
      </c>
      <c r="E3021">
        <v>18</v>
      </c>
      <c r="F3021">
        <v>3</v>
      </c>
      <c r="G3021" t="str">
        <f t="shared" si="95"/>
        <v>18 = basal body temperature {3}</v>
      </c>
    </row>
    <row r="3022" spans="1:7" hidden="1" x14ac:dyDescent="0.2">
      <c r="A3022" t="str">
        <f t="shared" si="94"/>
        <v>phir41_19</v>
      </c>
      <c r="B3022" t="s">
        <v>320</v>
      </c>
      <c r="C3022" t="s">
        <v>5</v>
      </c>
      <c r="D3022" t="s">
        <v>323</v>
      </c>
      <c r="E3022">
        <v>19</v>
      </c>
      <c r="F3022" t="s">
        <v>3887</v>
      </c>
      <c r="G3022" t="str">
        <f t="shared" si="95"/>
        <v>19 = symptothermal {}</v>
      </c>
    </row>
    <row r="3023" spans="1:7" hidden="1" x14ac:dyDescent="0.2">
      <c r="A3023" t="str">
        <f t="shared" si="94"/>
        <v>phir41_20</v>
      </c>
      <c r="B3023" t="s">
        <v>320</v>
      </c>
      <c r="C3023" t="s">
        <v>5</v>
      </c>
      <c r="D3023" t="s">
        <v>56</v>
      </c>
      <c r="E3023">
        <v>20</v>
      </c>
      <c r="F3023">
        <v>3</v>
      </c>
      <c r="G3023" t="str">
        <f t="shared" si="95"/>
        <v>20 = standard days method {3}</v>
      </c>
    </row>
    <row r="3024" spans="1:7" hidden="1" x14ac:dyDescent="0.2">
      <c r="A3024" t="str">
        <f t="shared" si="94"/>
        <v>phir52_0</v>
      </c>
      <c r="B3024" t="s">
        <v>324</v>
      </c>
      <c r="C3024" t="s">
        <v>5</v>
      </c>
      <c r="D3024" t="s">
        <v>6</v>
      </c>
      <c r="E3024">
        <v>0</v>
      </c>
      <c r="F3024">
        <v>9145</v>
      </c>
      <c r="G3024" t="str">
        <f t="shared" si="95"/>
        <v>0 = not using {9145}</v>
      </c>
    </row>
    <row r="3025" spans="1:7" hidden="1" x14ac:dyDescent="0.2">
      <c r="A3025" t="str">
        <f t="shared" si="94"/>
        <v>phir52_1</v>
      </c>
      <c r="B3025" t="s">
        <v>324</v>
      </c>
      <c r="C3025" t="s">
        <v>5</v>
      </c>
      <c r="D3025" t="s">
        <v>7</v>
      </c>
      <c r="E3025">
        <v>1</v>
      </c>
      <c r="F3025">
        <v>1406</v>
      </c>
      <c r="G3025" t="str">
        <f t="shared" si="95"/>
        <v>1 = pill {1406}</v>
      </c>
    </row>
    <row r="3026" spans="1:7" hidden="1" x14ac:dyDescent="0.2">
      <c r="A3026" t="str">
        <f t="shared" si="94"/>
        <v>phir52_2</v>
      </c>
      <c r="B3026" t="s">
        <v>324</v>
      </c>
      <c r="C3026" t="s">
        <v>5</v>
      </c>
      <c r="D3026" t="s">
        <v>8</v>
      </c>
      <c r="E3026">
        <v>2</v>
      </c>
      <c r="F3026">
        <v>354</v>
      </c>
      <c r="G3026" t="str">
        <f t="shared" si="95"/>
        <v>2 = iud {354}</v>
      </c>
    </row>
    <row r="3027" spans="1:7" hidden="1" x14ac:dyDescent="0.2">
      <c r="A3027" t="str">
        <f t="shared" si="94"/>
        <v>phir52_3</v>
      </c>
      <c r="B3027" t="s">
        <v>324</v>
      </c>
      <c r="C3027" t="s">
        <v>5</v>
      </c>
      <c r="D3027" t="s">
        <v>9</v>
      </c>
      <c r="E3027">
        <v>3</v>
      </c>
      <c r="F3027">
        <v>221</v>
      </c>
      <c r="G3027" t="str">
        <f t="shared" si="95"/>
        <v>3 = injections {221}</v>
      </c>
    </row>
    <row r="3028" spans="1:7" hidden="1" x14ac:dyDescent="0.2">
      <c r="A3028" t="str">
        <f t="shared" si="94"/>
        <v>phir52_4</v>
      </c>
      <c r="B3028" t="s">
        <v>324</v>
      </c>
      <c r="C3028" t="s">
        <v>5</v>
      </c>
      <c r="D3028" t="s">
        <v>10</v>
      </c>
      <c r="E3028">
        <v>4</v>
      </c>
      <c r="F3028" t="s">
        <v>3887</v>
      </c>
      <c r="G3028" t="str">
        <f t="shared" si="95"/>
        <v>4 = diaphragm {}</v>
      </c>
    </row>
    <row r="3029" spans="1:7" hidden="1" x14ac:dyDescent="0.2">
      <c r="A3029" t="str">
        <f t="shared" si="94"/>
        <v>phir52_5</v>
      </c>
      <c r="B3029" t="s">
        <v>324</v>
      </c>
      <c r="C3029" t="s">
        <v>5</v>
      </c>
      <c r="D3029" t="s">
        <v>11</v>
      </c>
      <c r="E3029">
        <v>5</v>
      </c>
      <c r="F3029">
        <v>212</v>
      </c>
      <c r="G3029" t="str">
        <f t="shared" si="95"/>
        <v>5 = condom {212}</v>
      </c>
    </row>
    <row r="3030" spans="1:7" hidden="1" x14ac:dyDescent="0.2">
      <c r="A3030" t="str">
        <f t="shared" si="94"/>
        <v>phir52_6</v>
      </c>
      <c r="B3030" t="s">
        <v>324</v>
      </c>
      <c r="C3030" t="s">
        <v>5</v>
      </c>
      <c r="D3030" t="s">
        <v>12</v>
      </c>
      <c r="E3030">
        <v>6</v>
      </c>
      <c r="F3030">
        <v>803</v>
      </c>
      <c r="G3030" t="str">
        <f t="shared" si="95"/>
        <v>6 = female sterilization {803}</v>
      </c>
    </row>
    <row r="3031" spans="1:7" hidden="1" x14ac:dyDescent="0.2">
      <c r="A3031" t="str">
        <f t="shared" si="94"/>
        <v>phir52_7</v>
      </c>
      <c r="B3031" t="s">
        <v>324</v>
      </c>
      <c r="C3031" t="s">
        <v>5</v>
      </c>
      <c r="D3031" t="s">
        <v>13</v>
      </c>
      <c r="E3031">
        <v>7</v>
      </c>
      <c r="F3031">
        <v>4</v>
      </c>
      <c r="G3031" t="str">
        <f t="shared" si="95"/>
        <v>7 = male sterilization {4}</v>
      </c>
    </row>
    <row r="3032" spans="1:7" hidden="1" x14ac:dyDescent="0.2">
      <c r="A3032" t="str">
        <f t="shared" si="94"/>
        <v>phir52_8</v>
      </c>
      <c r="B3032" t="s">
        <v>324</v>
      </c>
      <c r="C3032" t="s">
        <v>5</v>
      </c>
      <c r="D3032" t="s">
        <v>14</v>
      </c>
      <c r="E3032">
        <v>8</v>
      </c>
      <c r="F3032">
        <v>538</v>
      </c>
      <c r="G3032" t="str">
        <f t="shared" si="95"/>
        <v>8 = periodic abstinence {538}</v>
      </c>
    </row>
    <row r="3033" spans="1:7" hidden="1" x14ac:dyDescent="0.2">
      <c r="A3033" t="str">
        <f t="shared" si="94"/>
        <v>phir52_9</v>
      </c>
      <c r="B3033" t="s">
        <v>324</v>
      </c>
      <c r="C3033" t="s">
        <v>5</v>
      </c>
      <c r="D3033" t="s">
        <v>15</v>
      </c>
      <c r="E3033">
        <v>9</v>
      </c>
      <c r="F3033">
        <v>829</v>
      </c>
      <c r="G3033" t="str">
        <f t="shared" si="95"/>
        <v>9 = withdrawal {829}</v>
      </c>
    </row>
    <row r="3034" spans="1:7" hidden="1" x14ac:dyDescent="0.2">
      <c r="A3034" t="str">
        <f t="shared" si="94"/>
        <v>phir52_10</v>
      </c>
      <c r="B3034" t="s">
        <v>324</v>
      </c>
      <c r="C3034" t="s">
        <v>5</v>
      </c>
      <c r="D3034" t="s">
        <v>16</v>
      </c>
      <c r="E3034">
        <v>10</v>
      </c>
      <c r="F3034">
        <v>44</v>
      </c>
      <c r="G3034" t="str">
        <f t="shared" si="95"/>
        <v>10 = other {44}</v>
      </c>
    </row>
    <row r="3035" spans="1:7" hidden="1" x14ac:dyDescent="0.2">
      <c r="A3035" t="str">
        <f t="shared" si="94"/>
        <v>phir52_11</v>
      </c>
      <c r="B3035" t="s">
        <v>324</v>
      </c>
      <c r="C3035" t="s">
        <v>5</v>
      </c>
      <c r="D3035" t="s">
        <v>17</v>
      </c>
      <c r="E3035">
        <v>11</v>
      </c>
      <c r="F3035" t="s">
        <v>3887</v>
      </c>
      <c r="G3035" t="str">
        <f t="shared" si="95"/>
        <v>11 = norplant {}</v>
      </c>
    </row>
    <row r="3036" spans="1:7" hidden="1" x14ac:dyDescent="0.2">
      <c r="A3036" t="str">
        <f t="shared" si="94"/>
        <v>phir52_12</v>
      </c>
      <c r="B3036" t="s">
        <v>324</v>
      </c>
      <c r="C3036" t="s">
        <v>5</v>
      </c>
      <c r="D3036" t="s">
        <v>18</v>
      </c>
      <c r="E3036">
        <v>12</v>
      </c>
      <c r="F3036" t="s">
        <v>3887</v>
      </c>
      <c r="G3036" t="str">
        <f t="shared" si="95"/>
        <v>12 = abstinence {}</v>
      </c>
    </row>
    <row r="3037" spans="1:7" hidden="1" x14ac:dyDescent="0.2">
      <c r="A3037" t="str">
        <f t="shared" si="94"/>
        <v>phir52_13</v>
      </c>
      <c r="B3037" t="s">
        <v>324</v>
      </c>
      <c r="C3037" t="s">
        <v>5</v>
      </c>
      <c r="D3037" t="s">
        <v>19</v>
      </c>
      <c r="E3037">
        <v>13</v>
      </c>
      <c r="F3037">
        <v>23</v>
      </c>
      <c r="G3037" t="str">
        <f t="shared" si="95"/>
        <v>13 = lactational amenorrhea {23}</v>
      </c>
    </row>
    <row r="3038" spans="1:7" hidden="1" x14ac:dyDescent="0.2">
      <c r="A3038" t="str">
        <f t="shared" si="94"/>
        <v>phir52_14</v>
      </c>
      <c r="B3038" t="s">
        <v>324</v>
      </c>
      <c r="C3038" t="s">
        <v>5</v>
      </c>
      <c r="D3038" t="s">
        <v>20</v>
      </c>
      <c r="E3038">
        <v>14</v>
      </c>
      <c r="F3038" t="s">
        <v>3887</v>
      </c>
      <c r="G3038" t="str">
        <f t="shared" si="95"/>
        <v>14 = female condom {}</v>
      </c>
    </row>
    <row r="3039" spans="1:7" hidden="1" x14ac:dyDescent="0.2">
      <c r="A3039" t="str">
        <f t="shared" si="94"/>
        <v>phir52_15</v>
      </c>
      <c r="B3039" t="s">
        <v>324</v>
      </c>
      <c r="C3039" t="s">
        <v>5</v>
      </c>
      <c r="D3039" t="s">
        <v>21</v>
      </c>
      <c r="E3039">
        <v>15</v>
      </c>
      <c r="F3039" t="s">
        <v>3887</v>
      </c>
      <c r="G3039" t="str">
        <f t="shared" si="95"/>
        <v>15 = foam or jelly {}</v>
      </c>
    </row>
    <row r="3040" spans="1:7" hidden="1" x14ac:dyDescent="0.2">
      <c r="A3040" t="str">
        <f t="shared" si="94"/>
        <v>phir52_16</v>
      </c>
      <c r="B3040" t="s">
        <v>324</v>
      </c>
      <c r="C3040" t="s">
        <v>5</v>
      </c>
      <c r="E3040">
        <v>16</v>
      </c>
      <c r="F3040" t="s">
        <v>3887</v>
      </c>
      <c r="G3040" t="str">
        <f t="shared" si="95"/>
        <v>16 =  {}</v>
      </c>
    </row>
    <row r="3041" spans="1:7" hidden="1" x14ac:dyDescent="0.2">
      <c r="A3041" t="str">
        <f t="shared" si="94"/>
        <v>phir52_17</v>
      </c>
      <c r="B3041" t="s">
        <v>324</v>
      </c>
      <c r="C3041" t="s">
        <v>5</v>
      </c>
      <c r="D3041" t="s">
        <v>325</v>
      </c>
      <c r="E3041">
        <v>17</v>
      </c>
      <c r="F3041">
        <v>1</v>
      </c>
      <c r="G3041" t="str">
        <f t="shared" si="95"/>
        <v>17 = patch {1}</v>
      </c>
    </row>
    <row r="3042" spans="1:7" hidden="1" x14ac:dyDescent="0.2">
      <c r="A3042" t="str">
        <f t="shared" si="94"/>
        <v>phir52_18</v>
      </c>
      <c r="B3042" t="s">
        <v>324</v>
      </c>
      <c r="C3042" t="s">
        <v>5</v>
      </c>
      <c r="D3042" t="s">
        <v>321</v>
      </c>
      <c r="E3042">
        <v>18</v>
      </c>
      <c r="F3042">
        <v>7</v>
      </c>
      <c r="G3042" t="str">
        <f t="shared" si="95"/>
        <v>18 = mucus/billings/ovulation {7}</v>
      </c>
    </row>
    <row r="3043" spans="1:7" hidden="1" x14ac:dyDescent="0.2">
      <c r="A3043" t="str">
        <f t="shared" si="94"/>
        <v>phir52_19</v>
      </c>
      <c r="B3043" t="s">
        <v>324</v>
      </c>
      <c r="C3043" t="s">
        <v>5</v>
      </c>
      <c r="D3043" t="s">
        <v>322</v>
      </c>
      <c r="E3043">
        <v>19</v>
      </c>
      <c r="F3043">
        <v>1</v>
      </c>
      <c r="G3043" t="str">
        <f t="shared" si="95"/>
        <v>19 = basal body temperature {1}</v>
      </c>
    </row>
    <row r="3044" spans="1:7" hidden="1" x14ac:dyDescent="0.2">
      <c r="A3044" t="str">
        <f t="shared" si="94"/>
        <v>phir52_20</v>
      </c>
      <c r="B3044" t="s">
        <v>324</v>
      </c>
      <c r="C3044" t="s">
        <v>5</v>
      </c>
      <c r="D3044" t="s">
        <v>323</v>
      </c>
      <c r="E3044">
        <v>20</v>
      </c>
      <c r="F3044">
        <v>1</v>
      </c>
      <c r="G3044" t="str">
        <f t="shared" si="95"/>
        <v>20 = symptothermal {1}</v>
      </c>
    </row>
    <row r="3045" spans="1:7" hidden="1" x14ac:dyDescent="0.2">
      <c r="A3045" t="str">
        <f t="shared" si="94"/>
        <v>phir52_21</v>
      </c>
      <c r="B3045" t="s">
        <v>324</v>
      </c>
      <c r="C3045" t="s">
        <v>5</v>
      </c>
      <c r="D3045" t="s">
        <v>326</v>
      </c>
      <c r="E3045">
        <v>21</v>
      </c>
      <c r="F3045">
        <v>5</v>
      </c>
      <c r="G3045" t="str">
        <f t="shared" si="95"/>
        <v>21 = standard days {5}</v>
      </c>
    </row>
    <row r="3046" spans="1:7" hidden="1" x14ac:dyDescent="0.2">
      <c r="A3046" t="str">
        <f t="shared" si="94"/>
        <v>mbir53_0</v>
      </c>
      <c r="B3046" t="s">
        <v>327</v>
      </c>
      <c r="C3046" t="s">
        <v>5</v>
      </c>
      <c r="D3046" t="s">
        <v>6</v>
      </c>
      <c r="E3046">
        <v>0</v>
      </c>
      <c r="F3046">
        <v>3734</v>
      </c>
      <c r="G3046" t="str">
        <f t="shared" si="95"/>
        <v>0 = not using {3734}</v>
      </c>
    </row>
    <row r="3047" spans="1:7" hidden="1" x14ac:dyDescent="0.2">
      <c r="A3047" t="str">
        <f t="shared" si="94"/>
        <v>mbir53_1</v>
      </c>
      <c r="B3047" t="s">
        <v>327</v>
      </c>
      <c r="C3047" t="s">
        <v>5</v>
      </c>
      <c r="D3047" t="s">
        <v>7</v>
      </c>
      <c r="E3047">
        <v>1</v>
      </c>
      <c r="F3047">
        <v>231</v>
      </c>
      <c r="G3047" t="str">
        <f t="shared" si="95"/>
        <v>1 = pill {231}</v>
      </c>
    </row>
    <row r="3048" spans="1:7" hidden="1" x14ac:dyDescent="0.2">
      <c r="A3048" t="str">
        <f t="shared" si="94"/>
        <v>mbir53_2</v>
      </c>
      <c r="B3048" t="s">
        <v>327</v>
      </c>
      <c r="C3048" t="s">
        <v>5</v>
      </c>
      <c r="D3048" t="s">
        <v>8</v>
      </c>
      <c r="E3048">
        <v>2</v>
      </c>
      <c r="F3048">
        <v>1285</v>
      </c>
      <c r="G3048" t="str">
        <f t="shared" si="95"/>
        <v>2 = iud {1285}</v>
      </c>
    </row>
    <row r="3049" spans="1:7" hidden="1" x14ac:dyDescent="0.2">
      <c r="A3049" t="str">
        <f t="shared" si="94"/>
        <v>mbir53_3</v>
      </c>
      <c r="B3049" t="s">
        <v>327</v>
      </c>
      <c r="C3049" t="s">
        <v>5</v>
      </c>
      <c r="D3049" t="s">
        <v>9</v>
      </c>
      <c r="E3049">
        <v>3</v>
      </c>
      <c r="F3049">
        <v>6</v>
      </c>
      <c r="G3049" t="str">
        <f t="shared" si="95"/>
        <v>3 = injections {6}</v>
      </c>
    </row>
    <row r="3050" spans="1:7" hidden="1" x14ac:dyDescent="0.2">
      <c r="A3050" t="str">
        <f t="shared" si="94"/>
        <v>mbir53_4</v>
      </c>
      <c r="B3050" t="s">
        <v>327</v>
      </c>
      <c r="C3050" t="s">
        <v>5</v>
      </c>
      <c r="D3050" t="s">
        <v>10</v>
      </c>
      <c r="E3050">
        <v>4</v>
      </c>
      <c r="F3050">
        <v>1</v>
      </c>
      <c r="G3050" t="str">
        <f t="shared" si="95"/>
        <v>4 = diaphragm {1}</v>
      </c>
    </row>
    <row r="3051" spans="1:7" hidden="1" x14ac:dyDescent="0.2">
      <c r="A3051" t="str">
        <f t="shared" si="94"/>
        <v>mbir53_5</v>
      </c>
      <c r="B3051" t="s">
        <v>327</v>
      </c>
      <c r="C3051" t="s">
        <v>5</v>
      </c>
      <c r="D3051" t="s">
        <v>11</v>
      </c>
      <c r="E3051">
        <v>5</v>
      </c>
      <c r="F3051">
        <v>550</v>
      </c>
      <c r="G3051" t="str">
        <f t="shared" si="95"/>
        <v>5 = condom {550}</v>
      </c>
    </row>
    <row r="3052" spans="1:7" hidden="1" x14ac:dyDescent="0.2">
      <c r="A3052" t="str">
        <f t="shared" si="94"/>
        <v>mbir53_6</v>
      </c>
      <c r="B3052" t="s">
        <v>327</v>
      </c>
      <c r="C3052" t="s">
        <v>5</v>
      </c>
      <c r="D3052" t="s">
        <v>12</v>
      </c>
      <c r="E3052">
        <v>6</v>
      </c>
      <c r="F3052">
        <v>256</v>
      </c>
      <c r="G3052" t="str">
        <f t="shared" si="95"/>
        <v>6 = female sterilization {256}</v>
      </c>
    </row>
    <row r="3053" spans="1:7" hidden="1" x14ac:dyDescent="0.2">
      <c r="A3053" t="str">
        <f t="shared" si="94"/>
        <v>mbir53_7</v>
      </c>
      <c r="B3053" t="s">
        <v>327</v>
      </c>
      <c r="C3053" t="s">
        <v>5</v>
      </c>
      <c r="D3053" t="s">
        <v>13</v>
      </c>
      <c r="E3053">
        <v>7</v>
      </c>
      <c r="F3053">
        <v>1</v>
      </c>
      <c r="G3053" t="str">
        <f t="shared" si="95"/>
        <v>7 = male sterilization {1}</v>
      </c>
    </row>
    <row r="3054" spans="1:7" hidden="1" x14ac:dyDescent="0.2">
      <c r="A3054" t="str">
        <f t="shared" si="94"/>
        <v>mbir53_8</v>
      </c>
      <c r="B3054" t="s">
        <v>327</v>
      </c>
      <c r="C3054" t="s">
        <v>5</v>
      </c>
      <c r="D3054" t="s">
        <v>14</v>
      </c>
      <c r="E3054">
        <v>8</v>
      </c>
      <c r="F3054">
        <v>204</v>
      </c>
      <c r="G3054" t="str">
        <f t="shared" si="95"/>
        <v>8 = periodic abstinence {204}</v>
      </c>
    </row>
    <row r="3055" spans="1:7" hidden="1" x14ac:dyDescent="0.2">
      <c r="A3055" t="str">
        <f t="shared" si="94"/>
        <v>mbir53_9</v>
      </c>
      <c r="B3055" t="s">
        <v>327</v>
      </c>
      <c r="C3055" t="s">
        <v>5</v>
      </c>
      <c r="D3055" t="s">
        <v>15</v>
      </c>
      <c r="E3055">
        <v>9</v>
      </c>
      <c r="F3055">
        <v>965</v>
      </c>
      <c r="G3055" t="str">
        <f t="shared" si="95"/>
        <v>9 = withdrawal {965}</v>
      </c>
    </row>
    <row r="3056" spans="1:7" hidden="1" x14ac:dyDescent="0.2">
      <c r="A3056" t="str">
        <f t="shared" si="94"/>
        <v>mbir53_10</v>
      </c>
      <c r="B3056" t="s">
        <v>327</v>
      </c>
      <c r="C3056" t="s">
        <v>5</v>
      </c>
      <c r="D3056" t="s">
        <v>16</v>
      </c>
      <c r="E3056">
        <v>10</v>
      </c>
      <c r="F3056">
        <v>46</v>
      </c>
      <c r="G3056" t="str">
        <f t="shared" si="95"/>
        <v>10 = other {46}</v>
      </c>
    </row>
    <row r="3057" spans="1:7" hidden="1" x14ac:dyDescent="0.2">
      <c r="A3057" t="str">
        <f t="shared" si="94"/>
        <v>mbir53_11</v>
      </c>
      <c r="B3057" t="s">
        <v>327</v>
      </c>
      <c r="C3057" t="s">
        <v>5</v>
      </c>
      <c r="D3057" t="s">
        <v>17</v>
      </c>
      <c r="E3057">
        <v>11</v>
      </c>
      <c r="F3057" t="s">
        <v>3887</v>
      </c>
      <c r="G3057" t="str">
        <f t="shared" si="95"/>
        <v>11 = norplant {}</v>
      </c>
    </row>
    <row r="3058" spans="1:7" hidden="1" x14ac:dyDescent="0.2">
      <c r="A3058" t="str">
        <f t="shared" si="94"/>
        <v>mbir53_12</v>
      </c>
      <c r="B3058" t="s">
        <v>327</v>
      </c>
      <c r="C3058" t="s">
        <v>5</v>
      </c>
      <c r="D3058" t="s">
        <v>18</v>
      </c>
      <c r="E3058">
        <v>12</v>
      </c>
      <c r="F3058" t="s">
        <v>3887</v>
      </c>
      <c r="G3058" t="str">
        <f t="shared" si="95"/>
        <v>12 = abstinence {}</v>
      </c>
    </row>
    <row r="3059" spans="1:7" hidden="1" x14ac:dyDescent="0.2">
      <c r="A3059" t="str">
        <f t="shared" si="94"/>
        <v>mbir53_13</v>
      </c>
      <c r="B3059" t="s">
        <v>327</v>
      </c>
      <c r="C3059" t="s">
        <v>5</v>
      </c>
      <c r="D3059" t="s">
        <v>19</v>
      </c>
      <c r="E3059">
        <v>13</v>
      </c>
      <c r="F3059">
        <v>60</v>
      </c>
      <c r="G3059" t="str">
        <f t="shared" si="95"/>
        <v>13 = lactational amenorrhea {60}</v>
      </c>
    </row>
    <row r="3060" spans="1:7" hidden="1" x14ac:dyDescent="0.2">
      <c r="A3060" t="str">
        <f t="shared" si="94"/>
        <v>mbir53_14</v>
      </c>
      <c r="B3060" t="s">
        <v>327</v>
      </c>
      <c r="C3060" t="s">
        <v>5</v>
      </c>
      <c r="D3060" t="s">
        <v>20</v>
      </c>
      <c r="E3060">
        <v>14</v>
      </c>
      <c r="F3060" t="s">
        <v>3887</v>
      </c>
      <c r="G3060" t="str">
        <f t="shared" si="95"/>
        <v>14 = female condom {}</v>
      </c>
    </row>
    <row r="3061" spans="1:7" hidden="1" x14ac:dyDescent="0.2">
      <c r="A3061" t="str">
        <f t="shared" si="94"/>
        <v>mbir53_15</v>
      </c>
      <c r="B3061" t="s">
        <v>327</v>
      </c>
      <c r="C3061" t="s">
        <v>5</v>
      </c>
      <c r="D3061" t="s">
        <v>21</v>
      </c>
      <c r="E3061">
        <v>15</v>
      </c>
      <c r="F3061">
        <v>101</v>
      </c>
      <c r="G3061" t="str">
        <f t="shared" si="95"/>
        <v>15 = foam or jelly {101}</v>
      </c>
    </row>
    <row r="3062" spans="1:7" hidden="1" x14ac:dyDescent="0.2">
      <c r="A3062" t="str">
        <f t="shared" si="94"/>
        <v>mbir53_16</v>
      </c>
      <c r="B3062" t="s">
        <v>327</v>
      </c>
      <c r="C3062" t="s">
        <v>5</v>
      </c>
      <c r="E3062">
        <v>16</v>
      </c>
      <c r="F3062" t="s">
        <v>3887</v>
      </c>
      <c r="G3062" t="str">
        <f t="shared" si="95"/>
        <v>16 =  {}</v>
      </c>
    </row>
    <row r="3063" spans="1:7" hidden="1" x14ac:dyDescent="0.2">
      <c r="A3063" t="str">
        <f t="shared" si="94"/>
        <v>mbir53_17</v>
      </c>
      <c r="B3063" t="s">
        <v>327</v>
      </c>
      <c r="C3063" t="s">
        <v>5</v>
      </c>
      <c r="D3063" t="s">
        <v>49</v>
      </c>
      <c r="E3063">
        <v>17</v>
      </c>
      <c r="F3063" t="s">
        <v>3887</v>
      </c>
      <c r="G3063" t="str">
        <f t="shared" si="95"/>
        <v>17 = emergency contraception {}</v>
      </c>
    </row>
    <row r="3064" spans="1:7" hidden="1" x14ac:dyDescent="0.2">
      <c r="A3064" t="str">
        <f t="shared" si="94"/>
        <v>mbir53_18</v>
      </c>
      <c r="B3064" t="s">
        <v>327</v>
      </c>
      <c r="C3064" t="s">
        <v>5</v>
      </c>
      <c r="D3064" t="s">
        <v>24</v>
      </c>
      <c r="E3064">
        <v>18</v>
      </c>
      <c r="F3064" t="s">
        <v>3887</v>
      </c>
      <c r="G3064" t="str">
        <f t="shared" si="95"/>
        <v>18 = specific method 2 {}</v>
      </c>
    </row>
    <row r="3065" spans="1:7" hidden="1" x14ac:dyDescent="0.2">
      <c r="A3065" t="str">
        <f t="shared" si="94"/>
        <v>mbir53_19</v>
      </c>
      <c r="B3065" t="s">
        <v>327</v>
      </c>
      <c r="C3065" t="s">
        <v>5</v>
      </c>
      <c r="D3065" t="s">
        <v>25</v>
      </c>
      <c r="E3065">
        <v>19</v>
      </c>
      <c r="F3065" t="s">
        <v>3887</v>
      </c>
      <c r="G3065" t="str">
        <f t="shared" si="95"/>
        <v>19 = specific method 3 {}</v>
      </c>
    </row>
    <row r="3066" spans="1:7" hidden="1" x14ac:dyDescent="0.2">
      <c r="A3066" t="str">
        <f t="shared" si="94"/>
        <v>mbir53_20</v>
      </c>
      <c r="B3066" t="s">
        <v>327</v>
      </c>
      <c r="C3066" t="s">
        <v>5</v>
      </c>
      <c r="D3066" t="s">
        <v>26</v>
      </c>
      <c r="E3066">
        <v>20</v>
      </c>
      <c r="F3066" t="s">
        <v>3887</v>
      </c>
      <c r="G3066" t="str">
        <f t="shared" si="95"/>
        <v>20 = specific method 4 {}</v>
      </c>
    </row>
    <row r="3067" spans="1:7" hidden="1" x14ac:dyDescent="0.2">
      <c r="A3067" t="str">
        <f t="shared" si="94"/>
        <v>rwir21_0</v>
      </c>
      <c r="B3067" t="s">
        <v>328</v>
      </c>
      <c r="C3067" t="s">
        <v>5</v>
      </c>
      <c r="D3067" t="s">
        <v>6</v>
      </c>
      <c r="E3067">
        <v>0</v>
      </c>
      <c r="F3067">
        <v>5620</v>
      </c>
      <c r="G3067" t="str">
        <f t="shared" si="95"/>
        <v>0 = not using {5620}</v>
      </c>
    </row>
    <row r="3068" spans="1:7" hidden="1" x14ac:dyDescent="0.2">
      <c r="A3068" t="str">
        <f t="shared" si="94"/>
        <v>rwir21_1</v>
      </c>
      <c r="B3068" t="s">
        <v>328</v>
      </c>
      <c r="C3068" t="s">
        <v>5</v>
      </c>
      <c r="D3068" t="s">
        <v>7</v>
      </c>
      <c r="E3068">
        <v>1</v>
      </c>
      <c r="F3068">
        <v>144</v>
      </c>
      <c r="G3068" t="str">
        <f t="shared" si="95"/>
        <v>1 = pill {144}</v>
      </c>
    </row>
    <row r="3069" spans="1:7" hidden="1" x14ac:dyDescent="0.2">
      <c r="A3069" t="str">
        <f t="shared" si="94"/>
        <v>rwir21_2</v>
      </c>
      <c r="B3069" t="s">
        <v>328</v>
      </c>
      <c r="C3069" t="s">
        <v>5</v>
      </c>
      <c r="D3069" t="s">
        <v>8</v>
      </c>
      <c r="E3069">
        <v>2</v>
      </c>
      <c r="F3069">
        <v>16</v>
      </c>
      <c r="G3069" t="str">
        <f t="shared" si="95"/>
        <v>2 = iud {16}</v>
      </c>
    </row>
    <row r="3070" spans="1:7" hidden="1" x14ac:dyDescent="0.2">
      <c r="A3070" t="str">
        <f t="shared" si="94"/>
        <v>rwir21_3</v>
      </c>
      <c r="B3070" t="s">
        <v>328</v>
      </c>
      <c r="C3070" t="s">
        <v>5</v>
      </c>
      <c r="D3070" t="s">
        <v>9</v>
      </c>
      <c r="E3070">
        <v>3</v>
      </c>
      <c r="F3070">
        <v>358</v>
      </c>
      <c r="G3070" t="str">
        <f t="shared" si="95"/>
        <v>3 = injections {358}</v>
      </c>
    </row>
    <row r="3071" spans="1:7" hidden="1" x14ac:dyDescent="0.2">
      <c r="A3071" t="str">
        <f t="shared" si="94"/>
        <v>rwir21_4</v>
      </c>
      <c r="B3071" t="s">
        <v>328</v>
      </c>
      <c r="C3071" t="s">
        <v>5</v>
      </c>
      <c r="D3071" t="s">
        <v>37</v>
      </c>
      <c r="E3071">
        <v>4</v>
      </c>
      <c r="F3071">
        <v>2</v>
      </c>
      <c r="G3071" t="str">
        <f t="shared" si="95"/>
        <v>4 = diaphragm /foam/jelly {2}</v>
      </c>
    </row>
    <row r="3072" spans="1:7" hidden="1" x14ac:dyDescent="0.2">
      <c r="A3072" t="str">
        <f t="shared" si="94"/>
        <v>rwir21_5</v>
      </c>
      <c r="B3072" t="s">
        <v>328</v>
      </c>
      <c r="C3072" t="s">
        <v>5</v>
      </c>
      <c r="D3072" t="s">
        <v>11</v>
      </c>
      <c r="E3072">
        <v>5</v>
      </c>
      <c r="F3072">
        <v>30</v>
      </c>
      <c r="G3072" t="str">
        <f t="shared" si="95"/>
        <v>5 = condom {30}</v>
      </c>
    </row>
    <row r="3073" spans="1:7" hidden="1" x14ac:dyDescent="0.2">
      <c r="A3073" t="str">
        <f t="shared" si="94"/>
        <v>rwir21_6</v>
      </c>
      <c r="B3073" t="s">
        <v>328</v>
      </c>
      <c r="C3073" t="s">
        <v>5</v>
      </c>
      <c r="D3073" t="s">
        <v>12</v>
      </c>
      <c r="E3073">
        <v>6</v>
      </c>
      <c r="F3073">
        <v>30</v>
      </c>
      <c r="G3073" t="str">
        <f t="shared" si="95"/>
        <v>6 = female sterilization {30}</v>
      </c>
    </row>
    <row r="3074" spans="1:7" hidden="1" x14ac:dyDescent="0.2">
      <c r="A3074" t="str">
        <f t="shared" ref="A3074:A3137" si="96">B3074&amp;"_"&amp;E3074</f>
        <v>rwir21_7</v>
      </c>
      <c r="B3074" t="s">
        <v>328</v>
      </c>
      <c r="C3074" t="s">
        <v>5</v>
      </c>
      <c r="D3074" t="s">
        <v>13</v>
      </c>
      <c r="E3074">
        <v>7</v>
      </c>
      <c r="F3074" t="s">
        <v>3887</v>
      </c>
      <c r="G3074" t="str">
        <f t="shared" si="95"/>
        <v>7 = male sterilization {}</v>
      </c>
    </row>
    <row r="3075" spans="1:7" hidden="1" x14ac:dyDescent="0.2">
      <c r="A3075" t="str">
        <f t="shared" si="96"/>
        <v>rwir21_8</v>
      </c>
      <c r="B3075" t="s">
        <v>328</v>
      </c>
      <c r="C3075" t="s">
        <v>5</v>
      </c>
      <c r="D3075" t="s">
        <v>14</v>
      </c>
      <c r="E3075">
        <v>8</v>
      </c>
      <c r="F3075">
        <v>219</v>
      </c>
      <c r="G3075" t="str">
        <f t="shared" ref="G3075:G3138" si="97">E3075&amp;" = "&amp;D3075&amp;" {"&amp;F3075&amp;"}"</f>
        <v>8 = periodic abstinence {219}</v>
      </c>
    </row>
    <row r="3076" spans="1:7" hidden="1" x14ac:dyDescent="0.2">
      <c r="A3076" t="str">
        <f t="shared" si="96"/>
        <v>rwir21_9</v>
      </c>
      <c r="B3076" t="s">
        <v>328</v>
      </c>
      <c r="C3076" t="s">
        <v>5</v>
      </c>
      <c r="D3076" t="s">
        <v>15</v>
      </c>
      <c r="E3076">
        <v>9</v>
      </c>
      <c r="F3076">
        <v>116</v>
      </c>
      <c r="G3076" t="str">
        <f t="shared" si="97"/>
        <v>9 = withdrawal {116}</v>
      </c>
    </row>
    <row r="3077" spans="1:7" hidden="1" x14ac:dyDescent="0.2">
      <c r="A3077" t="str">
        <f t="shared" si="96"/>
        <v>rwir21_10</v>
      </c>
      <c r="B3077" t="s">
        <v>328</v>
      </c>
      <c r="C3077" t="s">
        <v>5</v>
      </c>
      <c r="D3077" t="s">
        <v>16</v>
      </c>
      <c r="E3077">
        <v>10</v>
      </c>
      <c r="F3077">
        <v>2</v>
      </c>
      <c r="G3077" t="str">
        <f t="shared" si="97"/>
        <v>10 = other {2}</v>
      </c>
    </row>
    <row r="3078" spans="1:7" hidden="1" x14ac:dyDescent="0.2">
      <c r="A3078" t="str">
        <f t="shared" si="96"/>
        <v>rwir21_11</v>
      </c>
      <c r="B3078" t="s">
        <v>328</v>
      </c>
      <c r="C3078" t="s">
        <v>5</v>
      </c>
      <c r="D3078" t="s">
        <v>17</v>
      </c>
      <c r="E3078">
        <v>11</v>
      </c>
      <c r="F3078">
        <v>14</v>
      </c>
      <c r="G3078" t="str">
        <f t="shared" si="97"/>
        <v>11 = norplant {14}</v>
      </c>
    </row>
    <row r="3079" spans="1:7" hidden="1" x14ac:dyDescent="0.2">
      <c r="A3079" t="str">
        <f t="shared" si="96"/>
        <v>rwir21_12</v>
      </c>
      <c r="B3079" t="s">
        <v>328</v>
      </c>
      <c r="C3079" t="s">
        <v>5</v>
      </c>
      <c r="D3079" t="s">
        <v>18</v>
      </c>
      <c r="E3079">
        <v>12</v>
      </c>
      <c r="F3079" t="s">
        <v>3887</v>
      </c>
      <c r="G3079" t="str">
        <f t="shared" si="97"/>
        <v>12 = abstinence {}</v>
      </c>
    </row>
    <row r="3080" spans="1:7" hidden="1" x14ac:dyDescent="0.2">
      <c r="A3080" t="str">
        <f t="shared" si="96"/>
        <v>rwir21_13</v>
      </c>
      <c r="B3080" t="s">
        <v>328</v>
      </c>
      <c r="C3080" t="s">
        <v>5</v>
      </c>
      <c r="D3080" t="s">
        <v>28</v>
      </c>
      <c r="E3080">
        <v>13</v>
      </c>
      <c r="F3080" t="s">
        <v>3887</v>
      </c>
      <c r="G3080" t="str">
        <f t="shared" si="97"/>
        <v>13 = specific method 1 {}</v>
      </c>
    </row>
    <row r="3081" spans="1:7" hidden="1" x14ac:dyDescent="0.2">
      <c r="A3081" t="str">
        <f t="shared" si="96"/>
        <v>rwir21_14</v>
      </c>
      <c r="B3081" t="s">
        <v>328</v>
      </c>
      <c r="C3081" t="s">
        <v>5</v>
      </c>
      <c r="D3081" t="s">
        <v>24</v>
      </c>
      <c r="E3081">
        <v>14</v>
      </c>
      <c r="F3081" t="s">
        <v>3887</v>
      </c>
      <c r="G3081" t="str">
        <f t="shared" si="97"/>
        <v>14 = specific method 2 {}</v>
      </c>
    </row>
    <row r="3082" spans="1:7" hidden="1" x14ac:dyDescent="0.2">
      <c r="A3082" t="str">
        <f t="shared" si="96"/>
        <v>rwir21_15</v>
      </c>
      <c r="B3082" t="s">
        <v>328</v>
      </c>
      <c r="C3082" t="s">
        <v>5</v>
      </c>
      <c r="D3082" t="s">
        <v>25</v>
      </c>
      <c r="E3082">
        <v>15</v>
      </c>
      <c r="F3082" t="s">
        <v>3887</v>
      </c>
      <c r="G3082" t="str">
        <f t="shared" si="97"/>
        <v>15 = specific method 3 {}</v>
      </c>
    </row>
    <row r="3083" spans="1:7" hidden="1" x14ac:dyDescent="0.2">
      <c r="A3083" t="str">
        <f t="shared" si="96"/>
        <v>rwir41_0</v>
      </c>
      <c r="B3083" t="s">
        <v>329</v>
      </c>
      <c r="C3083" t="s">
        <v>5</v>
      </c>
      <c r="D3083" t="s">
        <v>6</v>
      </c>
      <c r="E3083">
        <v>0</v>
      </c>
      <c r="F3083">
        <v>9567</v>
      </c>
      <c r="G3083" t="str">
        <f t="shared" si="97"/>
        <v>0 = not using {9567}</v>
      </c>
    </row>
    <row r="3084" spans="1:7" hidden="1" x14ac:dyDescent="0.2">
      <c r="A3084" t="str">
        <f t="shared" si="96"/>
        <v>rwir41_1</v>
      </c>
      <c r="B3084" t="s">
        <v>329</v>
      </c>
      <c r="C3084" t="s">
        <v>5</v>
      </c>
      <c r="D3084" t="s">
        <v>7</v>
      </c>
      <c r="E3084">
        <v>1</v>
      </c>
      <c r="F3084">
        <v>60</v>
      </c>
      <c r="G3084" t="str">
        <f t="shared" si="97"/>
        <v>1 = pill {60}</v>
      </c>
    </row>
    <row r="3085" spans="1:7" hidden="1" x14ac:dyDescent="0.2">
      <c r="A3085" t="str">
        <f t="shared" si="96"/>
        <v>rwir41_2</v>
      </c>
      <c r="B3085" t="s">
        <v>329</v>
      </c>
      <c r="C3085" t="s">
        <v>5</v>
      </c>
      <c r="D3085" t="s">
        <v>8</v>
      </c>
      <c r="E3085">
        <v>2</v>
      </c>
      <c r="F3085">
        <v>8</v>
      </c>
      <c r="G3085" t="str">
        <f t="shared" si="97"/>
        <v>2 = iud {8}</v>
      </c>
    </row>
    <row r="3086" spans="1:7" hidden="1" x14ac:dyDescent="0.2">
      <c r="A3086" t="str">
        <f t="shared" si="96"/>
        <v>rwir41_3</v>
      </c>
      <c r="B3086" t="s">
        <v>329</v>
      </c>
      <c r="C3086" t="s">
        <v>5</v>
      </c>
      <c r="D3086" t="s">
        <v>9</v>
      </c>
      <c r="E3086">
        <v>3</v>
      </c>
      <c r="F3086">
        <v>121</v>
      </c>
      <c r="G3086" t="str">
        <f t="shared" si="97"/>
        <v>3 = injections {121}</v>
      </c>
    </row>
    <row r="3087" spans="1:7" hidden="1" x14ac:dyDescent="0.2">
      <c r="A3087" t="str">
        <f t="shared" si="96"/>
        <v>rwir41_4</v>
      </c>
      <c r="B3087" t="s">
        <v>329</v>
      </c>
      <c r="C3087" t="s">
        <v>5</v>
      </c>
      <c r="D3087" t="s">
        <v>10</v>
      </c>
      <c r="E3087">
        <v>4</v>
      </c>
      <c r="F3087" t="s">
        <v>3887</v>
      </c>
      <c r="G3087" t="str">
        <f t="shared" si="97"/>
        <v>4 = diaphragm {}</v>
      </c>
    </row>
    <row r="3088" spans="1:7" hidden="1" x14ac:dyDescent="0.2">
      <c r="A3088" t="str">
        <f t="shared" si="96"/>
        <v>rwir41_5</v>
      </c>
      <c r="B3088" t="s">
        <v>329</v>
      </c>
      <c r="C3088" t="s">
        <v>5</v>
      </c>
      <c r="D3088" t="s">
        <v>11</v>
      </c>
      <c r="E3088">
        <v>5</v>
      </c>
      <c r="F3088">
        <v>71</v>
      </c>
      <c r="G3088" t="str">
        <f t="shared" si="97"/>
        <v>5 = condom {71}</v>
      </c>
    </row>
    <row r="3089" spans="1:7" hidden="1" x14ac:dyDescent="0.2">
      <c r="A3089" t="str">
        <f t="shared" si="96"/>
        <v>rwir41_6</v>
      </c>
      <c r="B3089" t="s">
        <v>329</v>
      </c>
      <c r="C3089" t="s">
        <v>5</v>
      </c>
      <c r="D3089" t="s">
        <v>12</v>
      </c>
      <c r="E3089">
        <v>6</v>
      </c>
      <c r="F3089">
        <v>54</v>
      </c>
      <c r="G3089" t="str">
        <f t="shared" si="97"/>
        <v>6 = female sterilization {54}</v>
      </c>
    </row>
    <row r="3090" spans="1:7" hidden="1" x14ac:dyDescent="0.2">
      <c r="A3090" t="str">
        <f t="shared" si="96"/>
        <v>rwir41_7</v>
      </c>
      <c r="B3090" t="s">
        <v>329</v>
      </c>
      <c r="C3090" t="s">
        <v>5</v>
      </c>
      <c r="D3090" t="s">
        <v>13</v>
      </c>
      <c r="E3090">
        <v>7</v>
      </c>
      <c r="F3090" t="s">
        <v>3887</v>
      </c>
      <c r="G3090" t="str">
        <f t="shared" si="97"/>
        <v>7 = male sterilization {}</v>
      </c>
    </row>
    <row r="3091" spans="1:7" hidden="1" x14ac:dyDescent="0.2">
      <c r="A3091" t="str">
        <f t="shared" si="96"/>
        <v>rwir41_8</v>
      </c>
      <c r="B3091" t="s">
        <v>329</v>
      </c>
      <c r="C3091" t="s">
        <v>5</v>
      </c>
      <c r="D3091" t="s">
        <v>14</v>
      </c>
      <c r="E3091">
        <v>8</v>
      </c>
      <c r="F3091">
        <v>295</v>
      </c>
      <c r="G3091" t="str">
        <f t="shared" si="97"/>
        <v>8 = periodic abstinence {295}</v>
      </c>
    </row>
    <row r="3092" spans="1:7" hidden="1" x14ac:dyDescent="0.2">
      <c r="A3092" t="str">
        <f t="shared" si="96"/>
        <v>rwir41_9</v>
      </c>
      <c r="B3092" t="s">
        <v>329</v>
      </c>
      <c r="C3092" t="s">
        <v>5</v>
      </c>
      <c r="D3092" t="s">
        <v>15</v>
      </c>
      <c r="E3092">
        <v>9</v>
      </c>
      <c r="F3092">
        <v>150</v>
      </c>
      <c r="G3092" t="str">
        <f t="shared" si="97"/>
        <v>9 = withdrawal {150}</v>
      </c>
    </row>
    <row r="3093" spans="1:7" hidden="1" x14ac:dyDescent="0.2">
      <c r="A3093" t="str">
        <f t="shared" si="96"/>
        <v>rwir41_10</v>
      </c>
      <c r="B3093" t="s">
        <v>329</v>
      </c>
      <c r="C3093" t="s">
        <v>5</v>
      </c>
      <c r="D3093" t="s">
        <v>16</v>
      </c>
      <c r="E3093">
        <v>10</v>
      </c>
      <c r="F3093">
        <v>3</v>
      </c>
      <c r="G3093" t="str">
        <f t="shared" si="97"/>
        <v>10 = other {3}</v>
      </c>
    </row>
    <row r="3094" spans="1:7" hidden="1" x14ac:dyDescent="0.2">
      <c r="A3094" t="str">
        <f t="shared" si="96"/>
        <v>rwir41_11</v>
      </c>
      <c r="B3094" t="s">
        <v>329</v>
      </c>
      <c r="C3094" t="s">
        <v>5</v>
      </c>
      <c r="D3094" t="s">
        <v>17</v>
      </c>
      <c r="E3094">
        <v>11</v>
      </c>
      <c r="F3094">
        <v>11</v>
      </c>
      <c r="G3094" t="str">
        <f t="shared" si="97"/>
        <v>11 = norplant {11}</v>
      </c>
    </row>
    <row r="3095" spans="1:7" hidden="1" x14ac:dyDescent="0.2">
      <c r="A3095" t="str">
        <f t="shared" si="96"/>
        <v>rwir41_12</v>
      </c>
      <c r="B3095" t="s">
        <v>329</v>
      </c>
      <c r="C3095" t="s">
        <v>5</v>
      </c>
      <c r="D3095" t="s">
        <v>18</v>
      </c>
      <c r="E3095">
        <v>12</v>
      </c>
      <c r="F3095" t="s">
        <v>3887</v>
      </c>
      <c r="G3095" t="str">
        <f t="shared" si="97"/>
        <v>12 = abstinence {}</v>
      </c>
    </row>
    <row r="3096" spans="1:7" hidden="1" x14ac:dyDescent="0.2">
      <c r="A3096" t="str">
        <f t="shared" si="96"/>
        <v>rwir41_13</v>
      </c>
      <c r="B3096" t="s">
        <v>329</v>
      </c>
      <c r="C3096" t="s">
        <v>5</v>
      </c>
      <c r="D3096" t="s">
        <v>19</v>
      </c>
      <c r="E3096">
        <v>13</v>
      </c>
      <c r="F3096">
        <v>80</v>
      </c>
      <c r="G3096" t="str">
        <f t="shared" si="97"/>
        <v>13 = lactational amenorrhea {80}</v>
      </c>
    </row>
    <row r="3097" spans="1:7" hidden="1" x14ac:dyDescent="0.2">
      <c r="A3097" t="str">
        <f t="shared" si="96"/>
        <v>rwir41_14</v>
      </c>
      <c r="B3097" t="s">
        <v>329</v>
      </c>
      <c r="C3097" t="s">
        <v>5</v>
      </c>
      <c r="D3097" t="s">
        <v>20</v>
      </c>
      <c r="E3097">
        <v>14</v>
      </c>
      <c r="F3097" t="s">
        <v>3887</v>
      </c>
      <c r="G3097" t="str">
        <f t="shared" si="97"/>
        <v>14 = female condom {}</v>
      </c>
    </row>
    <row r="3098" spans="1:7" hidden="1" x14ac:dyDescent="0.2">
      <c r="A3098" t="str">
        <f t="shared" si="96"/>
        <v>rwir41_15</v>
      </c>
      <c r="B3098" t="s">
        <v>329</v>
      </c>
      <c r="C3098" t="s">
        <v>5</v>
      </c>
      <c r="D3098" t="s">
        <v>21</v>
      </c>
      <c r="E3098">
        <v>15</v>
      </c>
      <c r="F3098">
        <v>1</v>
      </c>
      <c r="G3098" t="str">
        <f t="shared" si="97"/>
        <v>15 = foam or jelly {1}</v>
      </c>
    </row>
    <row r="3099" spans="1:7" hidden="1" x14ac:dyDescent="0.2">
      <c r="A3099" t="str">
        <f t="shared" si="96"/>
        <v>rwir41_17</v>
      </c>
      <c r="B3099" t="s">
        <v>329</v>
      </c>
      <c r="C3099" t="s">
        <v>5</v>
      </c>
      <c r="D3099" t="s">
        <v>28</v>
      </c>
      <c r="E3099">
        <v>17</v>
      </c>
      <c r="F3099" t="s">
        <v>3887</v>
      </c>
      <c r="G3099" t="str">
        <f t="shared" si="97"/>
        <v>17 = specific method 1 {}</v>
      </c>
    </row>
    <row r="3100" spans="1:7" hidden="1" x14ac:dyDescent="0.2">
      <c r="A3100" t="str">
        <f t="shared" si="96"/>
        <v>rwir41_18</v>
      </c>
      <c r="B3100" t="s">
        <v>329</v>
      </c>
      <c r="C3100" t="s">
        <v>5</v>
      </c>
      <c r="D3100" t="s">
        <v>24</v>
      </c>
      <c r="E3100">
        <v>18</v>
      </c>
      <c r="F3100" t="s">
        <v>3887</v>
      </c>
      <c r="G3100" t="str">
        <f t="shared" si="97"/>
        <v>18 = specific method 2 {}</v>
      </c>
    </row>
    <row r="3101" spans="1:7" hidden="1" x14ac:dyDescent="0.2">
      <c r="A3101" t="str">
        <f t="shared" si="96"/>
        <v>rwir41_19</v>
      </c>
      <c r="B3101" t="s">
        <v>329</v>
      </c>
      <c r="C3101" t="s">
        <v>5</v>
      </c>
      <c r="D3101" t="s">
        <v>25</v>
      </c>
      <c r="E3101">
        <v>19</v>
      </c>
      <c r="F3101" t="s">
        <v>3887</v>
      </c>
      <c r="G3101" t="str">
        <f t="shared" si="97"/>
        <v>19 = specific method 3 {}</v>
      </c>
    </row>
    <row r="3102" spans="1:7" hidden="1" x14ac:dyDescent="0.2">
      <c r="A3102" t="str">
        <f t="shared" si="96"/>
        <v>rwir41_20</v>
      </c>
      <c r="B3102" t="s">
        <v>329</v>
      </c>
      <c r="C3102" t="s">
        <v>5</v>
      </c>
      <c r="D3102" t="s">
        <v>26</v>
      </c>
      <c r="E3102">
        <v>20</v>
      </c>
      <c r="F3102" t="s">
        <v>3887</v>
      </c>
      <c r="G3102" t="str">
        <f t="shared" si="97"/>
        <v>20 = specific method 4 {}</v>
      </c>
    </row>
    <row r="3103" spans="1:7" hidden="1" x14ac:dyDescent="0.2">
      <c r="A3103" t="str">
        <f t="shared" si="96"/>
        <v>rwir53_0</v>
      </c>
      <c r="B3103" t="s">
        <v>330</v>
      </c>
      <c r="C3103" t="s">
        <v>5</v>
      </c>
      <c r="D3103" t="s">
        <v>6</v>
      </c>
      <c r="E3103">
        <v>0</v>
      </c>
      <c r="F3103">
        <v>10217</v>
      </c>
      <c r="G3103" t="str">
        <f t="shared" si="97"/>
        <v>0 = not using {10217}</v>
      </c>
    </row>
    <row r="3104" spans="1:7" hidden="1" x14ac:dyDescent="0.2">
      <c r="A3104" t="str">
        <f t="shared" si="96"/>
        <v>rwir53_1</v>
      </c>
      <c r="B3104" t="s">
        <v>330</v>
      </c>
      <c r="C3104" t="s">
        <v>5</v>
      </c>
      <c r="D3104" t="s">
        <v>7</v>
      </c>
      <c r="E3104">
        <v>1</v>
      </c>
      <c r="F3104">
        <v>140</v>
      </c>
      <c r="G3104" t="str">
        <f t="shared" si="97"/>
        <v>1 = pill {140}</v>
      </c>
    </row>
    <row r="3105" spans="1:7" hidden="1" x14ac:dyDescent="0.2">
      <c r="A3105" t="str">
        <f t="shared" si="96"/>
        <v>rwir53_2</v>
      </c>
      <c r="B3105" t="s">
        <v>330</v>
      </c>
      <c r="C3105" t="s">
        <v>5</v>
      </c>
      <c r="D3105" t="s">
        <v>8</v>
      </c>
      <c r="E3105">
        <v>2</v>
      </c>
      <c r="F3105">
        <v>18</v>
      </c>
      <c r="G3105" t="str">
        <f t="shared" si="97"/>
        <v>2 = iud {18}</v>
      </c>
    </row>
    <row r="3106" spans="1:7" hidden="1" x14ac:dyDescent="0.2">
      <c r="A3106" t="str">
        <f t="shared" si="96"/>
        <v>rwir53_3</v>
      </c>
      <c r="B3106" t="s">
        <v>330</v>
      </c>
      <c r="C3106" t="s">
        <v>5</v>
      </c>
      <c r="D3106" t="s">
        <v>9</v>
      </c>
      <c r="E3106">
        <v>3</v>
      </c>
      <c r="F3106">
        <v>282</v>
      </c>
      <c r="G3106" t="str">
        <f t="shared" si="97"/>
        <v>3 = injections {282}</v>
      </c>
    </row>
    <row r="3107" spans="1:7" hidden="1" x14ac:dyDescent="0.2">
      <c r="A3107" t="str">
        <f t="shared" si="96"/>
        <v>rwir53_4</v>
      </c>
      <c r="B3107" t="s">
        <v>330</v>
      </c>
      <c r="C3107" t="s">
        <v>5</v>
      </c>
      <c r="D3107" t="s">
        <v>10</v>
      </c>
      <c r="E3107">
        <v>4</v>
      </c>
      <c r="F3107" t="s">
        <v>3887</v>
      </c>
      <c r="G3107" t="str">
        <f t="shared" si="97"/>
        <v>4 = diaphragm {}</v>
      </c>
    </row>
    <row r="3108" spans="1:7" hidden="1" x14ac:dyDescent="0.2">
      <c r="A3108" t="str">
        <f t="shared" si="96"/>
        <v>rwir53_5</v>
      </c>
      <c r="B3108" t="s">
        <v>330</v>
      </c>
      <c r="C3108" t="s">
        <v>5</v>
      </c>
      <c r="D3108" t="s">
        <v>11</v>
      </c>
      <c r="E3108">
        <v>5</v>
      </c>
      <c r="F3108">
        <v>105</v>
      </c>
      <c r="G3108" t="str">
        <f t="shared" si="97"/>
        <v>5 = condom {105}</v>
      </c>
    </row>
    <row r="3109" spans="1:7" hidden="1" x14ac:dyDescent="0.2">
      <c r="A3109" t="str">
        <f t="shared" si="96"/>
        <v>rwir53_6</v>
      </c>
      <c r="B3109" t="s">
        <v>330</v>
      </c>
      <c r="C3109" t="s">
        <v>5</v>
      </c>
      <c r="D3109" t="s">
        <v>12</v>
      </c>
      <c r="E3109">
        <v>6</v>
      </c>
      <c r="F3109">
        <v>37</v>
      </c>
      <c r="G3109" t="str">
        <f t="shared" si="97"/>
        <v>6 = female sterilization {37}</v>
      </c>
    </row>
    <row r="3110" spans="1:7" hidden="1" x14ac:dyDescent="0.2">
      <c r="A3110" t="str">
        <f t="shared" si="96"/>
        <v>rwir53_7</v>
      </c>
      <c r="B3110" t="s">
        <v>330</v>
      </c>
      <c r="C3110" t="s">
        <v>5</v>
      </c>
      <c r="D3110" t="s">
        <v>13</v>
      </c>
      <c r="E3110">
        <v>7</v>
      </c>
      <c r="F3110" t="s">
        <v>3887</v>
      </c>
      <c r="G3110" t="str">
        <f t="shared" si="97"/>
        <v>7 = male sterilization {}</v>
      </c>
    </row>
    <row r="3111" spans="1:7" hidden="1" x14ac:dyDescent="0.2">
      <c r="A3111" t="str">
        <f t="shared" si="96"/>
        <v>rwir53_8</v>
      </c>
      <c r="B3111" t="s">
        <v>330</v>
      </c>
      <c r="C3111" t="s">
        <v>5</v>
      </c>
      <c r="D3111" t="s">
        <v>14</v>
      </c>
      <c r="E3111">
        <v>8</v>
      </c>
      <c r="F3111">
        <v>268</v>
      </c>
      <c r="G3111" t="str">
        <f t="shared" si="97"/>
        <v>8 = periodic abstinence {268}</v>
      </c>
    </row>
    <row r="3112" spans="1:7" hidden="1" x14ac:dyDescent="0.2">
      <c r="A3112" t="str">
        <f t="shared" si="96"/>
        <v>rwir53_9</v>
      </c>
      <c r="B3112" t="s">
        <v>330</v>
      </c>
      <c r="C3112" t="s">
        <v>5</v>
      </c>
      <c r="D3112" t="s">
        <v>15</v>
      </c>
      <c r="E3112">
        <v>9</v>
      </c>
      <c r="F3112">
        <v>169</v>
      </c>
      <c r="G3112" t="str">
        <f t="shared" si="97"/>
        <v>9 = withdrawal {169}</v>
      </c>
    </row>
    <row r="3113" spans="1:7" hidden="1" x14ac:dyDescent="0.2">
      <c r="A3113" t="str">
        <f t="shared" si="96"/>
        <v>rwir53_10</v>
      </c>
      <c r="B3113" t="s">
        <v>330</v>
      </c>
      <c r="C3113" t="s">
        <v>5</v>
      </c>
      <c r="D3113" t="s">
        <v>16</v>
      </c>
      <c r="E3113">
        <v>10</v>
      </c>
      <c r="F3113" t="s">
        <v>3887</v>
      </c>
      <c r="G3113" t="str">
        <f t="shared" si="97"/>
        <v>10 = other {}</v>
      </c>
    </row>
    <row r="3114" spans="1:7" hidden="1" x14ac:dyDescent="0.2">
      <c r="A3114" t="str">
        <f t="shared" si="96"/>
        <v>rwir53_11</v>
      </c>
      <c r="B3114" t="s">
        <v>330</v>
      </c>
      <c r="C3114" t="s">
        <v>5</v>
      </c>
      <c r="D3114" t="s">
        <v>17</v>
      </c>
      <c r="E3114">
        <v>11</v>
      </c>
      <c r="F3114">
        <v>13</v>
      </c>
      <c r="G3114" t="str">
        <f t="shared" si="97"/>
        <v>11 = norplant {13}</v>
      </c>
    </row>
    <row r="3115" spans="1:7" hidden="1" x14ac:dyDescent="0.2">
      <c r="A3115" t="str">
        <f t="shared" si="96"/>
        <v>rwir53_12</v>
      </c>
      <c r="B3115" t="s">
        <v>330</v>
      </c>
      <c r="C3115" t="s">
        <v>5</v>
      </c>
      <c r="D3115" t="s">
        <v>18</v>
      </c>
      <c r="E3115">
        <v>12</v>
      </c>
      <c r="F3115" t="s">
        <v>3887</v>
      </c>
      <c r="G3115" t="str">
        <f t="shared" si="97"/>
        <v>12 = abstinence {}</v>
      </c>
    </row>
    <row r="3116" spans="1:7" hidden="1" x14ac:dyDescent="0.2">
      <c r="A3116" t="str">
        <f t="shared" si="96"/>
        <v>rwir53_13</v>
      </c>
      <c r="B3116" t="s">
        <v>330</v>
      </c>
      <c r="C3116" t="s">
        <v>5</v>
      </c>
      <c r="D3116" t="s">
        <v>19</v>
      </c>
      <c r="E3116">
        <v>13</v>
      </c>
      <c r="F3116">
        <v>46</v>
      </c>
      <c r="G3116" t="str">
        <f t="shared" si="97"/>
        <v>13 = lactational amenorrhea {46}</v>
      </c>
    </row>
    <row r="3117" spans="1:7" hidden="1" x14ac:dyDescent="0.2">
      <c r="A3117" t="str">
        <f t="shared" si="96"/>
        <v>rwir53_14</v>
      </c>
      <c r="B3117" t="s">
        <v>330</v>
      </c>
      <c r="C3117" t="s">
        <v>5</v>
      </c>
      <c r="D3117" t="s">
        <v>20</v>
      </c>
      <c r="E3117">
        <v>14</v>
      </c>
      <c r="F3117" t="s">
        <v>3887</v>
      </c>
      <c r="G3117" t="str">
        <f t="shared" si="97"/>
        <v>14 = female condom {}</v>
      </c>
    </row>
    <row r="3118" spans="1:7" hidden="1" x14ac:dyDescent="0.2">
      <c r="A3118" t="str">
        <f t="shared" si="96"/>
        <v>rwir53_15</v>
      </c>
      <c r="B3118" t="s">
        <v>330</v>
      </c>
      <c r="C3118" t="s">
        <v>5</v>
      </c>
      <c r="D3118" t="s">
        <v>21</v>
      </c>
      <c r="E3118">
        <v>15</v>
      </c>
      <c r="F3118" t="s">
        <v>3887</v>
      </c>
      <c r="G3118" t="str">
        <f t="shared" si="97"/>
        <v>15 = foam or jelly {}</v>
      </c>
    </row>
    <row r="3119" spans="1:7" hidden="1" x14ac:dyDescent="0.2">
      <c r="A3119" t="str">
        <f t="shared" si="96"/>
        <v>rwir53_16</v>
      </c>
      <c r="B3119" t="s">
        <v>330</v>
      </c>
      <c r="C3119" t="s">
        <v>5</v>
      </c>
      <c r="D3119" t="s">
        <v>49</v>
      </c>
      <c r="E3119">
        <v>16</v>
      </c>
      <c r="F3119" t="s">
        <v>3887</v>
      </c>
      <c r="G3119" t="str">
        <f t="shared" si="97"/>
        <v>16 = emergency contraception {}</v>
      </c>
    </row>
    <row r="3120" spans="1:7" hidden="1" x14ac:dyDescent="0.2">
      <c r="A3120" t="str">
        <f t="shared" si="96"/>
        <v>rwir53_17</v>
      </c>
      <c r="B3120" t="s">
        <v>330</v>
      </c>
      <c r="C3120" t="s">
        <v>5</v>
      </c>
      <c r="D3120" t="s">
        <v>331</v>
      </c>
      <c r="E3120">
        <v>17</v>
      </c>
      <c r="F3120">
        <v>26</v>
      </c>
      <c r="G3120" t="str">
        <f t="shared" si="97"/>
        <v>17 = methods of fixed days: cs methods {26}</v>
      </c>
    </row>
    <row r="3121" spans="1:7" hidden="1" x14ac:dyDescent="0.2">
      <c r="A3121" t="str">
        <f t="shared" si="96"/>
        <v>rwir53_18</v>
      </c>
      <c r="B3121" t="s">
        <v>330</v>
      </c>
      <c r="C3121" t="s">
        <v>5</v>
      </c>
      <c r="D3121" t="s">
        <v>24</v>
      </c>
      <c r="E3121">
        <v>18</v>
      </c>
      <c r="F3121" t="s">
        <v>3887</v>
      </c>
      <c r="G3121" t="str">
        <f t="shared" si="97"/>
        <v>18 = specific method 2 {}</v>
      </c>
    </row>
    <row r="3122" spans="1:7" hidden="1" x14ac:dyDescent="0.2">
      <c r="A3122" t="str">
        <f t="shared" si="96"/>
        <v>rwir53_19</v>
      </c>
      <c r="B3122" t="s">
        <v>330</v>
      </c>
      <c r="C3122" t="s">
        <v>5</v>
      </c>
      <c r="D3122" t="s">
        <v>25</v>
      </c>
      <c r="E3122">
        <v>19</v>
      </c>
      <c r="F3122" t="s">
        <v>3887</v>
      </c>
      <c r="G3122" t="str">
        <f t="shared" si="97"/>
        <v>19 = specific method 3 {}</v>
      </c>
    </row>
    <row r="3123" spans="1:7" hidden="1" x14ac:dyDescent="0.2">
      <c r="A3123" t="str">
        <f t="shared" si="96"/>
        <v>rwir53_20</v>
      </c>
      <c r="B3123" t="s">
        <v>330</v>
      </c>
      <c r="C3123" t="s">
        <v>5</v>
      </c>
      <c r="D3123" t="s">
        <v>26</v>
      </c>
      <c r="E3123">
        <v>20</v>
      </c>
      <c r="F3123" t="s">
        <v>3887</v>
      </c>
      <c r="G3123" t="str">
        <f t="shared" si="97"/>
        <v>20 = specific method 4 {}</v>
      </c>
    </row>
    <row r="3124" spans="1:7" hidden="1" x14ac:dyDescent="0.2">
      <c r="A3124" t="str">
        <f t="shared" si="96"/>
        <v>rwir5a_0</v>
      </c>
      <c r="B3124" t="s">
        <v>332</v>
      </c>
      <c r="C3124" t="s">
        <v>5</v>
      </c>
      <c r="D3124" t="s">
        <v>6</v>
      </c>
      <c r="E3124">
        <v>0</v>
      </c>
      <c r="F3124">
        <v>5577</v>
      </c>
      <c r="G3124" t="str">
        <f t="shared" si="97"/>
        <v>0 = not using {5577}</v>
      </c>
    </row>
    <row r="3125" spans="1:7" hidden="1" x14ac:dyDescent="0.2">
      <c r="A3125" t="str">
        <f t="shared" si="96"/>
        <v>rwir5a_1</v>
      </c>
      <c r="B3125" t="s">
        <v>332</v>
      </c>
      <c r="C3125" t="s">
        <v>5</v>
      </c>
      <c r="D3125" t="s">
        <v>7</v>
      </c>
      <c r="E3125">
        <v>1</v>
      </c>
      <c r="F3125">
        <v>259</v>
      </c>
      <c r="G3125" t="str">
        <f t="shared" si="97"/>
        <v>1 = pill {259}</v>
      </c>
    </row>
    <row r="3126" spans="1:7" hidden="1" x14ac:dyDescent="0.2">
      <c r="A3126" t="str">
        <f t="shared" si="96"/>
        <v>rwir5a_2</v>
      </c>
      <c r="B3126" t="s">
        <v>332</v>
      </c>
      <c r="C3126" t="s">
        <v>5</v>
      </c>
      <c r="D3126" t="s">
        <v>8</v>
      </c>
      <c r="E3126">
        <v>2</v>
      </c>
      <c r="F3126">
        <v>12</v>
      </c>
      <c r="G3126" t="str">
        <f t="shared" si="97"/>
        <v>2 = iud {12}</v>
      </c>
    </row>
    <row r="3127" spans="1:7" hidden="1" x14ac:dyDescent="0.2">
      <c r="A3127" t="str">
        <f t="shared" si="96"/>
        <v>rwir5a_3</v>
      </c>
      <c r="B3127" t="s">
        <v>332</v>
      </c>
      <c r="C3127" t="s">
        <v>5</v>
      </c>
      <c r="D3127" t="s">
        <v>9</v>
      </c>
      <c r="E3127">
        <v>3</v>
      </c>
      <c r="F3127">
        <v>634</v>
      </c>
      <c r="G3127" t="str">
        <f t="shared" si="97"/>
        <v>3 = injections {634}</v>
      </c>
    </row>
    <row r="3128" spans="1:7" hidden="1" x14ac:dyDescent="0.2">
      <c r="A3128" t="str">
        <f t="shared" si="96"/>
        <v>rwir5a_4</v>
      </c>
      <c r="B3128" t="s">
        <v>332</v>
      </c>
      <c r="C3128" t="s">
        <v>5</v>
      </c>
      <c r="D3128" t="s">
        <v>10</v>
      </c>
      <c r="E3128">
        <v>4</v>
      </c>
      <c r="F3128" t="s">
        <v>3887</v>
      </c>
      <c r="G3128" t="str">
        <f t="shared" si="97"/>
        <v>4 = diaphragm {}</v>
      </c>
    </row>
    <row r="3129" spans="1:7" hidden="1" x14ac:dyDescent="0.2">
      <c r="A3129" t="str">
        <f t="shared" si="96"/>
        <v>rwir5a_5</v>
      </c>
      <c r="B3129" t="s">
        <v>332</v>
      </c>
      <c r="C3129" t="s">
        <v>5</v>
      </c>
      <c r="D3129" t="s">
        <v>11</v>
      </c>
      <c r="E3129">
        <v>5</v>
      </c>
      <c r="F3129">
        <v>111</v>
      </c>
      <c r="G3129" t="str">
        <f t="shared" si="97"/>
        <v>5 = condom {111}</v>
      </c>
    </row>
    <row r="3130" spans="1:7" hidden="1" x14ac:dyDescent="0.2">
      <c r="A3130" t="str">
        <f t="shared" si="96"/>
        <v>rwir5a_6</v>
      </c>
      <c r="B3130" t="s">
        <v>332</v>
      </c>
      <c r="C3130" t="s">
        <v>5</v>
      </c>
      <c r="D3130" t="s">
        <v>12</v>
      </c>
      <c r="E3130">
        <v>6</v>
      </c>
      <c r="F3130">
        <v>43</v>
      </c>
      <c r="G3130" t="str">
        <f t="shared" si="97"/>
        <v>6 = female sterilization {43}</v>
      </c>
    </row>
    <row r="3131" spans="1:7" hidden="1" x14ac:dyDescent="0.2">
      <c r="A3131" t="str">
        <f t="shared" si="96"/>
        <v>rwir5a_7</v>
      </c>
      <c r="B3131" t="s">
        <v>332</v>
      </c>
      <c r="C3131" t="s">
        <v>5</v>
      </c>
      <c r="D3131" t="s">
        <v>13</v>
      </c>
      <c r="E3131">
        <v>7</v>
      </c>
      <c r="F3131">
        <v>3</v>
      </c>
      <c r="G3131" t="str">
        <f t="shared" si="97"/>
        <v>7 = male sterilization {3}</v>
      </c>
    </row>
    <row r="3132" spans="1:7" hidden="1" x14ac:dyDescent="0.2">
      <c r="A3132" t="str">
        <f t="shared" si="96"/>
        <v>rwir5a_8</v>
      </c>
      <c r="B3132" t="s">
        <v>332</v>
      </c>
      <c r="C3132" t="s">
        <v>5</v>
      </c>
      <c r="D3132" t="s">
        <v>14</v>
      </c>
      <c r="E3132">
        <v>8</v>
      </c>
      <c r="F3132">
        <v>422</v>
      </c>
      <c r="G3132" t="str">
        <f t="shared" si="97"/>
        <v>8 = periodic abstinence {422}</v>
      </c>
    </row>
    <row r="3133" spans="1:7" hidden="1" x14ac:dyDescent="0.2">
      <c r="A3133" t="str">
        <f t="shared" si="96"/>
        <v>rwir5a_9</v>
      </c>
      <c r="B3133" t="s">
        <v>332</v>
      </c>
      <c r="C3133" t="s">
        <v>5</v>
      </c>
      <c r="D3133" t="s">
        <v>15</v>
      </c>
      <c r="E3133">
        <v>9</v>
      </c>
      <c r="F3133">
        <v>118</v>
      </c>
      <c r="G3133" t="str">
        <f t="shared" si="97"/>
        <v>9 = withdrawal {118}</v>
      </c>
    </row>
    <row r="3134" spans="1:7" hidden="1" x14ac:dyDescent="0.2">
      <c r="A3134" t="str">
        <f t="shared" si="96"/>
        <v>rwir5a_10</v>
      </c>
      <c r="B3134" t="s">
        <v>332</v>
      </c>
      <c r="C3134" t="s">
        <v>5</v>
      </c>
      <c r="D3134" t="s">
        <v>16</v>
      </c>
      <c r="E3134">
        <v>10</v>
      </c>
      <c r="F3134">
        <v>1</v>
      </c>
      <c r="G3134" t="str">
        <f t="shared" si="97"/>
        <v>10 = other {1}</v>
      </c>
    </row>
    <row r="3135" spans="1:7" hidden="1" x14ac:dyDescent="0.2">
      <c r="A3135" t="str">
        <f t="shared" si="96"/>
        <v>rwir5a_11</v>
      </c>
      <c r="B3135" t="s">
        <v>332</v>
      </c>
      <c r="C3135" t="s">
        <v>5</v>
      </c>
      <c r="D3135" t="s">
        <v>17</v>
      </c>
      <c r="E3135">
        <v>11</v>
      </c>
      <c r="F3135">
        <v>70</v>
      </c>
      <c r="G3135" t="str">
        <f t="shared" si="97"/>
        <v>11 = norplant {70}</v>
      </c>
    </row>
    <row r="3136" spans="1:7" hidden="1" x14ac:dyDescent="0.2">
      <c r="A3136" t="str">
        <f t="shared" si="96"/>
        <v>rwir5a_12</v>
      </c>
      <c r="B3136" t="s">
        <v>332</v>
      </c>
      <c r="C3136" t="s">
        <v>5</v>
      </c>
      <c r="D3136" t="s">
        <v>18</v>
      </c>
      <c r="E3136">
        <v>12</v>
      </c>
      <c r="F3136" t="s">
        <v>3887</v>
      </c>
      <c r="G3136" t="str">
        <f t="shared" si="97"/>
        <v>12 = abstinence {}</v>
      </c>
    </row>
    <row r="3137" spans="1:7" hidden="1" x14ac:dyDescent="0.2">
      <c r="A3137" t="str">
        <f t="shared" si="96"/>
        <v>rwir5a_13</v>
      </c>
      <c r="B3137" t="s">
        <v>332</v>
      </c>
      <c r="C3137" t="s">
        <v>5</v>
      </c>
      <c r="D3137" t="s">
        <v>19</v>
      </c>
      <c r="E3137">
        <v>13</v>
      </c>
      <c r="F3137">
        <v>45</v>
      </c>
      <c r="G3137" t="str">
        <f t="shared" si="97"/>
        <v>13 = lactational amenorrhea {45}</v>
      </c>
    </row>
    <row r="3138" spans="1:7" hidden="1" x14ac:dyDescent="0.2">
      <c r="A3138" t="str">
        <f t="shared" ref="A3138:A3201" si="98">B3138&amp;"_"&amp;E3138</f>
        <v>rwir5a_14</v>
      </c>
      <c r="B3138" t="s">
        <v>332</v>
      </c>
      <c r="C3138" t="s">
        <v>5</v>
      </c>
      <c r="D3138" t="s">
        <v>20</v>
      </c>
      <c r="E3138">
        <v>14</v>
      </c>
      <c r="F3138">
        <v>1</v>
      </c>
      <c r="G3138" t="str">
        <f t="shared" si="97"/>
        <v>14 = female condom {1}</v>
      </c>
    </row>
    <row r="3139" spans="1:7" hidden="1" x14ac:dyDescent="0.2">
      <c r="A3139" t="str">
        <f t="shared" si="98"/>
        <v>rwir5a_15</v>
      </c>
      <c r="B3139" t="s">
        <v>332</v>
      </c>
      <c r="C3139" t="s">
        <v>5</v>
      </c>
      <c r="D3139" t="s">
        <v>21</v>
      </c>
      <c r="E3139">
        <v>15</v>
      </c>
      <c r="F3139" t="s">
        <v>3887</v>
      </c>
      <c r="G3139" t="str">
        <f t="shared" ref="G3139:G3202" si="99">E3139&amp;" = "&amp;D3139&amp;" {"&amp;F3139&amp;"}"</f>
        <v>15 = foam or jelly {}</v>
      </c>
    </row>
    <row r="3140" spans="1:7" hidden="1" x14ac:dyDescent="0.2">
      <c r="A3140" t="str">
        <f t="shared" si="98"/>
        <v>rwir5a_16</v>
      </c>
      <c r="B3140" t="s">
        <v>332</v>
      </c>
      <c r="C3140" t="s">
        <v>5</v>
      </c>
      <c r="E3140">
        <v>16</v>
      </c>
      <c r="F3140" t="s">
        <v>3887</v>
      </c>
      <c r="G3140" t="str">
        <f t="shared" si="99"/>
        <v>16 =  {}</v>
      </c>
    </row>
    <row r="3141" spans="1:7" hidden="1" x14ac:dyDescent="0.2">
      <c r="A3141" t="str">
        <f t="shared" si="98"/>
        <v>rwir5a_17</v>
      </c>
      <c r="B3141" t="s">
        <v>332</v>
      </c>
      <c r="C3141" t="s">
        <v>5</v>
      </c>
      <c r="D3141" t="s">
        <v>333</v>
      </c>
      <c r="E3141">
        <v>17</v>
      </c>
      <c r="F3141" t="s">
        <v>3887</v>
      </c>
      <c r="G3141" t="str">
        <f t="shared" si="99"/>
        <v>17 = pilule lendemain {}</v>
      </c>
    </row>
    <row r="3142" spans="1:7" hidden="1" x14ac:dyDescent="0.2">
      <c r="A3142" t="str">
        <f t="shared" si="98"/>
        <v>rwir5a_18</v>
      </c>
      <c r="B3142" t="s">
        <v>332</v>
      </c>
      <c r="C3142" t="s">
        <v>5</v>
      </c>
      <c r="D3142" t="s">
        <v>334</v>
      </c>
      <c r="E3142">
        <v>18</v>
      </c>
      <c r="F3142">
        <v>17</v>
      </c>
      <c r="G3142" t="str">
        <f t="shared" si="99"/>
        <v>18 = mjf {17}</v>
      </c>
    </row>
    <row r="3143" spans="1:7" hidden="1" x14ac:dyDescent="0.2">
      <c r="A3143" t="str">
        <f t="shared" si="98"/>
        <v>rwir5a_19</v>
      </c>
      <c r="B3143" t="s">
        <v>332</v>
      </c>
      <c r="C3143" t="s">
        <v>5</v>
      </c>
      <c r="D3143" t="s">
        <v>335</v>
      </c>
      <c r="E3143">
        <v>19</v>
      </c>
      <c r="F3143" t="s">
        <v>3887</v>
      </c>
      <c r="G3143" t="str">
        <f t="shared" si="99"/>
        <v>19 = mousse/gélée {}</v>
      </c>
    </row>
    <row r="3144" spans="1:7" hidden="1" x14ac:dyDescent="0.2">
      <c r="A3144" t="str">
        <f t="shared" si="98"/>
        <v>rwir5a_20</v>
      </c>
      <c r="B3144" t="s">
        <v>332</v>
      </c>
      <c r="C3144" t="s">
        <v>5</v>
      </c>
      <c r="D3144" t="s">
        <v>26</v>
      </c>
      <c r="E3144">
        <v>20</v>
      </c>
      <c r="F3144" t="s">
        <v>3887</v>
      </c>
      <c r="G3144" t="str">
        <f t="shared" si="99"/>
        <v>20 = specific method 4 {}</v>
      </c>
    </row>
    <row r="3145" spans="1:7" hidden="1" x14ac:dyDescent="0.2">
      <c r="A3145" t="str">
        <f t="shared" si="98"/>
        <v>rwir61_0</v>
      </c>
      <c r="B3145" t="s">
        <v>336</v>
      </c>
      <c r="C3145" t="s">
        <v>5</v>
      </c>
      <c r="D3145" t="s">
        <v>6</v>
      </c>
      <c r="E3145">
        <v>0</v>
      </c>
      <c r="F3145">
        <v>9754</v>
      </c>
      <c r="G3145" t="str">
        <f t="shared" si="99"/>
        <v>0 = not using {9754}</v>
      </c>
    </row>
    <row r="3146" spans="1:7" hidden="1" x14ac:dyDescent="0.2">
      <c r="A3146" t="str">
        <f t="shared" si="98"/>
        <v>rwir61_1</v>
      </c>
      <c r="B3146" t="s">
        <v>336</v>
      </c>
      <c r="C3146" t="s">
        <v>5</v>
      </c>
      <c r="D3146" t="s">
        <v>7</v>
      </c>
      <c r="E3146">
        <v>1</v>
      </c>
      <c r="F3146">
        <v>530</v>
      </c>
      <c r="G3146" t="str">
        <f t="shared" si="99"/>
        <v>1 = pill {530}</v>
      </c>
    </row>
    <row r="3147" spans="1:7" hidden="1" x14ac:dyDescent="0.2">
      <c r="A3147" t="str">
        <f t="shared" si="98"/>
        <v>rwir61_2</v>
      </c>
      <c r="B3147" t="s">
        <v>336</v>
      </c>
      <c r="C3147" t="s">
        <v>5</v>
      </c>
      <c r="D3147" t="s">
        <v>8</v>
      </c>
      <c r="E3147">
        <v>2</v>
      </c>
      <c r="F3147">
        <v>39</v>
      </c>
      <c r="G3147" t="str">
        <f t="shared" si="99"/>
        <v>2 = iud {39}</v>
      </c>
    </row>
    <row r="3148" spans="1:7" hidden="1" x14ac:dyDescent="0.2">
      <c r="A3148" t="str">
        <f t="shared" si="98"/>
        <v>rwir61_3</v>
      </c>
      <c r="B3148" t="s">
        <v>336</v>
      </c>
      <c r="C3148" t="s">
        <v>5</v>
      </c>
      <c r="D3148" t="s">
        <v>9</v>
      </c>
      <c r="E3148">
        <v>3</v>
      </c>
      <c r="F3148">
        <v>1983</v>
      </c>
      <c r="G3148" t="str">
        <f t="shared" si="99"/>
        <v>3 = injections {1983}</v>
      </c>
    </row>
    <row r="3149" spans="1:7" hidden="1" x14ac:dyDescent="0.2">
      <c r="A3149" t="str">
        <f t="shared" si="98"/>
        <v>rwir61_4</v>
      </c>
      <c r="B3149" t="s">
        <v>336</v>
      </c>
      <c r="C3149" t="s">
        <v>5</v>
      </c>
      <c r="D3149" t="s">
        <v>10</v>
      </c>
      <c r="E3149">
        <v>4</v>
      </c>
      <c r="F3149">
        <v>1</v>
      </c>
      <c r="G3149" t="str">
        <f t="shared" si="99"/>
        <v>4 = diaphragm {1}</v>
      </c>
    </row>
    <row r="3150" spans="1:7" hidden="1" x14ac:dyDescent="0.2">
      <c r="A3150" t="str">
        <f t="shared" si="98"/>
        <v>rwir61_5</v>
      </c>
      <c r="B3150" t="s">
        <v>336</v>
      </c>
      <c r="C3150" t="s">
        <v>5</v>
      </c>
      <c r="D3150" t="s">
        <v>11</v>
      </c>
      <c r="E3150">
        <v>5</v>
      </c>
      <c r="F3150">
        <v>261</v>
      </c>
      <c r="G3150" t="str">
        <f t="shared" si="99"/>
        <v>5 = condom {261}</v>
      </c>
    </row>
    <row r="3151" spans="1:7" hidden="1" x14ac:dyDescent="0.2">
      <c r="A3151" t="str">
        <f t="shared" si="98"/>
        <v>rwir61_6</v>
      </c>
      <c r="B3151" t="s">
        <v>336</v>
      </c>
      <c r="C3151" t="s">
        <v>5</v>
      </c>
      <c r="D3151" t="s">
        <v>12</v>
      </c>
      <c r="E3151">
        <v>6</v>
      </c>
      <c r="F3151">
        <v>65</v>
      </c>
      <c r="G3151" t="str">
        <f t="shared" si="99"/>
        <v>6 = female sterilization {65}</v>
      </c>
    </row>
    <row r="3152" spans="1:7" hidden="1" x14ac:dyDescent="0.2">
      <c r="A3152" t="str">
        <f t="shared" si="98"/>
        <v>rwir61_7</v>
      </c>
      <c r="B3152" t="s">
        <v>336</v>
      </c>
      <c r="C3152" t="s">
        <v>5</v>
      </c>
      <c r="D3152" t="s">
        <v>13</v>
      </c>
      <c r="E3152">
        <v>7</v>
      </c>
      <c r="F3152">
        <v>3</v>
      </c>
      <c r="G3152" t="str">
        <f t="shared" si="99"/>
        <v>7 = male sterilization {3}</v>
      </c>
    </row>
    <row r="3153" spans="1:7" hidden="1" x14ac:dyDescent="0.2">
      <c r="A3153" t="str">
        <f t="shared" si="98"/>
        <v>rwir61_8</v>
      </c>
      <c r="B3153" t="s">
        <v>336</v>
      </c>
      <c r="C3153" t="s">
        <v>5</v>
      </c>
      <c r="D3153" t="s">
        <v>14</v>
      </c>
      <c r="E3153">
        <v>8</v>
      </c>
      <c r="F3153">
        <v>214</v>
      </c>
      <c r="G3153" t="str">
        <f t="shared" si="99"/>
        <v>8 = periodic abstinence {214}</v>
      </c>
    </row>
    <row r="3154" spans="1:7" hidden="1" x14ac:dyDescent="0.2">
      <c r="A3154" t="str">
        <f t="shared" si="98"/>
        <v>rwir61_9</v>
      </c>
      <c r="B3154" t="s">
        <v>336</v>
      </c>
      <c r="C3154" t="s">
        <v>5</v>
      </c>
      <c r="D3154" t="s">
        <v>15</v>
      </c>
      <c r="E3154">
        <v>9</v>
      </c>
      <c r="F3154">
        <v>239</v>
      </c>
      <c r="G3154" t="str">
        <f t="shared" si="99"/>
        <v>9 = withdrawal {239}</v>
      </c>
    </row>
    <row r="3155" spans="1:7" hidden="1" x14ac:dyDescent="0.2">
      <c r="A3155" t="str">
        <f t="shared" si="98"/>
        <v>rwir61_10</v>
      </c>
      <c r="B3155" t="s">
        <v>336</v>
      </c>
      <c r="C3155" t="s">
        <v>5</v>
      </c>
      <c r="D3155" t="s">
        <v>16</v>
      </c>
      <c r="E3155">
        <v>10</v>
      </c>
      <c r="F3155">
        <v>4</v>
      </c>
      <c r="G3155" t="str">
        <f t="shared" si="99"/>
        <v>10 = other {4}</v>
      </c>
    </row>
    <row r="3156" spans="1:7" hidden="1" x14ac:dyDescent="0.2">
      <c r="A3156" t="str">
        <f t="shared" si="98"/>
        <v>rwir61_11</v>
      </c>
      <c r="B3156" t="s">
        <v>336</v>
      </c>
      <c r="C3156" t="s">
        <v>5</v>
      </c>
      <c r="D3156" t="s">
        <v>30</v>
      </c>
      <c r="E3156">
        <v>11</v>
      </c>
      <c r="F3156">
        <v>493</v>
      </c>
      <c r="G3156" t="str">
        <f t="shared" si="99"/>
        <v>11 = implants/norplant {493}</v>
      </c>
    </row>
    <row r="3157" spans="1:7" hidden="1" x14ac:dyDescent="0.2">
      <c r="A3157" t="str">
        <f t="shared" si="98"/>
        <v>rwir61_12</v>
      </c>
      <c r="B3157" t="s">
        <v>336</v>
      </c>
      <c r="C3157" t="s">
        <v>5</v>
      </c>
      <c r="D3157" t="s">
        <v>18</v>
      </c>
      <c r="E3157">
        <v>12</v>
      </c>
      <c r="F3157" t="s">
        <v>3887</v>
      </c>
      <c r="G3157" t="str">
        <f t="shared" si="99"/>
        <v>12 = abstinence {}</v>
      </c>
    </row>
    <row r="3158" spans="1:7" hidden="1" x14ac:dyDescent="0.2">
      <c r="A3158" t="str">
        <f t="shared" si="98"/>
        <v>rwir61_13</v>
      </c>
      <c r="B3158" t="s">
        <v>336</v>
      </c>
      <c r="C3158" t="s">
        <v>5</v>
      </c>
      <c r="D3158" t="s">
        <v>31</v>
      </c>
      <c r="E3158">
        <v>13</v>
      </c>
      <c r="F3158">
        <v>36</v>
      </c>
      <c r="G3158" t="str">
        <f t="shared" si="99"/>
        <v>13 = lactational amenorrhea (lam) {36}</v>
      </c>
    </row>
    <row r="3159" spans="1:7" hidden="1" x14ac:dyDescent="0.2">
      <c r="A3159" t="str">
        <f t="shared" si="98"/>
        <v>rwir61_14</v>
      </c>
      <c r="B3159" t="s">
        <v>336</v>
      </c>
      <c r="C3159" t="s">
        <v>5</v>
      </c>
      <c r="D3159" t="s">
        <v>20</v>
      </c>
      <c r="E3159">
        <v>14</v>
      </c>
      <c r="F3159" t="s">
        <v>3887</v>
      </c>
      <c r="G3159" t="str">
        <f t="shared" si="99"/>
        <v>14 = female condom {}</v>
      </c>
    </row>
    <row r="3160" spans="1:7" hidden="1" x14ac:dyDescent="0.2">
      <c r="A3160" t="str">
        <f t="shared" si="98"/>
        <v>rwir61_15</v>
      </c>
      <c r="B3160" t="s">
        <v>336</v>
      </c>
      <c r="C3160" t="s">
        <v>5</v>
      </c>
      <c r="D3160" t="s">
        <v>21</v>
      </c>
      <c r="E3160">
        <v>15</v>
      </c>
      <c r="F3160" t="s">
        <v>3887</v>
      </c>
      <c r="G3160" t="str">
        <f t="shared" si="99"/>
        <v>15 = foam or jelly {}</v>
      </c>
    </row>
    <row r="3161" spans="1:7" hidden="1" x14ac:dyDescent="0.2">
      <c r="A3161" t="str">
        <f t="shared" si="98"/>
        <v>rwir61_17</v>
      </c>
      <c r="B3161" t="s">
        <v>336</v>
      </c>
      <c r="C3161" t="s">
        <v>5</v>
      </c>
      <c r="D3161" t="s">
        <v>32</v>
      </c>
      <c r="E3161">
        <v>17</v>
      </c>
      <c r="F3161" t="s">
        <v>3887</v>
      </c>
      <c r="G3161" t="str">
        <f t="shared" si="99"/>
        <v>17 = oher modern method {}</v>
      </c>
    </row>
    <row r="3162" spans="1:7" hidden="1" x14ac:dyDescent="0.2">
      <c r="A3162" t="str">
        <f t="shared" si="98"/>
        <v>rwir61_18</v>
      </c>
      <c r="B3162" t="s">
        <v>336</v>
      </c>
      <c r="C3162" t="s">
        <v>5</v>
      </c>
      <c r="D3162" t="s">
        <v>56</v>
      </c>
      <c r="E3162">
        <v>18</v>
      </c>
      <c r="F3162">
        <v>49</v>
      </c>
      <c r="G3162" t="str">
        <f t="shared" si="99"/>
        <v>18 = standard days method {49}</v>
      </c>
    </row>
    <row r="3163" spans="1:7" hidden="1" x14ac:dyDescent="0.2">
      <c r="A3163" t="str">
        <f t="shared" si="98"/>
        <v>rwir61_19</v>
      </c>
      <c r="B3163" t="s">
        <v>336</v>
      </c>
      <c r="C3163" t="s">
        <v>5</v>
      </c>
      <c r="D3163" t="s">
        <v>24</v>
      </c>
      <c r="E3163">
        <v>19</v>
      </c>
      <c r="F3163" t="s">
        <v>3887</v>
      </c>
      <c r="G3163" t="str">
        <f t="shared" si="99"/>
        <v>19 = specific method 2 {}</v>
      </c>
    </row>
    <row r="3164" spans="1:7" hidden="1" x14ac:dyDescent="0.2">
      <c r="A3164" t="str">
        <f t="shared" si="98"/>
        <v>rwir61_20</v>
      </c>
      <c r="B3164" t="s">
        <v>336</v>
      </c>
      <c r="C3164" t="s">
        <v>5</v>
      </c>
      <c r="D3164" t="s">
        <v>25</v>
      </c>
      <c r="E3164">
        <v>20</v>
      </c>
      <c r="F3164" t="s">
        <v>3887</v>
      </c>
      <c r="G3164" t="str">
        <f t="shared" si="99"/>
        <v>20 = specific method 3 {}</v>
      </c>
    </row>
    <row r="3165" spans="1:7" hidden="1" x14ac:dyDescent="0.2">
      <c r="A3165" t="str">
        <f t="shared" si="98"/>
        <v>rwir70_0</v>
      </c>
      <c r="B3165" t="s">
        <v>337</v>
      </c>
      <c r="C3165" t="s">
        <v>5</v>
      </c>
      <c r="D3165" t="s">
        <v>6</v>
      </c>
      <c r="E3165">
        <v>0</v>
      </c>
      <c r="F3165">
        <v>9367</v>
      </c>
      <c r="G3165" t="str">
        <f t="shared" si="99"/>
        <v>0 = not using {9367}</v>
      </c>
    </row>
    <row r="3166" spans="1:7" hidden="1" x14ac:dyDescent="0.2">
      <c r="A3166" t="str">
        <f t="shared" si="98"/>
        <v>rwir70_1</v>
      </c>
      <c r="B3166" t="s">
        <v>337</v>
      </c>
      <c r="C3166" t="s">
        <v>5</v>
      </c>
      <c r="D3166" t="s">
        <v>7</v>
      </c>
      <c r="E3166">
        <v>1</v>
      </c>
      <c r="F3166">
        <v>610</v>
      </c>
      <c r="G3166" t="str">
        <f t="shared" si="99"/>
        <v>1 = pill {610}</v>
      </c>
    </row>
    <row r="3167" spans="1:7" hidden="1" x14ac:dyDescent="0.2">
      <c r="A3167" t="str">
        <f t="shared" si="98"/>
        <v>rwir70_2</v>
      </c>
      <c r="B3167" t="s">
        <v>337</v>
      </c>
      <c r="C3167" t="s">
        <v>5</v>
      </c>
      <c r="D3167" t="s">
        <v>8</v>
      </c>
      <c r="E3167">
        <v>2</v>
      </c>
      <c r="F3167">
        <v>105</v>
      </c>
      <c r="G3167" t="str">
        <f t="shared" si="99"/>
        <v>2 = iud {105}</v>
      </c>
    </row>
    <row r="3168" spans="1:7" hidden="1" x14ac:dyDescent="0.2">
      <c r="A3168" t="str">
        <f t="shared" si="98"/>
        <v>rwir70_3</v>
      </c>
      <c r="B3168" t="s">
        <v>337</v>
      </c>
      <c r="C3168" t="s">
        <v>5</v>
      </c>
      <c r="D3168" t="s">
        <v>9</v>
      </c>
      <c r="E3168">
        <v>3</v>
      </c>
      <c r="F3168">
        <v>1872</v>
      </c>
      <c r="G3168" t="str">
        <f t="shared" si="99"/>
        <v>3 = injections {1872}</v>
      </c>
    </row>
    <row r="3169" spans="1:7" hidden="1" x14ac:dyDescent="0.2">
      <c r="A3169" t="str">
        <f t="shared" si="98"/>
        <v>rwir70_4</v>
      </c>
      <c r="B3169" t="s">
        <v>337</v>
      </c>
      <c r="C3169" t="s">
        <v>5</v>
      </c>
      <c r="D3169" t="s">
        <v>10</v>
      </c>
      <c r="E3169">
        <v>4</v>
      </c>
      <c r="F3169" t="s">
        <v>3887</v>
      </c>
      <c r="G3169" t="str">
        <f t="shared" si="99"/>
        <v>4 = diaphragm {}</v>
      </c>
    </row>
    <row r="3170" spans="1:7" hidden="1" x14ac:dyDescent="0.2">
      <c r="A3170" t="str">
        <f t="shared" si="98"/>
        <v>rwir70_5</v>
      </c>
      <c r="B3170" t="s">
        <v>337</v>
      </c>
      <c r="C3170" t="s">
        <v>5</v>
      </c>
      <c r="D3170" t="s">
        <v>11</v>
      </c>
      <c r="E3170">
        <v>5</v>
      </c>
      <c r="F3170">
        <v>289</v>
      </c>
      <c r="G3170" t="str">
        <f t="shared" si="99"/>
        <v>5 = condom {289}</v>
      </c>
    </row>
    <row r="3171" spans="1:7" hidden="1" x14ac:dyDescent="0.2">
      <c r="A3171" t="str">
        <f t="shared" si="98"/>
        <v>rwir70_6</v>
      </c>
      <c r="B3171" t="s">
        <v>337</v>
      </c>
      <c r="C3171" t="s">
        <v>5</v>
      </c>
      <c r="D3171" t="s">
        <v>12</v>
      </c>
      <c r="E3171">
        <v>6</v>
      </c>
      <c r="F3171">
        <v>97</v>
      </c>
      <c r="G3171" t="str">
        <f t="shared" si="99"/>
        <v>6 = female sterilization {97}</v>
      </c>
    </row>
    <row r="3172" spans="1:7" hidden="1" x14ac:dyDescent="0.2">
      <c r="A3172" t="str">
        <f t="shared" si="98"/>
        <v>rwir70_7</v>
      </c>
      <c r="B3172" t="s">
        <v>337</v>
      </c>
      <c r="C3172" t="s">
        <v>5</v>
      </c>
      <c r="D3172" t="s">
        <v>13</v>
      </c>
      <c r="E3172">
        <v>7</v>
      </c>
      <c r="F3172">
        <v>16</v>
      </c>
      <c r="G3172" t="str">
        <f t="shared" si="99"/>
        <v>7 = male sterilization {16}</v>
      </c>
    </row>
    <row r="3173" spans="1:7" hidden="1" x14ac:dyDescent="0.2">
      <c r="A3173" t="str">
        <f t="shared" si="98"/>
        <v>rwir70_8</v>
      </c>
      <c r="B3173" t="s">
        <v>337</v>
      </c>
      <c r="C3173" t="s">
        <v>5</v>
      </c>
      <c r="D3173" t="s">
        <v>14</v>
      </c>
      <c r="E3173">
        <v>8</v>
      </c>
      <c r="F3173">
        <v>208</v>
      </c>
      <c r="G3173" t="str">
        <f t="shared" si="99"/>
        <v>8 = periodic abstinence {208}</v>
      </c>
    </row>
    <row r="3174" spans="1:7" hidden="1" x14ac:dyDescent="0.2">
      <c r="A3174" t="str">
        <f t="shared" si="98"/>
        <v>rwir70_9</v>
      </c>
      <c r="B3174" t="s">
        <v>337</v>
      </c>
      <c r="C3174" t="s">
        <v>5</v>
      </c>
      <c r="D3174" t="s">
        <v>15</v>
      </c>
      <c r="E3174">
        <v>9</v>
      </c>
      <c r="F3174">
        <v>209</v>
      </c>
      <c r="G3174" t="str">
        <f t="shared" si="99"/>
        <v>9 = withdrawal {209}</v>
      </c>
    </row>
    <row r="3175" spans="1:7" hidden="1" x14ac:dyDescent="0.2">
      <c r="A3175" t="str">
        <f t="shared" si="98"/>
        <v>rwir70_10</v>
      </c>
      <c r="B3175" t="s">
        <v>337</v>
      </c>
      <c r="C3175" t="s">
        <v>5</v>
      </c>
      <c r="D3175" t="s">
        <v>16</v>
      </c>
      <c r="E3175">
        <v>10</v>
      </c>
      <c r="F3175" t="s">
        <v>3887</v>
      </c>
      <c r="G3175" t="str">
        <f t="shared" si="99"/>
        <v>10 = other {}</v>
      </c>
    </row>
    <row r="3176" spans="1:7" hidden="1" x14ac:dyDescent="0.2">
      <c r="A3176" t="str">
        <f t="shared" si="98"/>
        <v>rwir70_11</v>
      </c>
      <c r="B3176" t="s">
        <v>337</v>
      </c>
      <c r="C3176" t="s">
        <v>5</v>
      </c>
      <c r="D3176" t="s">
        <v>30</v>
      </c>
      <c r="E3176">
        <v>11</v>
      </c>
      <c r="F3176">
        <v>645</v>
      </c>
      <c r="G3176" t="str">
        <f t="shared" si="99"/>
        <v>11 = implants/norplant {645}</v>
      </c>
    </row>
    <row r="3177" spans="1:7" hidden="1" x14ac:dyDescent="0.2">
      <c r="A3177" t="str">
        <f t="shared" si="98"/>
        <v>rwir70_12</v>
      </c>
      <c r="B3177" t="s">
        <v>337</v>
      </c>
      <c r="C3177" t="s">
        <v>5</v>
      </c>
      <c r="D3177" t="s">
        <v>18</v>
      </c>
      <c r="E3177">
        <v>12</v>
      </c>
      <c r="F3177" t="s">
        <v>3887</v>
      </c>
      <c r="G3177" t="str">
        <f t="shared" si="99"/>
        <v>12 = abstinence {}</v>
      </c>
    </row>
    <row r="3178" spans="1:7" hidden="1" x14ac:dyDescent="0.2">
      <c r="A3178" t="str">
        <f t="shared" si="98"/>
        <v>rwir70_13</v>
      </c>
      <c r="B3178" t="s">
        <v>337</v>
      </c>
      <c r="C3178" t="s">
        <v>5</v>
      </c>
      <c r="D3178" t="s">
        <v>31</v>
      </c>
      <c r="E3178">
        <v>13</v>
      </c>
      <c r="F3178">
        <v>13</v>
      </c>
      <c r="G3178" t="str">
        <f t="shared" si="99"/>
        <v>13 = lactational amenorrhea (lam) {13}</v>
      </c>
    </row>
    <row r="3179" spans="1:7" hidden="1" x14ac:dyDescent="0.2">
      <c r="A3179" t="str">
        <f t="shared" si="98"/>
        <v>rwir70_14</v>
      </c>
      <c r="B3179" t="s">
        <v>337</v>
      </c>
      <c r="C3179" t="s">
        <v>5</v>
      </c>
      <c r="D3179" t="s">
        <v>20</v>
      </c>
      <c r="E3179">
        <v>14</v>
      </c>
      <c r="F3179">
        <v>1</v>
      </c>
      <c r="G3179" t="str">
        <f t="shared" si="99"/>
        <v>14 = female condom {1}</v>
      </c>
    </row>
    <row r="3180" spans="1:7" hidden="1" x14ac:dyDescent="0.2">
      <c r="A3180" t="str">
        <f t="shared" si="98"/>
        <v>rwir70_15</v>
      </c>
      <c r="B3180" t="s">
        <v>337</v>
      </c>
      <c r="C3180" t="s">
        <v>5</v>
      </c>
      <c r="D3180" t="s">
        <v>21</v>
      </c>
      <c r="E3180">
        <v>15</v>
      </c>
      <c r="F3180" t="s">
        <v>3887</v>
      </c>
      <c r="G3180" t="str">
        <f t="shared" si="99"/>
        <v>15 = foam or jelly {}</v>
      </c>
    </row>
    <row r="3181" spans="1:7" hidden="1" x14ac:dyDescent="0.2">
      <c r="A3181" t="str">
        <f t="shared" si="98"/>
        <v>rwir70_16</v>
      </c>
      <c r="B3181" t="s">
        <v>337</v>
      </c>
      <c r="C3181" t="s">
        <v>5</v>
      </c>
      <c r="D3181" t="s">
        <v>338</v>
      </c>
      <c r="E3181">
        <v>16</v>
      </c>
      <c r="F3181" t="s">
        <v>3887</v>
      </c>
      <c r="G3181" t="str">
        <f t="shared" si="99"/>
        <v>16 = emergency {}</v>
      </c>
    </row>
    <row r="3182" spans="1:7" hidden="1" x14ac:dyDescent="0.2">
      <c r="A3182" t="str">
        <f t="shared" si="98"/>
        <v>rwir70_17</v>
      </c>
      <c r="B3182" t="s">
        <v>337</v>
      </c>
      <c r="C3182" t="s">
        <v>5</v>
      </c>
      <c r="D3182" t="s">
        <v>74</v>
      </c>
      <c r="E3182">
        <v>17</v>
      </c>
      <c r="F3182" t="s">
        <v>3887</v>
      </c>
      <c r="G3182" t="str">
        <f t="shared" si="99"/>
        <v>17 = other modern method {}</v>
      </c>
    </row>
    <row r="3183" spans="1:7" hidden="1" x14ac:dyDescent="0.2">
      <c r="A3183" t="str">
        <f t="shared" si="98"/>
        <v>rwir70_18</v>
      </c>
      <c r="B3183" t="s">
        <v>337</v>
      </c>
      <c r="C3183" t="s">
        <v>5</v>
      </c>
      <c r="D3183" t="s">
        <v>56</v>
      </c>
      <c r="E3183">
        <v>18</v>
      </c>
      <c r="F3183">
        <v>65</v>
      </c>
      <c r="G3183" t="str">
        <f t="shared" si="99"/>
        <v>18 = standard days method {65}</v>
      </c>
    </row>
    <row r="3184" spans="1:7" hidden="1" x14ac:dyDescent="0.2">
      <c r="A3184" t="str">
        <f t="shared" si="98"/>
        <v>rwir70_19</v>
      </c>
      <c r="B3184" t="s">
        <v>337</v>
      </c>
      <c r="C3184" t="s">
        <v>5</v>
      </c>
      <c r="D3184" t="s">
        <v>24</v>
      </c>
      <c r="E3184">
        <v>19</v>
      </c>
      <c r="F3184" t="s">
        <v>3887</v>
      </c>
      <c r="G3184" t="str">
        <f t="shared" si="99"/>
        <v>19 = specific method 2 {}</v>
      </c>
    </row>
    <row r="3185" spans="1:7" hidden="1" x14ac:dyDescent="0.2">
      <c r="A3185" t="str">
        <f t="shared" si="98"/>
        <v>rwir70_20</v>
      </c>
      <c r="B3185" t="s">
        <v>337</v>
      </c>
      <c r="C3185" t="s">
        <v>5</v>
      </c>
      <c r="D3185" t="s">
        <v>25</v>
      </c>
      <c r="E3185">
        <v>20</v>
      </c>
      <c r="F3185" t="s">
        <v>3887</v>
      </c>
      <c r="G3185" t="str">
        <f t="shared" si="99"/>
        <v>20 = specific method 3 {}</v>
      </c>
    </row>
    <row r="3186" spans="1:7" hidden="1" x14ac:dyDescent="0.2">
      <c r="A3186" t="str">
        <f t="shared" si="98"/>
        <v>stir50_0</v>
      </c>
      <c r="B3186" t="s">
        <v>339</v>
      </c>
      <c r="C3186" t="s">
        <v>5</v>
      </c>
      <c r="D3186" t="s">
        <v>6</v>
      </c>
      <c r="E3186">
        <v>0</v>
      </c>
      <c r="F3186">
        <v>1781</v>
      </c>
      <c r="G3186" t="str">
        <f t="shared" si="99"/>
        <v>0 = not using {1781}</v>
      </c>
    </row>
    <row r="3187" spans="1:7" hidden="1" x14ac:dyDescent="0.2">
      <c r="A3187" t="str">
        <f t="shared" si="98"/>
        <v>stir50_1</v>
      </c>
      <c r="B3187" t="s">
        <v>339</v>
      </c>
      <c r="C3187" t="s">
        <v>5</v>
      </c>
      <c r="D3187" t="s">
        <v>7</v>
      </c>
      <c r="E3187">
        <v>1</v>
      </c>
      <c r="F3187">
        <v>295</v>
      </c>
      <c r="G3187" t="str">
        <f t="shared" si="99"/>
        <v>1 = pill {295}</v>
      </c>
    </row>
    <row r="3188" spans="1:7" hidden="1" x14ac:dyDescent="0.2">
      <c r="A3188" t="str">
        <f t="shared" si="98"/>
        <v>stir50_2</v>
      </c>
      <c r="B3188" t="s">
        <v>339</v>
      </c>
      <c r="C3188" t="s">
        <v>5</v>
      </c>
      <c r="D3188" t="s">
        <v>8</v>
      </c>
      <c r="E3188">
        <v>2</v>
      </c>
      <c r="F3188">
        <v>5</v>
      </c>
      <c r="G3188" t="str">
        <f t="shared" si="99"/>
        <v>2 = iud {5}</v>
      </c>
    </row>
    <row r="3189" spans="1:7" hidden="1" x14ac:dyDescent="0.2">
      <c r="A3189" t="str">
        <f t="shared" si="98"/>
        <v>stir50_3</v>
      </c>
      <c r="B3189" t="s">
        <v>339</v>
      </c>
      <c r="C3189" t="s">
        <v>5</v>
      </c>
      <c r="D3189" t="s">
        <v>9</v>
      </c>
      <c r="E3189">
        <v>3</v>
      </c>
      <c r="F3189">
        <v>262</v>
      </c>
      <c r="G3189" t="str">
        <f t="shared" si="99"/>
        <v>3 = injections {262}</v>
      </c>
    </row>
    <row r="3190" spans="1:7" hidden="1" x14ac:dyDescent="0.2">
      <c r="A3190" t="str">
        <f t="shared" si="98"/>
        <v>stir50_4</v>
      </c>
      <c r="B3190" t="s">
        <v>339</v>
      </c>
      <c r="C3190" t="s">
        <v>5</v>
      </c>
      <c r="D3190" t="s">
        <v>10</v>
      </c>
      <c r="E3190">
        <v>4</v>
      </c>
      <c r="F3190" t="s">
        <v>3887</v>
      </c>
      <c r="G3190" t="str">
        <f t="shared" si="99"/>
        <v>4 = diaphragm {}</v>
      </c>
    </row>
    <row r="3191" spans="1:7" hidden="1" x14ac:dyDescent="0.2">
      <c r="A3191" t="str">
        <f t="shared" si="98"/>
        <v>stir50_5</v>
      </c>
      <c r="B3191" t="s">
        <v>339</v>
      </c>
      <c r="C3191" t="s">
        <v>5</v>
      </c>
      <c r="D3191" t="s">
        <v>11</v>
      </c>
      <c r="E3191">
        <v>5</v>
      </c>
      <c r="F3191">
        <v>164</v>
      </c>
      <c r="G3191" t="str">
        <f t="shared" si="99"/>
        <v>5 = condom {164}</v>
      </c>
    </row>
    <row r="3192" spans="1:7" hidden="1" x14ac:dyDescent="0.2">
      <c r="A3192" t="str">
        <f t="shared" si="98"/>
        <v>stir50_6</v>
      </c>
      <c r="B3192" t="s">
        <v>339</v>
      </c>
      <c r="C3192" t="s">
        <v>5</v>
      </c>
      <c r="D3192" t="s">
        <v>12</v>
      </c>
      <c r="E3192">
        <v>6</v>
      </c>
      <c r="F3192">
        <v>23</v>
      </c>
      <c r="G3192" t="str">
        <f t="shared" si="99"/>
        <v>6 = female sterilization {23}</v>
      </c>
    </row>
    <row r="3193" spans="1:7" hidden="1" x14ac:dyDescent="0.2">
      <c r="A3193" t="str">
        <f t="shared" si="98"/>
        <v>stir50_7</v>
      </c>
      <c r="B3193" t="s">
        <v>339</v>
      </c>
      <c r="C3193" t="s">
        <v>5</v>
      </c>
      <c r="D3193" t="s">
        <v>13</v>
      </c>
      <c r="E3193">
        <v>7</v>
      </c>
      <c r="F3193" t="s">
        <v>3887</v>
      </c>
      <c r="G3193" t="str">
        <f t="shared" si="99"/>
        <v>7 = male sterilization {}</v>
      </c>
    </row>
    <row r="3194" spans="1:7" hidden="1" x14ac:dyDescent="0.2">
      <c r="A3194" t="str">
        <f t="shared" si="98"/>
        <v>stir50_8</v>
      </c>
      <c r="B3194" t="s">
        <v>339</v>
      </c>
      <c r="C3194" t="s">
        <v>5</v>
      </c>
      <c r="D3194" t="s">
        <v>14</v>
      </c>
      <c r="E3194">
        <v>8</v>
      </c>
      <c r="F3194">
        <v>39</v>
      </c>
      <c r="G3194" t="str">
        <f t="shared" si="99"/>
        <v>8 = periodic abstinence {39}</v>
      </c>
    </row>
    <row r="3195" spans="1:7" hidden="1" x14ac:dyDescent="0.2">
      <c r="A3195" t="str">
        <f t="shared" si="98"/>
        <v>stir50_9</v>
      </c>
      <c r="B3195" t="s">
        <v>339</v>
      </c>
      <c r="C3195" t="s">
        <v>5</v>
      </c>
      <c r="D3195" t="s">
        <v>15</v>
      </c>
      <c r="E3195">
        <v>9</v>
      </c>
      <c r="F3195">
        <v>20</v>
      </c>
      <c r="G3195" t="str">
        <f t="shared" si="99"/>
        <v>9 = withdrawal {20}</v>
      </c>
    </row>
    <row r="3196" spans="1:7" hidden="1" x14ac:dyDescent="0.2">
      <c r="A3196" t="str">
        <f t="shared" si="98"/>
        <v>stir50_10</v>
      </c>
      <c r="B3196" t="s">
        <v>339</v>
      </c>
      <c r="C3196" t="s">
        <v>5</v>
      </c>
      <c r="D3196" t="s">
        <v>16</v>
      </c>
      <c r="E3196">
        <v>10</v>
      </c>
      <c r="F3196">
        <v>14</v>
      </c>
      <c r="G3196" t="str">
        <f t="shared" si="99"/>
        <v>10 = other {14}</v>
      </c>
    </row>
    <row r="3197" spans="1:7" hidden="1" x14ac:dyDescent="0.2">
      <c r="A3197" t="str">
        <f t="shared" si="98"/>
        <v>stir50_11</v>
      </c>
      <c r="B3197" t="s">
        <v>339</v>
      </c>
      <c r="C3197" t="s">
        <v>5</v>
      </c>
      <c r="D3197" t="s">
        <v>17</v>
      </c>
      <c r="E3197">
        <v>11</v>
      </c>
      <c r="F3197" t="s">
        <v>3887</v>
      </c>
      <c r="G3197" t="str">
        <f t="shared" si="99"/>
        <v>11 = norplant {}</v>
      </c>
    </row>
    <row r="3198" spans="1:7" hidden="1" x14ac:dyDescent="0.2">
      <c r="A3198" t="str">
        <f t="shared" si="98"/>
        <v>stir50_12</v>
      </c>
      <c r="B3198" t="s">
        <v>339</v>
      </c>
      <c r="C3198" t="s">
        <v>5</v>
      </c>
      <c r="D3198" t="s">
        <v>18</v>
      </c>
      <c r="E3198">
        <v>12</v>
      </c>
      <c r="F3198" t="s">
        <v>3887</v>
      </c>
      <c r="G3198" t="str">
        <f t="shared" si="99"/>
        <v>12 = abstinence {}</v>
      </c>
    </row>
    <row r="3199" spans="1:7" hidden="1" x14ac:dyDescent="0.2">
      <c r="A3199" t="str">
        <f t="shared" si="98"/>
        <v>stir50_13</v>
      </c>
      <c r="B3199" t="s">
        <v>339</v>
      </c>
      <c r="C3199" t="s">
        <v>5</v>
      </c>
      <c r="D3199" t="s">
        <v>19</v>
      </c>
      <c r="E3199">
        <v>13</v>
      </c>
      <c r="F3199">
        <v>11</v>
      </c>
      <c r="G3199" t="str">
        <f t="shared" si="99"/>
        <v>13 = lactational amenorrhea {11}</v>
      </c>
    </row>
    <row r="3200" spans="1:7" hidden="1" x14ac:dyDescent="0.2">
      <c r="A3200" t="str">
        <f t="shared" si="98"/>
        <v>stir50_14</v>
      </c>
      <c r="B3200" t="s">
        <v>339</v>
      </c>
      <c r="C3200" t="s">
        <v>5</v>
      </c>
      <c r="D3200" t="s">
        <v>20</v>
      </c>
      <c r="E3200">
        <v>14</v>
      </c>
      <c r="F3200" t="s">
        <v>3887</v>
      </c>
      <c r="G3200" t="str">
        <f t="shared" si="99"/>
        <v>14 = female condom {}</v>
      </c>
    </row>
    <row r="3201" spans="1:7" hidden="1" x14ac:dyDescent="0.2">
      <c r="A3201" t="str">
        <f t="shared" si="98"/>
        <v>stir50_15</v>
      </c>
      <c r="B3201" t="s">
        <v>339</v>
      </c>
      <c r="C3201" t="s">
        <v>5</v>
      </c>
      <c r="D3201" t="s">
        <v>21</v>
      </c>
      <c r="E3201">
        <v>15</v>
      </c>
      <c r="F3201">
        <v>1</v>
      </c>
      <c r="G3201" t="str">
        <f t="shared" si="99"/>
        <v>15 = foam or jelly {1}</v>
      </c>
    </row>
    <row r="3202" spans="1:7" hidden="1" x14ac:dyDescent="0.2">
      <c r="A3202" t="str">
        <f t="shared" ref="A3202:A3265" si="100">B3202&amp;"_"&amp;E3202</f>
        <v>stir50_16</v>
      </c>
      <c r="B3202" t="s">
        <v>339</v>
      </c>
      <c r="C3202" t="s">
        <v>5</v>
      </c>
      <c r="E3202">
        <v>16</v>
      </c>
      <c r="F3202" t="s">
        <v>3887</v>
      </c>
      <c r="G3202" t="str">
        <f t="shared" si="99"/>
        <v>16 =  {}</v>
      </c>
    </row>
    <row r="3203" spans="1:7" hidden="1" x14ac:dyDescent="0.2">
      <c r="A3203" t="str">
        <f t="shared" si="100"/>
        <v>stir50_17</v>
      </c>
      <c r="B3203" t="s">
        <v>339</v>
      </c>
      <c r="C3203" t="s">
        <v>5</v>
      </c>
      <c r="D3203" t="s">
        <v>28</v>
      </c>
      <c r="E3203">
        <v>17</v>
      </c>
      <c r="F3203" t="s">
        <v>3887</v>
      </c>
      <c r="G3203" t="str">
        <f t="shared" ref="G3203:G3266" si="101">E3203&amp;" = "&amp;D3203&amp;" {"&amp;F3203&amp;"}"</f>
        <v>17 = specific method 1 {}</v>
      </c>
    </row>
    <row r="3204" spans="1:7" hidden="1" x14ac:dyDescent="0.2">
      <c r="A3204" t="str">
        <f t="shared" si="100"/>
        <v>stir50_18</v>
      </c>
      <c r="B3204" t="s">
        <v>339</v>
      </c>
      <c r="C3204" t="s">
        <v>5</v>
      </c>
      <c r="D3204" t="s">
        <v>24</v>
      </c>
      <c r="E3204">
        <v>18</v>
      </c>
      <c r="F3204" t="s">
        <v>3887</v>
      </c>
      <c r="G3204" t="str">
        <f t="shared" si="101"/>
        <v>18 = specific method 2 {}</v>
      </c>
    </row>
    <row r="3205" spans="1:7" hidden="1" x14ac:dyDescent="0.2">
      <c r="A3205" t="str">
        <f t="shared" si="100"/>
        <v>stir50_19</v>
      </c>
      <c r="B3205" t="s">
        <v>339</v>
      </c>
      <c r="C3205" t="s">
        <v>5</v>
      </c>
      <c r="D3205" t="s">
        <v>25</v>
      </c>
      <c r="E3205">
        <v>19</v>
      </c>
      <c r="F3205" t="s">
        <v>3887</v>
      </c>
      <c r="G3205" t="str">
        <f t="shared" si="101"/>
        <v>19 = specific method 3 {}</v>
      </c>
    </row>
    <row r="3206" spans="1:7" hidden="1" x14ac:dyDescent="0.2">
      <c r="A3206" t="str">
        <f t="shared" si="100"/>
        <v>stir50_20</v>
      </c>
      <c r="B3206" t="s">
        <v>339</v>
      </c>
      <c r="C3206" t="s">
        <v>5</v>
      </c>
      <c r="D3206" t="s">
        <v>26</v>
      </c>
      <c r="E3206">
        <v>20</v>
      </c>
      <c r="F3206" t="s">
        <v>3887</v>
      </c>
      <c r="G3206" t="str">
        <f t="shared" si="101"/>
        <v>20 = specific method 4 {}</v>
      </c>
    </row>
    <row r="3207" spans="1:7" hidden="1" x14ac:dyDescent="0.2">
      <c r="A3207" t="str">
        <f t="shared" si="100"/>
        <v>snir21_0</v>
      </c>
      <c r="B3207" t="s">
        <v>340</v>
      </c>
      <c r="C3207" t="s">
        <v>5</v>
      </c>
      <c r="D3207" t="s">
        <v>6</v>
      </c>
      <c r="E3207">
        <v>0</v>
      </c>
      <c r="F3207">
        <v>5865</v>
      </c>
      <c r="G3207" t="str">
        <f t="shared" si="101"/>
        <v>0 = not using {5865}</v>
      </c>
    </row>
    <row r="3208" spans="1:7" hidden="1" x14ac:dyDescent="0.2">
      <c r="A3208" t="str">
        <f t="shared" si="100"/>
        <v>snir21_1</v>
      </c>
      <c r="B3208" t="s">
        <v>340</v>
      </c>
      <c r="C3208" t="s">
        <v>5</v>
      </c>
      <c r="D3208" t="s">
        <v>7</v>
      </c>
      <c r="E3208">
        <v>1</v>
      </c>
      <c r="F3208">
        <v>126</v>
      </c>
      <c r="G3208" t="str">
        <f t="shared" si="101"/>
        <v>1 = pill {126}</v>
      </c>
    </row>
    <row r="3209" spans="1:7" hidden="1" x14ac:dyDescent="0.2">
      <c r="A3209" t="str">
        <f t="shared" si="100"/>
        <v>snir21_2</v>
      </c>
      <c r="B3209" t="s">
        <v>340</v>
      </c>
      <c r="C3209" t="s">
        <v>5</v>
      </c>
      <c r="D3209" t="s">
        <v>8</v>
      </c>
      <c r="E3209">
        <v>2</v>
      </c>
      <c r="F3209">
        <v>76</v>
      </c>
      <c r="G3209" t="str">
        <f t="shared" si="101"/>
        <v>2 = iud {76}</v>
      </c>
    </row>
    <row r="3210" spans="1:7" hidden="1" x14ac:dyDescent="0.2">
      <c r="A3210" t="str">
        <f t="shared" si="100"/>
        <v>snir21_3</v>
      </c>
      <c r="B3210" t="s">
        <v>340</v>
      </c>
      <c r="C3210" t="s">
        <v>5</v>
      </c>
      <c r="D3210" t="s">
        <v>9</v>
      </c>
      <c r="E3210">
        <v>3</v>
      </c>
      <c r="F3210">
        <v>8</v>
      </c>
      <c r="G3210" t="str">
        <f t="shared" si="101"/>
        <v>3 = injections {8}</v>
      </c>
    </row>
    <row r="3211" spans="1:7" hidden="1" x14ac:dyDescent="0.2">
      <c r="A3211" t="str">
        <f t="shared" si="100"/>
        <v>snir21_4</v>
      </c>
      <c r="B3211" t="s">
        <v>340</v>
      </c>
      <c r="C3211" t="s">
        <v>5</v>
      </c>
      <c r="D3211" t="s">
        <v>37</v>
      </c>
      <c r="E3211">
        <v>4</v>
      </c>
      <c r="F3211">
        <v>6</v>
      </c>
      <c r="G3211" t="str">
        <f t="shared" si="101"/>
        <v>4 = diaphragm /foam/jelly {6}</v>
      </c>
    </row>
    <row r="3212" spans="1:7" hidden="1" x14ac:dyDescent="0.2">
      <c r="A3212" t="str">
        <f t="shared" si="100"/>
        <v>snir21_5</v>
      </c>
      <c r="B3212" t="s">
        <v>340</v>
      </c>
      <c r="C3212" t="s">
        <v>5</v>
      </c>
      <c r="D3212" t="s">
        <v>11</v>
      </c>
      <c r="E3212">
        <v>5</v>
      </c>
      <c r="F3212">
        <v>45</v>
      </c>
      <c r="G3212" t="str">
        <f t="shared" si="101"/>
        <v>5 = condom {45}</v>
      </c>
    </row>
    <row r="3213" spans="1:7" hidden="1" x14ac:dyDescent="0.2">
      <c r="A3213" t="str">
        <f t="shared" si="100"/>
        <v>snir21_6</v>
      </c>
      <c r="B3213" t="s">
        <v>340</v>
      </c>
      <c r="C3213" t="s">
        <v>5</v>
      </c>
      <c r="D3213" t="s">
        <v>12</v>
      </c>
      <c r="E3213">
        <v>6</v>
      </c>
      <c r="F3213">
        <v>22</v>
      </c>
      <c r="G3213" t="str">
        <f t="shared" si="101"/>
        <v>6 = female sterilization {22}</v>
      </c>
    </row>
    <row r="3214" spans="1:7" hidden="1" x14ac:dyDescent="0.2">
      <c r="A3214" t="str">
        <f t="shared" si="100"/>
        <v>snir21_7</v>
      </c>
      <c r="B3214" t="s">
        <v>340</v>
      </c>
      <c r="C3214" t="s">
        <v>5</v>
      </c>
      <c r="D3214" t="s">
        <v>13</v>
      </c>
      <c r="E3214">
        <v>7</v>
      </c>
      <c r="F3214" t="s">
        <v>3887</v>
      </c>
      <c r="G3214" t="str">
        <f t="shared" si="101"/>
        <v>7 = male sterilization {}</v>
      </c>
    </row>
    <row r="3215" spans="1:7" hidden="1" x14ac:dyDescent="0.2">
      <c r="A3215" t="str">
        <f t="shared" si="100"/>
        <v>snir21_8</v>
      </c>
      <c r="B3215" t="s">
        <v>340</v>
      </c>
      <c r="C3215" t="s">
        <v>5</v>
      </c>
      <c r="D3215" t="s">
        <v>14</v>
      </c>
      <c r="E3215">
        <v>8</v>
      </c>
      <c r="F3215">
        <v>57</v>
      </c>
      <c r="G3215" t="str">
        <f t="shared" si="101"/>
        <v>8 = periodic abstinence {57}</v>
      </c>
    </row>
    <row r="3216" spans="1:7" hidden="1" x14ac:dyDescent="0.2">
      <c r="A3216" t="str">
        <f t="shared" si="100"/>
        <v>snir21_9</v>
      </c>
      <c r="B3216" t="s">
        <v>340</v>
      </c>
      <c r="C3216" t="s">
        <v>5</v>
      </c>
      <c r="D3216" t="s">
        <v>15</v>
      </c>
      <c r="E3216">
        <v>9</v>
      </c>
      <c r="F3216">
        <v>6</v>
      </c>
      <c r="G3216" t="str">
        <f t="shared" si="101"/>
        <v>9 = withdrawal {6}</v>
      </c>
    </row>
    <row r="3217" spans="1:7" hidden="1" x14ac:dyDescent="0.2">
      <c r="A3217" t="str">
        <f t="shared" si="100"/>
        <v>snir21_10</v>
      </c>
      <c r="B3217" t="s">
        <v>340</v>
      </c>
      <c r="C3217" t="s">
        <v>5</v>
      </c>
      <c r="D3217" t="s">
        <v>16</v>
      </c>
      <c r="E3217">
        <v>10</v>
      </c>
      <c r="F3217">
        <v>3</v>
      </c>
      <c r="G3217" t="str">
        <f t="shared" si="101"/>
        <v>10 = other {3}</v>
      </c>
    </row>
    <row r="3218" spans="1:7" hidden="1" x14ac:dyDescent="0.2">
      <c r="A3218" t="str">
        <f t="shared" si="100"/>
        <v>snir21_11</v>
      </c>
      <c r="B3218" t="s">
        <v>340</v>
      </c>
      <c r="C3218" t="s">
        <v>5</v>
      </c>
      <c r="D3218" t="s">
        <v>17</v>
      </c>
      <c r="E3218">
        <v>11</v>
      </c>
      <c r="F3218">
        <v>3</v>
      </c>
      <c r="G3218" t="str">
        <f t="shared" si="101"/>
        <v>11 = norplant {3}</v>
      </c>
    </row>
    <row r="3219" spans="1:7" hidden="1" x14ac:dyDescent="0.2">
      <c r="A3219" t="str">
        <f t="shared" si="100"/>
        <v>snir21_12</v>
      </c>
      <c r="B3219" t="s">
        <v>340</v>
      </c>
      <c r="C3219" t="s">
        <v>5</v>
      </c>
      <c r="D3219" t="s">
        <v>18</v>
      </c>
      <c r="E3219">
        <v>12</v>
      </c>
      <c r="F3219">
        <v>33</v>
      </c>
      <c r="G3219" t="str">
        <f t="shared" si="101"/>
        <v>12 = abstinence {33}</v>
      </c>
    </row>
    <row r="3220" spans="1:7" hidden="1" x14ac:dyDescent="0.2">
      <c r="A3220" t="str">
        <f t="shared" si="100"/>
        <v>snir21_13</v>
      </c>
      <c r="B3220" t="s">
        <v>340</v>
      </c>
      <c r="C3220" t="s">
        <v>5</v>
      </c>
      <c r="D3220" t="s">
        <v>60</v>
      </c>
      <c r="E3220">
        <v>13</v>
      </c>
      <c r="F3220">
        <v>60</v>
      </c>
      <c r="G3220" t="str">
        <f t="shared" si="101"/>
        <v>13 = gris-gris {60}</v>
      </c>
    </row>
    <row r="3221" spans="1:7" hidden="1" x14ac:dyDescent="0.2">
      <c r="A3221" t="str">
        <f t="shared" si="100"/>
        <v>snir21_14</v>
      </c>
      <c r="B3221" t="s">
        <v>340</v>
      </c>
      <c r="C3221" t="s">
        <v>5</v>
      </c>
      <c r="D3221" t="s">
        <v>341</v>
      </c>
      <c r="E3221">
        <v>14</v>
      </c>
      <c r="F3221" t="s">
        <v>3887</v>
      </c>
      <c r="G3221" t="str">
        <f t="shared" si="101"/>
        <v>14 = not used {}</v>
      </c>
    </row>
    <row r="3222" spans="1:7" hidden="1" x14ac:dyDescent="0.2">
      <c r="A3222" t="str">
        <f t="shared" si="100"/>
        <v>snir21_15</v>
      </c>
      <c r="B3222" t="s">
        <v>340</v>
      </c>
      <c r="C3222" t="s">
        <v>5</v>
      </c>
      <c r="D3222" t="s">
        <v>341</v>
      </c>
      <c r="E3222">
        <v>15</v>
      </c>
      <c r="F3222" t="s">
        <v>3887</v>
      </c>
      <c r="G3222" t="str">
        <f t="shared" si="101"/>
        <v>15 = not used {}</v>
      </c>
    </row>
    <row r="3223" spans="1:7" hidden="1" x14ac:dyDescent="0.2">
      <c r="A3223" t="str">
        <f t="shared" si="100"/>
        <v>snir32_0</v>
      </c>
      <c r="B3223" t="s">
        <v>342</v>
      </c>
      <c r="C3223" t="s">
        <v>5</v>
      </c>
      <c r="D3223" t="s">
        <v>6</v>
      </c>
      <c r="E3223">
        <v>0</v>
      </c>
      <c r="F3223">
        <v>7691</v>
      </c>
      <c r="G3223" t="str">
        <f t="shared" si="101"/>
        <v>0 = not using {7691}</v>
      </c>
    </row>
    <row r="3224" spans="1:7" hidden="1" x14ac:dyDescent="0.2">
      <c r="A3224" t="str">
        <f t="shared" si="100"/>
        <v>snir32_1</v>
      </c>
      <c r="B3224" t="s">
        <v>342</v>
      </c>
      <c r="C3224" t="s">
        <v>5</v>
      </c>
      <c r="D3224" t="s">
        <v>7</v>
      </c>
      <c r="E3224">
        <v>1</v>
      </c>
      <c r="F3224">
        <v>205</v>
      </c>
      <c r="G3224" t="str">
        <f t="shared" si="101"/>
        <v>1 = pill {205}</v>
      </c>
    </row>
    <row r="3225" spans="1:7" hidden="1" x14ac:dyDescent="0.2">
      <c r="A3225" t="str">
        <f t="shared" si="100"/>
        <v>snir32_2</v>
      </c>
      <c r="B3225" t="s">
        <v>342</v>
      </c>
      <c r="C3225" t="s">
        <v>5</v>
      </c>
      <c r="D3225" t="s">
        <v>8</v>
      </c>
      <c r="E3225">
        <v>2</v>
      </c>
      <c r="F3225">
        <v>85</v>
      </c>
      <c r="G3225" t="str">
        <f t="shared" si="101"/>
        <v>2 = iud {85}</v>
      </c>
    </row>
    <row r="3226" spans="1:7" hidden="1" x14ac:dyDescent="0.2">
      <c r="A3226" t="str">
        <f t="shared" si="100"/>
        <v>snir32_3</v>
      </c>
      <c r="B3226" t="s">
        <v>342</v>
      </c>
      <c r="C3226" t="s">
        <v>5</v>
      </c>
      <c r="D3226" t="s">
        <v>9</v>
      </c>
      <c r="E3226">
        <v>3</v>
      </c>
      <c r="F3226">
        <v>122</v>
      </c>
      <c r="G3226" t="str">
        <f t="shared" si="101"/>
        <v>3 = injections {122}</v>
      </c>
    </row>
    <row r="3227" spans="1:7" hidden="1" x14ac:dyDescent="0.2">
      <c r="A3227" t="str">
        <f t="shared" si="100"/>
        <v>snir32_4</v>
      </c>
      <c r="B3227" t="s">
        <v>342</v>
      </c>
      <c r="C3227" t="s">
        <v>5</v>
      </c>
      <c r="D3227" t="s">
        <v>37</v>
      </c>
      <c r="E3227">
        <v>4</v>
      </c>
      <c r="F3227">
        <v>9</v>
      </c>
      <c r="G3227" t="str">
        <f t="shared" si="101"/>
        <v>4 = diaphragm /foam/jelly {9}</v>
      </c>
    </row>
    <row r="3228" spans="1:7" hidden="1" x14ac:dyDescent="0.2">
      <c r="A3228" t="str">
        <f t="shared" si="100"/>
        <v>snir32_5</v>
      </c>
      <c r="B3228" t="s">
        <v>342</v>
      </c>
      <c r="C3228" t="s">
        <v>5</v>
      </c>
      <c r="D3228" t="s">
        <v>11</v>
      </c>
      <c r="E3228">
        <v>5</v>
      </c>
      <c r="F3228">
        <v>87</v>
      </c>
      <c r="G3228" t="str">
        <f t="shared" si="101"/>
        <v>5 = condom {87}</v>
      </c>
    </row>
    <row r="3229" spans="1:7" hidden="1" x14ac:dyDescent="0.2">
      <c r="A3229" t="str">
        <f t="shared" si="100"/>
        <v>snir32_6</v>
      </c>
      <c r="B3229" t="s">
        <v>342</v>
      </c>
      <c r="C3229" t="s">
        <v>5</v>
      </c>
      <c r="D3229" t="s">
        <v>12</v>
      </c>
      <c r="E3229">
        <v>6</v>
      </c>
      <c r="F3229">
        <v>25</v>
      </c>
      <c r="G3229" t="str">
        <f t="shared" si="101"/>
        <v>6 = female sterilization {25}</v>
      </c>
    </row>
    <row r="3230" spans="1:7" hidden="1" x14ac:dyDescent="0.2">
      <c r="A3230" t="str">
        <f t="shared" si="100"/>
        <v>snir32_7</v>
      </c>
      <c r="B3230" t="s">
        <v>342</v>
      </c>
      <c r="C3230" t="s">
        <v>5</v>
      </c>
      <c r="D3230" t="s">
        <v>13</v>
      </c>
      <c r="E3230">
        <v>7</v>
      </c>
      <c r="F3230" t="s">
        <v>3887</v>
      </c>
      <c r="G3230" t="str">
        <f t="shared" si="101"/>
        <v>7 = male sterilization {}</v>
      </c>
    </row>
    <row r="3231" spans="1:7" hidden="1" x14ac:dyDescent="0.2">
      <c r="A3231" t="str">
        <f t="shared" si="100"/>
        <v>snir32_8</v>
      </c>
      <c r="B3231" t="s">
        <v>342</v>
      </c>
      <c r="C3231" t="s">
        <v>5</v>
      </c>
      <c r="D3231" t="s">
        <v>14</v>
      </c>
      <c r="E3231">
        <v>8</v>
      </c>
      <c r="F3231">
        <v>78</v>
      </c>
      <c r="G3231" t="str">
        <f t="shared" si="101"/>
        <v>8 = periodic abstinence {78}</v>
      </c>
    </row>
    <row r="3232" spans="1:7" hidden="1" x14ac:dyDescent="0.2">
      <c r="A3232" t="str">
        <f t="shared" si="100"/>
        <v>snir32_9</v>
      </c>
      <c r="B3232" t="s">
        <v>342</v>
      </c>
      <c r="C3232" t="s">
        <v>5</v>
      </c>
      <c r="D3232" t="s">
        <v>15</v>
      </c>
      <c r="E3232">
        <v>9</v>
      </c>
      <c r="F3232">
        <v>11</v>
      </c>
      <c r="G3232" t="str">
        <f t="shared" si="101"/>
        <v>9 = withdrawal {11}</v>
      </c>
    </row>
    <row r="3233" spans="1:7" hidden="1" x14ac:dyDescent="0.2">
      <c r="A3233" t="str">
        <f t="shared" si="100"/>
        <v>snir32_10</v>
      </c>
      <c r="B3233" t="s">
        <v>342</v>
      </c>
      <c r="C3233" t="s">
        <v>5</v>
      </c>
      <c r="D3233" t="s">
        <v>16</v>
      </c>
      <c r="E3233">
        <v>10</v>
      </c>
      <c r="F3233">
        <v>24</v>
      </c>
      <c r="G3233" t="str">
        <f t="shared" si="101"/>
        <v>10 = other {24}</v>
      </c>
    </row>
    <row r="3234" spans="1:7" hidden="1" x14ac:dyDescent="0.2">
      <c r="A3234" t="str">
        <f t="shared" si="100"/>
        <v>snir32_11</v>
      </c>
      <c r="B3234" t="s">
        <v>342</v>
      </c>
      <c r="C3234" t="s">
        <v>5</v>
      </c>
      <c r="D3234" t="s">
        <v>17</v>
      </c>
      <c r="E3234">
        <v>11</v>
      </c>
      <c r="F3234">
        <v>10</v>
      </c>
      <c r="G3234" t="str">
        <f t="shared" si="101"/>
        <v>11 = norplant {10}</v>
      </c>
    </row>
    <row r="3235" spans="1:7" hidden="1" x14ac:dyDescent="0.2">
      <c r="A3235" t="str">
        <f t="shared" si="100"/>
        <v>snir32_12</v>
      </c>
      <c r="B3235" t="s">
        <v>342</v>
      </c>
      <c r="C3235" t="s">
        <v>5</v>
      </c>
      <c r="D3235" t="s">
        <v>18</v>
      </c>
      <c r="E3235">
        <v>12</v>
      </c>
      <c r="F3235">
        <v>63</v>
      </c>
      <c r="G3235" t="str">
        <f t="shared" si="101"/>
        <v>12 = abstinence {63}</v>
      </c>
    </row>
    <row r="3236" spans="1:7" hidden="1" x14ac:dyDescent="0.2">
      <c r="A3236" t="str">
        <f t="shared" si="100"/>
        <v>snir32_13</v>
      </c>
      <c r="B3236" t="s">
        <v>342</v>
      </c>
      <c r="C3236" t="s">
        <v>5</v>
      </c>
      <c r="D3236" t="s">
        <v>60</v>
      </c>
      <c r="E3236">
        <v>13</v>
      </c>
      <c r="F3236">
        <v>183</v>
      </c>
      <c r="G3236" t="str">
        <f t="shared" si="101"/>
        <v>13 = gris-gris {183}</v>
      </c>
    </row>
    <row r="3237" spans="1:7" hidden="1" x14ac:dyDescent="0.2">
      <c r="A3237" t="str">
        <f t="shared" si="100"/>
        <v>snir32_14</v>
      </c>
      <c r="B3237" t="s">
        <v>342</v>
      </c>
      <c r="C3237" t="s">
        <v>5</v>
      </c>
      <c r="D3237" t="s">
        <v>341</v>
      </c>
      <c r="E3237">
        <v>14</v>
      </c>
      <c r="F3237" t="s">
        <v>3887</v>
      </c>
      <c r="G3237" t="str">
        <f t="shared" si="101"/>
        <v>14 = not used {}</v>
      </c>
    </row>
    <row r="3238" spans="1:7" hidden="1" x14ac:dyDescent="0.2">
      <c r="A3238" t="str">
        <f t="shared" si="100"/>
        <v>snir32_15</v>
      </c>
      <c r="B3238" t="s">
        <v>342</v>
      </c>
      <c r="C3238" t="s">
        <v>5</v>
      </c>
      <c r="D3238" t="s">
        <v>341</v>
      </c>
      <c r="E3238">
        <v>15</v>
      </c>
      <c r="F3238" t="s">
        <v>3887</v>
      </c>
      <c r="G3238" t="str">
        <f t="shared" si="101"/>
        <v>15 = not used {}</v>
      </c>
    </row>
    <row r="3239" spans="1:7" hidden="1" x14ac:dyDescent="0.2">
      <c r="A3239" t="str">
        <f t="shared" si="100"/>
        <v>snir4h_0</v>
      </c>
      <c r="B3239" t="s">
        <v>343</v>
      </c>
      <c r="C3239" t="s">
        <v>5</v>
      </c>
      <c r="D3239" t="s">
        <v>6</v>
      </c>
      <c r="E3239">
        <v>0</v>
      </c>
      <c r="F3239">
        <v>13397</v>
      </c>
      <c r="G3239" t="str">
        <f t="shared" si="101"/>
        <v>0 = not using {13397}</v>
      </c>
    </row>
    <row r="3240" spans="1:7" hidden="1" x14ac:dyDescent="0.2">
      <c r="A3240" t="str">
        <f t="shared" si="100"/>
        <v>snir4h_1</v>
      </c>
      <c r="B3240" t="s">
        <v>343</v>
      </c>
      <c r="C3240" t="s">
        <v>5</v>
      </c>
      <c r="D3240" t="s">
        <v>7</v>
      </c>
      <c r="E3240">
        <v>1</v>
      </c>
      <c r="F3240">
        <v>302</v>
      </c>
      <c r="G3240" t="str">
        <f t="shared" si="101"/>
        <v>1 = pill {302}</v>
      </c>
    </row>
    <row r="3241" spans="1:7" hidden="1" x14ac:dyDescent="0.2">
      <c r="A3241" t="str">
        <f t="shared" si="100"/>
        <v>snir4h_2</v>
      </c>
      <c r="B3241" t="s">
        <v>343</v>
      </c>
      <c r="C3241" t="s">
        <v>5</v>
      </c>
      <c r="D3241" t="s">
        <v>8</v>
      </c>
      <c r="E3241">
        <v>2</v>
      </c>
      <c r="F3241">
        <v>32</v>
      </c>
      <c r="G3241" t="str">
        <f t="shared" si="101"/>
        <v>2 = iud {32}</v>
      </c>
    </row>
    <row r="3242" spans="1:7" hidden="1" x14ac:dyDescent="0.2">
      <c r="A3242" t="str">
        <f t="shared" si="100"/>
        <v>snir4h_3</v>
      </c>
      <c r="B3242" t="s">
        <v>343</v>
      </c>
      <c r="C3242" t="s">
        <v>5</v>
      </c>
      <c r="D3242" t="s">
        <v>9</v>
      </c>
      <c r="E3242">
        <v>3</v>
      </c>
      <c r="F3242">
        <v>364</v>
      </c>
      <c r="G3242" t="str">
        <f t="shared" si="101"/>
        <v>3 = injections {364}</v>
      </c>
    </row>
    <row r="3243" spans="1:7" hidden="1" x14ac:dyDescent="0.2">
      <c r="A3243" t="str">
        <f t="shared" si="100"/>
        <v>snir4h_4</v>
      </c>
      <c r="B3243" t="s">
        <v>343</v>
      </c>
      <c r="C3243" t="s">
        <v>5</v>
      </c>
      <c r="D3243" t="s">
        <v>10</v>
      </c>
      <c r="E3243">
        <v>4</v>
      </c>
      <c r="F3243">
        <v>3</v>
      </c>
      <c r="G3243" t="str">
        <f t="shared" si="101"/>
        <v>4 = diaphragm {3}</v>
      </c>
    </row>
    <row r="3244" spans="1:7" hidden="1" x14ac:dyDescent="0.2">
      <c r="A3244" t="str">
        <f t="shared" si="100"/>
        <v>snir4h_5</v>
      </c>
      <c r="B3244" t="s">
        <v>343</v>
      </c>
      <c r="C3244" t="s">
        <v>5</v>
      </c>
      <c r="D3244" t="s">
        <v>11</v>
      </c>
      <c r="E3244">
        <v>5</v>
      </c>
      <c r="F3244">
        <v>203</v>
      </c>
      <c r="G3244" t="str">
        <f t="shared" si="101"/>
        <v>5 = condom {203}</v>
      </c>
    </row>
    <row r="3245" spans="1:7" hidden="1" x14ac:dyDescent="0.2">
      <c r="A3245" t="str">
        <f t="shared" si="100"/>
        <v>snir4h_6</v>
      </c>
      <c r="B3245" t="s">
        <v>343</v>
      </c>
      <c r="C3245" t="s">
        <v>5</v>
      </c>
      <c r="D3245" t="s">
        <v>12</v>
      </c>
      <c r="E3245">
        <v>6</v>
      </c>
      <c r="F3245">
        <v>49</v>
      </c>
      <c r="G3245" t="str">
        <f t="shared" si="101"/>
        <v>6 = female sterilization {49}</v>
      </c>
    </row>
    <row r="3246" spans="1:7" hidden="1" x14ac:dyDescent="0.2">
      <c r="A3246" t="str">
        <f t="shared" si="100"/>
        <v>snir4h_7</v>
      </c>
      <c r="B3246" t="s">
        <v>343</v>
      </c>
      <c r="C3246" t="s">
        <v>5</v>
      </c>
      <c r="D3246" t="s">
        <v>13</v>
      </c>
      <c r="E3246">
        <v>7</v>
      </c>
      <c r="F3246" t="s">
        <v>3887</v>
      </c>
      <c r="G3246" t="str">
        <f t="shared" si="101"/>
        <v>7 = male sterilization {}</v>
      </c>
    </row>
    <row r="3247" spans="1:7" hidden="1" x14ac:dyDescent="0.2">
      <c r="A3247" t="str">
        <f t="shared" si="100"/>
        <v>snir4h_8</v>
      </c>
      <c r="B3247" t="s">
        <v>343</v>
      </c>
      <c r="C3247" t="s">
        <v>5</v>
      </c>
      <c r="D3247" t="s">
        <v>14</v>
      </c>
      <c r="E3247">
        <v>8</v>
      </c>
      <c r="F3247">
        <v>57</v>
      </c>
      <c r="G3247" t="str">
        <f t="shared" si="101"/>
        <v>8 = periodic abstinence {57}</v>
      </c>
    </row>
    <row r="3248" spans="1:7" hidden="1" x14ac:dyDescent="0.2">
      <c r="A3248" t="str">
        <f t="shared" si="100"/>
        <v>snir4h_9</v>
      </c>
      <c r="B3248" t="s">
        <v>343</v>
      </c>
      <c r="C3248" t="s">
        <v>5</v>
      </c>
      <c r="D3248" t="s">
        <v>15</v>
      </c>
      <c r="E3248">
        <v>9</v>
      </c>
      <c r="F3248">
        <v>8</v>
      </c>
      <c r="G3248" t="str">
        <f t="shared" si="101"/>
        <v>9 = withdrawal {8}</v>
      </c>
    </row>
    <row r="3249" spans="1:7" hidden="1" x14ac:dyDescent="0.2">
      <c r="A3249" t="str">
        <f t="shared" si="100"/>
        <v>snir4h_10</v>
      </c>
      <c r="B3249" t="s">
        <v>343</v>
      </c>
      <c r="C3249" t="s">
        <v>5</v>
      </c>
      <c r="D3249" t="s">
        <v>16</v>
      </c>
      <c r="E3249">
        <v>10</v>
      </c>
      <c r="F3249">
        <v>91</v>
      </c>
      <c r="G3249" t="str">
        <f t="shared" si="101"/>
        <v>10 = other {91}</v>
      </c>
    </row>
    <row r="3250" spans="1:7" hidden="1" x14ac:dyDescent="0.2">
      <c r="A3250" t="str">
        <f t="shared" si="100"/>
        <v>snir4h_11</v>
      </c>
      <c r="B3250" t="s">
        <v>343</v>
      </c>
      <c r="C3250" t="s">
        <v>5</v>
      </c>
      <c r="D3250" t="s">
        <v>17</v>
      </c>
      <c r="E3250">
        <v>11</v>
      </c>
      <c r="F3250">
        <v>64</v>
      </c>
      <c r="G3250" t="str">
        <f t="shared" si="101"/>
        <v>11 = norplant {64}</v>
      </c>
    </row>
    <row r="3251" spans="1:7" hidden="1" x14ac:dyDescent="0.2">
      <c r="A3251" t="str">
        <f t="shared" si="100"/>
        <v>snir4h_12</v>
      </c>
      <c r="B3251" t="s">
        <v>343</v>
      </c>
      <c r="C3251" t="s">
        <v>5</v>
      </c>
      <c r="D3251" t="s">
        <v>18</v>
      </c>
      <c r="E3251">
        <v>12</v>
      </c>
      <c r="F3251" t="s">
        <v>3887</v>
      </c>
      <c r="G3251" t="str">
        <f t="shared" si="101"/>
        <v>12 = abstinence {}</v>
      </c>
    </row>
    <row r="3252" spans="1:7" hidden="1" x14ac:dyDescent="0.2">
      <c r="A3252" t="str">
        <f t="shared" si="100"/>
        <v>snir4h_13</v>
      </c>
      <c r="B3252" t="s">
        <v>343</v>
      </c>
      <c r="C3252" t="s">
        <v>5</v>
      </c>
      <c r="D3252" t="s">
        <v>19</v>
      </c>
      <c r="E3252">
        <v>13</v>
      </c>
      <c r="F3252">
        <v>26</v>
      </c>
      <c r="G3252" t="str">
        <f t="shared" si="101"/>
        <v>13 = lactational amenorrhea {26}</v>
      </c>
    </row>
    <row r="3253" spans="1:7" hidden="1" x14ac:dyDescent="0.2">
      <c r="A3253" t="str">
        <f t="shared" si="100"/>
        <v>snir4h_14</v>
      </c>
      <c r="B3253" t="s">
        <v>343</v>
      </c>
      <c r="C3253" t="s">
        <v>5</v>
      </c>
      <c r="D3253" t="s">
        <v>20</v>
      </c>
      <c r="E3253">
        <v>14</v>
      </c>
      <c r="F3253">
        <v>2</v>
      </c>
      <c r="G3253" t="str">
        <f t="shared" si="101"/>
        <v>14 = female condom {2}</v>
      </c>
    </row>
    <row r="3254" spans="1:7" hidden="1" x14ac:dyDescent="0.2">
      <c r="A3254" t="str">
        <f t="shared" si="100"/>
        <v>snir4h_15</v>
      </c>
      <c r="B3254" t="s">
        <v>343</v>
      </c>
      <c r="C3254" t="s">
        <v>5</v>
      </c>
      <c r="D3254" t="s">
        <v>21</v>
      </c>
      <c r="E3254">
        <v>15</v>
      </c>
      <c r="F3254">
        <v>4</v>
      </c>
      <c r="G3254" t="str">
        <f t="shared" si="101"/>
        <v>15 = foam or jelly {4}</v>
      </c>
    </row>
    <row r="3255" spans="1:7" hidden="1" x14ac:dyDescent="0.2">
      <c r="A3255" t="str">
        <f t="shared" si="100"/>
        <v>snir4h_16</v>
      </c>
      <c r="B3255" t="s">
        <v>343</v>
      </c>
      <c r="C3255" t="s">
        <v>5</v>
      </c>
      <c r="E3255">
        <v>16</v>
      </c>
      <c r="F3255" t="s">
        <v>3887</v>
      </c>
      <c r="G3255" t="str">
        <f t="shared" si="101"/>
        <v>16 =  {}</v>
      </c>
    </row>
    <row r="3256" spans="1:7" hidden="1" x14ac:dyDescent="0.2">
      <c r="A3256" t="str">
        <f t="shared" si="100"/>
        <v>snir4h_17</v>
      </c>
      <c r="B3256" t="s">
        <v>343</v>
      </c>
      <c r="C3256" t="s">
        <v>5</v>
      </c>
      <c r="D3256" t="s">
        <v>28</v>
      </c>
      <c r="E3256">
        <v>17</v>
      </c>
      <c r="F3256" t="s">
        <v>3887</v>
      </c>
      <c r="G3256" t="str">
        <f t="shared" si="101"/>
        <v>17 = specific method 1 {}</v>
      </c>
    </row>
    <row r="3257" spans="1:7" hidden="1" x14ac:dyDescent="0.2">
      <c r="A3257" t="str">
        <f t="shared" si="100"/>
        <v>snir4h_18</v>
      </c>
      <c r="B3257" t="s">
        <v>343</v>
      </c>
      <c r="C3257" t="s">
        <v>5</v>
      </c>
      <c r="D3257" t="s">
        <v>24</v>
      </c>
      <c r="E3257">
        <v>18</v>
      </c>
      <c r="F3257" t="s">
        <v>3887</v>
      </c>
      <c r="G3257" t="str">
        <f t="shared" si="101"/>
        <v>18 = specific method 2 {}</v>
      </c>
    </row>
    <row r="3258" spans="1:7" hidden="1" x14ac:dyDescent="0.2">
      <c r="A3258" t="str">
        <f t="shared" si="100"/>
        <v>snir4h_19</v>
      </c>
      <c r="B3258" t="s">
        <v>343</v>
      </c>
      <c r="C3258" t="s">
        <v>5</v>
      </c>
      <c r="D3258" t="s">
        <v>25</v>
      </c>
      <c r="E3258">
        <v>19</v>
      </c>
      <c r="F3258" t="s">
        <v>3887</v>
      </c>
      <c r="G3258" t="str">
        <f t="shared" si="101"/>
        <v>19 = specific method 3 {}</v>
      </c>
    </row>
    <row r="3259" spans="1:7" hidden="1" x14ac:dyDescent="0.2">
      <c r="A3259" t="str">
        <f t="shared" si="100"/>
        <v>snir4h_20</v>
      </c>
      <c r="B3259" t="s">
        <v>343</v>
      </c>
      <c r="C3259" t="s">
        <v>5</v>
      </c>
      <c r="D3259" t="s">
        <v>26</v>
      </c>
      <c r="E3259">
        <v>20</v>
      </c>
      <c r="F3259" t="s">
        <v>3887</v>
      </c>
      <c r="G3259" t="str">
        <f t="shared" si="101"/>
        <v>20 = specific method 4 {}</v>
      </c>
    </row>
    <row r="3260" spans="1:7" hidden="1" x14ac:dyDescent="0.2">
      <c r="A3260" t="str">
        <f t="shared" si="100"/>
        <v>snir60_0</v>
      </c>
      <c r="B3260" t="s">
        <v>344</v>
      </c>
      <c r="C3260" t="s">
        <v>5</v>
      </c>
      <c r="D3260" t="s">
        <v>6</v>
      </c>
      <c r="E3260">
        <v>0</v>
      </c>
      <c r="F3260">
        <v>14334</v>
      </c>
      <c r="G3260" t="str">
        <f t="shared" si="101"/>
        <v>0 = not using {14334}</v>
      </c>
    </row>
    <row r="3261" spans="1:7" hidden="1" x14ac:dyDescent="0.2">
      <c r="A3261" t="str">
        <f t="shared" si="100"/>
        <v>snir60_1</v>
      </c>
      <c r="B3261" t="s">
        <v>344</v>
      </c>
      <c r="C3261" t="s">
        <v>5</v>
      </c>
      <c r="D3261" t="s">
        <v>7</v>
      </c>
      <c r="E3261">
        <v>1</v>
      </c>
      <c r="F3261">
        <v>358</v>
      </c>
      <c r="G3261" t="str">
        <f t="shared" si="101"/>
        <v>1 = pill {358}</v>
      </c>
    </row>
    <row r="3262" spans="1:7" hidden="1" x14ac:dyDescent="0.2">
      <c r="A3262" t="str">
        <f t="shared" si="100"/>
        <v>snir60_2</v>
      </c>
      <c r="B3262" t="s">
        <v>344</v>
      </c>
      <c r="C3262" t="s">
        <v>5</v>
      </c>
      <c r="D3262" t="s">
        <v>8</v>
      </c>
      <c r="E3262">
        <v>2</v>
      </c>
      <c r="F3262">
        <v>43</v>
      </c>
      <c r="G3262" t="str">
        <f t="shared" si="101"/>
        <v>2 = iud {43}</v>
      </c>
    </row>
    <row r="3263" spans="1:7" hidden="1" x14ac:dyDescent="0.2">
      <c r="A3263" t="str">
        <f t="shared" si="100"/>
        <v>snir60_3</v>
      </c>
      <c r="B3263" t="s">
        <v>344</v>
      </c>
      <c r="C3263" t="s">
        <v>5</v>
      </c>
      <c r="D3263" t="s">
        <v>9</v>
      </c>
      <c r="E3263">
        <v>3</v>
      </c>
      <c r="F3263">
        <v>568</v>
      </c>
      <c r="G3263" t="str">
        <f t="shared" si="101"/>
        <v>3 = injections {568}</v>
      </c>
    </row>
    <row r="3264" spans="1:7" hidden="1" x14ac:dyDescent="0.2">
      <c r="A3264" t="str">
        <f t="shared" si="100"/>
        <v>snir60_4</v>
      </c>
      <c r="B3264" t="s">
        <v>344</v>
      </c>
      <c r="C3264" t="s">
        <v>5</v>
      </c>
      <c r="D3264" t="s">
        <v>10</v>
      </c>
      <c r="E3264">
        <v>4</v>
      </c>
      <c r="F3264" t="s">
        <v>3887</v>
      </c>
      <c r="G3264" t="str">
        <f t="shared" si="101"/>
        <v>4 = diaphragm {}</v>
      </c>
    </row>
    <row r="3265" spans="1:7" hidden="1" x14ac:dyDescent="0.2">
      <c r="A3265" t="str">
        <f t="shared" si="100"/>
        <v>snir60_5</v>
      </c>
      <c r="B3265" t="s">
        <v>344</v>
      </c>
      <c r="C3265" t="s">
        <v>5</v>
      </c>
      <c r="D3265" t="s">
        <v>11</v>
      </c>
      <c r="E3265">
        <v>5</v>
      </c>
      <c r="F3265">
        <v>106</v>
      </c>
      <c r="G3265" t="str">
        <f t="shared" si="101"/>
        <v>5 = condom {106}</v>
      </c>
    </row>
    <row r="3266" spans="1:7" hidden="1" x14ac:dyDescent="0.2">
      <c r="A3266" t="str">
        <f t="shared" ref="A3266:A3329" si="102">B3266&amp;"_"&amp;E3266</f>
        <v>snir60_6</v>
      </c>
      <c r="B3266" t="s">
        <v>344</v>
      </c>
      <c r="C3266" t="s">
        <v>5</v>
      </c>
      <c r="D3266" t="s">
        <v>12</v>
      </c>
      <c r="E3266">
        <v>6</v>
      </c>
      <c r="F3266">
        <v>26</v>
      </c>
      <c r="G3266" t="str">
        <f t="shared" si="101"/>
        <v>6 = female sterilization {26}</v>
      </c>
    </row>
    <row r="3267" spans="1:7" hidden="1" x14ac:dyDescent="0.2">
      <c r="A3267" t="str">
        <f t="shared" si="102"/>
        <v>snir60_7</v>
      </c>
      <c r="B3267" t="s">
        <v>344</v>
      </c>
      <c r="C3267" t="s">
        <v>5</v>
      </c>
      <c r="D3267" t="s">
        <v>13</v>
      </c>
      <c r="E3267">
        <v>7</v>
      </c>
      <c r="F3267">
        <v>1</v>
      </c>
      <c r="G3267" t="str">
        <f t="shared" ref="G3267:G3330" si="103">E3267&amp;" = "&amp;D3267&amp;" {"&amp;F3267&amp;"}"</f>
        <v>7 = male sterilization {1}</v>
      </c>
    </row>
    <row r="3268" spans="1:7" hidden="1" x14ac:dyDescent="0.2">
      <c r="A3268" t="str">
        <f t="shared" si="102"/>
        <v>snir60_8</v>
      </c>
      <c r="B3268" t="s">
        <v>344</v>
      </c>
      <c r="C3268" t="s">
        <v>5</v>
      </c>
      <c r="D3268" t="s">
        <v>14</v>
      </c>
      <c r="E3268">
        <v>8</v>
      </c>
      <c r="F3268">
        <v>32</v>
      </c>
      <c r="G3268" t="str">
        <f t="shared" si="103"/>
        <v>8 = periodic abstinence {32}</v>
      </c>
    </row>
    <row r="3269" spans="1:7" hidden="1" x14ac:dyDescent="0.2">
      <c r="A3269" t="str">
        <f t="shared" si="102"/>
        <v>snir60_9</v>
      </c>
      <c r="B3269" t="s">
        <v>344</v>
      </c>
      <c r="C3269" t="s">
        <v>5</v>
      </c>
      <c r="D3269" t="s">
        <v>15</v>
      </c>
      <c r="E3269">
        <v>9</v>
      </c>
      <c r="F3269">
        <v>14</v>
      </c>
      <c r="G3269" t="str">
        <f t="shared" si="103"/>
        <v>9 = withdrawal {14}</v>
      </c>
    </row>
    <row r="3270" spans="1:7" hidden="1" x14ac:dyDescent="0.2">
      <c r="A3270" t="str">
        <f t="shared" si="102"/>
        <v>snir60_10</v>
      </c>
      <c r="B3270" t="s">
        <v>344</v>
      </c>
      <c r="C3270" t="s">
        <v>5</v>
      </c>
      <c r="D3270" t="s">
        <v>16</v>
      </c>
      <c r="E3270">
        <v>10</v>
      </c>
      <c r="F3270">
        <v>55</v>
      </c>
      <c r="G3270" t="str">
        <f t="shared" si="103"/>
        <v>10 = other {55}</v>
      </c>
    </row>
    <row r="3271" spans="1:7" hidden="1" x14ac:dyDescent="0.2">
      <c r="A3271" t="str">
        <f t="shared" si="102"/>
        <v>snir60_11</v>
      </c>
      <c r="B3271" t="s">
        <v>344</v>
      </c>
      <c r="C3271" t="s">
        <v>5</v>
      </c>
      <c r="D3271" t="s">
        <v>30</v>
      </c>
      <c r="E3271">
        <v>11</v>
      </c>
      <c r="F3271">
        <v>129</v>
      </c>
      <c r="G3271" t="str">
        <f t="shared" si="103"/>
        <v>11 = implants/norplant {129}</v>
      </c>
    </row>
    <row r="3272" spans="1:7" hidden="1" x14ac:dyDescent="0.2">
      <c r="A3272" t="str">
        <f t="shared" si="102"/>
        <v>snir60_12</v>
      </c>
      <c r="B3272" t="s">
        <v>344</v>
      </c>
      <c r="C3272" t="s">
        <v>5</v>
      </c>
      <c r="D3272" t="s">
        <v>18</v>
      </c>
      <c r="E3272">
        <v>12</v>
      </c>
      <c r="F3272" t="s">
        <v>3887</v>
      </c>
      <c r="G3272" t="str">
        <f t="shared" si="103"/>
        <v>12 = abstinence {}</v>
      </c>
    </row>
    <row r="3273" spans="1:7" hidden="1" x14ac:dyDescent="0.2">
      <c r="A3273" t="str">
        <f t="shared" si="102"/>
        <v>snir60_13</v>
      </c>
      <c r="B3273" t="s">
        <v>344</v>
      </c>
      <c r="C3273" t="s">
        <v>5</v>
      </c>
      <c r="D3273" t="s">
        <v>31</v>
      </c>
      <c r="E3273">
        <v>13</v>
      </c>
      <c r="F3273">
        <v>17</v>
      </c>
      <c r="G3273" t="str">
        <f t="shared" si="103"/>
        <v>13 = lactational amenorrhea (lam) {17}</v>
      </c>
    </row>
    <row r="3274" spans="1:7" hidden="1" x14ac:dyDescent="0.2">
      <c r="A3274" t="str">
        <f t="shared" si="102"/>
        <v>snir60_14</v>
      </c>
      <c r="B3274" t="s">
        <v>344</v>
      </c>
      <c r="C3274" t="s">
        <v>5</v>
      </c>
      <c r="D3274" t="s">
        <v>20</v>
      </c>
      <c r="E3274">
        <v>14</v>
      </c>
      <c r="F3274">
        <v>1</v>
      </c>
      <c r="G3274" t="str">
        <f t="shared" si="103"/>
        <v>14 = female condom {1}</v>
      </c>
    </row>
    <row r="3275" spans="1:7" hidden="1" x14ac:dyDescent="0.2">
      <c r="A3275" t="str">
        <f t="shared" si="102"/>
        <v>snir60_15</v>
      </c>
      <c r="B3275" t="s">
        <v>344</v>
      </c>
      <c r="C3275" t="s">
        <v>5</v>
      </c>
      <c r="D3275" t="s">
        <v>21</v>
      </c>
      <c r="E3275">
        <v>15</v>
      </c>
      <c r="F3275" t="s">
        <v>3887</v>
      </c>
      <c r="G3275" t="str">
        <f t="shared" si="103"/>
        <v>15 = foam or jelly {}</v>
      </c>
    </row>
    <row r="3276" spans="1:7" hidden="1" x14ac:dyDescent="0.2">
      <c r="A3276" t="str">
        <f t="shared" si="102"/>
        <v>snir60_17</v>
      </c>
      <c r="B3276" t="s">
        <v>344</v>
      </c>
      <c r="C3276" t="s">
        <v>5</v>
      </c>
      <c r="D3276" t="s">
        <v>32</v>
      </c>
      <c r="E3276">
        <v>17</v>
      </c>
      <c r="F3276">
        <v>4</v>
      </c>
      <c r="G3276" t="str">
        <f t="shared" si="103"/>
        <v>17 = oher modern method {4}</v>
      </c>
    </row>
    <row r="3277" spans="1:7" hidden="1" x14ac:dyDescent="0.2">
      <c r="A3277" t="str">
        <f t="shared" si="102"/>
        <v>snir60_18</v>
      </c>
      <c r="B3277" t="s">
        <v>344</v>
      </c>
      <c r="C3277" t="s">
        <v>5</v>
      </c>
      <c r="D3277" t="s">
        <v>28</v>
      </c>
      <c r="E3277">
        <v>18</v>
      </c>
      <c r="F3277" t="s">
        <v>3887</v>
      </c>
      <c r="G3277" t="str">
        <f t="shared" si="103"/>
        <v>18 = specific method 1 {}</v>
      </c>
    </row>
    <row r="3278" spans="1:7" hidden="1" x14ac:dyDescent="0.2">
      <c r="A3278" t="str">
        <f t="shared" si="102"/>
        <v>snir60_19</v>
      </c>
      <c r="B3278" t="s">
        <v>344</v>
      </c>
      <c r="C3278" t="s">
        <v>5</v>
      </c>
      <c r="D3278" t="s">
        <v>24</v>
      </c>
      <c r="E3278">
        <v>19</v>
      </c>
      <c r="F3278" t="s">
        <v>3887</v>
      </c>
      <c r="G3278" t="str">
        <f t="shared" si="103"/>
        <v>19 = specific method 2 {}</v>
      </c>
    </row>
    <row r="3279" spans="1:7" hidden="1" x14ac:dyDescent="0.2">
      <c r="A3279" t="str">
        <f t="shared" si="102"/>
        <v>snir60_20</v>
      </c>
      <c r="B3279" t="s">
        <v>344</v>
      </c>
      <c r="C3279" t="s">
        <v>5</v>
      </c>
      <c r="D3279" t="s">
        <v>25</v>
      </c>
      <c r="E3279">
        <v>20</v>
      </c>
      <c r="F3279" t="s">
        <v>3887</v>
      </c>
      <c r="G3279" t="str">
        <f t="shared" si="103"/>
        <v>20 = specific method 3 {}</v>
      </c>
    </row>
    <row r="3280" spans="1:7" hidden="1" x14ac:dyDescent="0.2">
      <c r="A3280" t="str">
        <f t="shared" si="102"/>
        <v>slir51_0</v>
      </c>
      <c r="B3280" t="s">
        <v>345</v>
      </c>
      <c r="C3280" t="s">
        <v>5</v>
      </c>
      <c r="D3280" t="s">
        <v>6</v>
      </c>
      <c r="E3280">
        <v>0</v>
      </c>
      <c r="F3280">
        <v>6540</v>
      </c>
      <c r="G3280" t="str">
        <f t="shared" si="103"/>
        <v>0 = not using {6540}</v>
      </c>
    </row>
    <row r="3281" spans="1:7" hidden="1" x14ac:dyDescent="0.2">
      <c r="A3281" t="str">
        <f t="shared" si="102"/>
        <v>slir51_1</v>
      </c>
      <c r="B3281" t="s">
        <v>345</v>
      </c>
      <c r="C3281" t="s">
        <v>5</v>
      </c>
      <c r="D3281" t="s">
        <v>7</v>
      </c>
      <c r="E3281">
        <v>1</v>
      </c>
      <c r="F3281">
        <v>254</v>
      </c>
      <c r="G3281" t="str">
        <f t="shared" si="103"/>
        <v>1 = pill {254}</v>
      </c>
    </row>
    <row r="3282" spans="1:7" hidden="1" x14ac:dyDescent="0.2">
      <c r="A3282" t="str">
        <f t="shared" si="102"/>
        <v>slir51_2</v>
      </c>
      <c r="B3282" t="s">
        <v>345</v>
      </c>
      <c r="C3282" t="s">
        <v>5</v>
      </c>
      <c r="D3282" t="s">
        <v>8</v>
      </c>
      <c r="E3282">
        <v>2</v>
      </c>
      <c r="F3282">
        <v>27</v>
      </c>
      <c r="G3282" t="str">
        <f t="shared" si="103"/>
        <v>2 = iud {27}</v>
      </c>
    </row>
    <row r="3283" spans="1:7" hidden="1" x14ac:dyDescent="0.2">
      <c r="A3283" t="str">
        <f t="shared" si="102"/>
        <v>slir51_3</v>
      </c>
      <c r="B3283" t="s">
        <v>345</v>
      </c>
      <c r="C3283" t="s">
        <v>5</v>
      </c>
      <c r="D3283" t="s">
        <v>9</v>
      </c>
      <c r="E3283">
        <v>3</v>
      </c>
      <c r="F3283">
        <v>254</v>
      </c>
      <c r="G3283" t="str">
        <f t="shared" si="103"/>
        <v>3 = injections {254}</v>
      </c>
    </row>
    <row r="3284" spans="1:7" hidden="1" x14ac:dyDescent="0.2">
      <c r="A3284" t="str">
        <f t="shared" si="102"/>
        <v>slir51_4</v>
      </c>
      <c r="B3284" t="s">
        <v>345</v>
      </c>
      <c r="C3284" t="s">
        <v>5</v>
      </c>
      <c r="D3284" t="s">
        <v>10</v>
      </c>
      <c r="E3284">
        <v>4</v>
      </c>
      <c r="F3284" t="s">
        <v>3887</v>
      </c>
      <c r="G3284" t="str">
        <f t="shared" si="103"/>
        <v>4 = diaphragm {}</v>
      </c>
    </row>
    <row r="3285" spans="1:7" hidden="1" x14ac:dyDescent="0.2">
      <c r="A3285" t="str">
        <f t="shared" si="102"/>
        <v>slir51_5</v>
      </c>
      <c r="B3285" t="s">
        <v>345</v>
      </c>
      <c r="C3285" t="s">
        <v>5</v>
      </c>
      <c r="D3285" t="s">
        <v>11</v>
      </c>
      <c r="E3285">
        <v>5</v>
      </c>
      <c r="F3285">
        <v>101</v>
      </c>
      <c r="G3285" t="str">
        <f t="shared" si="103"/>
        <v>5 = condom {101}</v>
      </c>
    </row>
    <row r="3286" spans="1:7" hidden="1" x14ac:dyDescent="0.2">
      <c r="A3286" t="str">
        <f t="shared" si="102"/>
        <v>slir51_6</v>
      </c>
      <c r="B3286" t="s">
        <v>345</v>
      </c>
      <c r="C3286" t="s">
        <v>5</v>
      </c>
      <c r="D3286" t="s">
        <v>12</v>
      </c>
      <c r="E3286">
        <v>6</v>
      </c>
      <c r="F3286">
        <v>3</v>
      </c>
      <c r="G3286" t="str">
        <f t="shared" si="103"/>
        <v>6 = female sterilization {3}</v>
      </c>
    </row>
    <row r="3287" spans="1:7" hidden="1" x14ac:dyDescent="0.2">
      <c r="A3287" t="str">
        <f t="shared" si="102"/>
        <v>slir51_7</v>
      </c>
      <c r="B3287" t="s">
        <v>345</v>
      </c>
      <c r="C3287" t="s">
        <v>5</v>
      </c>
      <c r="D3287" t="s">
        <v>13</v>
      </c>
      <c r="E3287">
        <v>7</v>
      </c>
      <c r="F3287" t="s">
        <v>3887</v>
      </c>
      <c r="G3287" t="str">
        <f t="shared" si="103"/>
        <v>7 = male sterilization {}</v>
      </c>
    </row>
    <row r="3288" spans="1:7" hidden="1" x14ac:dyDescent="0.2">
      <c r="A3288" t="str">
        <f t="shared" si="102"/>
        <v>slir51_8</v>
      </c>
      <c r="B3288" t="s">
        <v>345</v>
      </c>
      <c r="C3288" t="s">
        <v>5</v>
      </c>
      <c r="D3288" t="s">
        <v>14</v>
      </c>
      <c r="E3288">
        <v>8</v>
      </c>
      <c r="F3288">
        <v>47</v>
      </c>
      <c r="G3288" t="str">
        <f t="shared" si="103"/>
        <v>8 = periodic abstinence {47}</v>
      </c>
    </row>
    <row r="3289" spans="1:7" hidden="1" x14ac:dyDescent="0.2">
      <c r="A3289" t="str">
        <f t="shared" si="102"/>
        <v>slir51_9</v>
      </c>
      <c r="B3289" t="s">
        <v>345</v>
      </c>
      <c r="C3289" t="s">
        <v>5</v>
      </c>
      <c r="D3289" t="s">
        <v>15</v>
      </c>
      <c r="E3289">
        <v>9</v>
      </c>
      <c r="F3289">
        <v>11</v>
      </c>
      <c r="G3289" t="str">
        <f t="shared" si="103"/>
        <v>9 = withdrawal {11}</v>
      </c>
    </row>
    <row r="3290" spans="1:7" hidden="1" x14ac:dyDescent="0.2">
      <c r="A3290" t="str">
        <f t="shared" si="102"/>
        <v>slir51_10</v>
      </c>
      <c r="B3290" t="s">
        <v>345</v>
      </c>
      <c r="C3290" t="s">
        <v>5</v>
      </c>
      <c r="D3290" t="s">
        <v>16</v>
      </c>
      <c r="E3290">
        <v>10</v>
      </c>
      <c r="F3290">
        <v>83</v>
      </c>
      <c r="G3290" t="str">
        <f t="shared" si="103"/>
        <v>10 = other {83}</v>
      </c>
    </row>
    <row r="3291" spans="1:7" hidden="1" x14ac:dyDescent="0.2">
      <c r="A3291" t="str">
        <f t="shared" si="102"/>
        <v>slir51_11</v>
      </c>
      <c r="B3291" t="s">
        <v>345</v>
      </c>
      <c r="C3291" t="s">
        <v>5</v>
      </c>
      <c r="D3291" t="s">
        <v>17</v>
      </c>
      <c r="E3291">
        <v>11</v>
      </c>
      <c r="F3291" t="s">
        <v>3887</v>
      </c>
      <c r="G3291" t="str">
        <f t="shared" si="103"/>
        <v>11 = norplant {}</v>
      </c>
    </row>
    <row r="3292" spans="1:7" hidden="1" x14ac:dyDescent="0.2">
      <c r="A3292" t="str">
        <f t="shared" si="102"/>
        <v>slir51_12</v>
      </c>
      <c r="B3292" t="s">
        <v>345</v>
      </c>
      <c r="C3292" t="s">
        <v>5</v>
      </c>
      <c r="D3292" t="s">
        <v>18</v>
      </c>
      <c r="E3292">
        <v>12</v>
      </c>
      <c r="F3292" t="s">
        <v>3887</v>
      </c>
      <c r="G3292" t="str">
        <f t="shared" si="103"/>
        <v>12 = abstinence {}</v>
      </c>
    </row>
    <row r="3293" spans="1:7" hidden="1" x14ac:dyDescent="0.2">
      <c r="A3293" t="str">
        <f t="shared" si="102"/>
        <v>slir51_13</v>
      </c>
      <c r="B3293" t="s">
        <v>345</v>
      </c>
      <c r="C3293" t="s">
        <v>5</v>
      </c>
      <c r="D3293" t="s">
        <v>19</v>
      </c>
      <c r="E3293">
        <v>13</v>
      </c>
      <c r="F3293">
        <v>54</v>
      </c>
      <c r="G3293" t="str">
        <f t="shared" si="103"/>
        <v>13 = lactational amenorrhea {54}</v>
      </c>
    </row>
    <row r="3294" spans="1:7" hidden="1" x14ac:dyDescent="0.2">
      <c r="A3294" t="str">
        <f t="shared" si="102"/>
        <v>slir51_14</v>
      </c>
      <c r="B3294" t="s">
        <v>345</v>
      </c>
      <c r="C3294" t="s">
        <v>5</v>
      </c>
      <c r="D3294" t="s">
        <v>20</v>
      </c>
      <c r="E3294">
        <v>14</v>
      </c>
      <c r="F3294" t="s">
        <v>3887</v>
      </c>
      <c r="G3294" t="str">
        <f t="shared" si="103"/>
        <v>14 = female condom {}</v>
      </c>
    </row>
    <row r="3295" spans="1:7" hidden="1" x14ac:dyDescent="0.2">
      <c r="A3295" t="str">
        <f t="shared" si="102"/>
        <v>slir51_15</v>
      </c>
      <c r="B3295" t="s">
        <v>345</v>
      </c>
      <c r="C3295" t="s">
        <v>5</v>
      </c>
      <c r="D3295" t="s">
        <v>21</v>
      </c>
      <c r="E3295">
        <v>15</v>
      </c>
      <c r="F3295" t="s">
        <v>3887</v>
      </c>
      <c r="G3295" t="str">
        <f t="shared" si="103"/>
        <v>15 = foam or jelly {}</v>
      </c>
    </row>
    <row r="3296" spans="1:7" hidden="1" x14ac:dyDescent="0.2">
      <c r="A3296" t="str">
        <f t="shared" si="102"/>
        <v>slir51_16</v>
      </c>
      <c r="B3296" t="s">
        <v>345</v>
      </c>
      <c r="C3296" t="s">
        <v>5</v>
      </c>
      <c r="E3296">
        <v>16</v>
      </c>
      <c r="F3296" t="s">
        <v>3887</v>
      </c>
      <c r="G3296" t="str">
        <f t="shared" si="103"/>
        <v>16 =  {}</v>
      </c>
    </row>
    <row r="3297" spans="1:7" hidden="1" x14ac:dyDescent="0.2">
      <c r="A3297" t="str">
        <f t="shared" si="102"/>
        <v>slir51_17</v>
      </c>
      <c r="B3297" t="s">
        <v>345</v>
      </c>
      <c r="C3297" t="s">
        <v>5</v>
      </c>
      <c r="D3297" t="s">
        <v>28</v>
      </c>
      <c r="E3297">
        <v>17</v>
      </c>
      <c r="F3297" t="s">
        <v>3887</v>
      </c>
      <c r="G3297" t="str">
        <f t="shared" si="103"/>
        <v>17 = specific method 1 {}</v>
      </c>
    </row>
    <row r="3298" spans="1:7" hidden="1" x14ac:dyDescent="0.2">
      <c r="A3298" t="str">
        <f t="shared" si="102"/>
        <v>slir51_18</v>
      </c>
      <c r="B3298" t="s">
        <v>345</v>
      </c>
      <c r="C3298" t="s">
        <v>5</v>
      </c>
      <c r="D3298" t="s">
        <v>24</v>
      </c>
      <c r="E3298">
        <v>18</v>
      </c>
      <c r="F3298" t="s">
        <v>3887</v>
      </c>
      <c r="G3298" t="str">
        <f t="shared" si="103"/>
        <v>18 = specific method 2 {}</v>
      </c>
    </row>
    <row r="3299" spans="1:7" hidden="1" x14ac:dyDescent="0.2">
      <c r="A3299" t="str">
        <f t="shared" si="102"/>
        <v>slir51_19</v>
      </c>
      <c r="B3299" t="s">
        <v>345</v>
      </c>
      <c r="C3299" t="s">
        <v>5</v>
      </c>
      <c r="D3299" t="s">
        <v>25</v>
      </c>
      <c r="E3299">
        <v>19</v>
      </c>
      <c r="F3299" t="s">
        <v>3887</v>
      </c>
      <c r="G3299" t="str">
        <f t="shared" si="103"/>
        <v>19 = specific method 3 {}</v>
      </c>
    </row>
    <row r="3300" spans="1:7" hidden="1" x14ac:dyDescent="0.2">
      <c r="A3300" t="str">
        <f t="shared" si="102"/>
        <v>slir51_20</v>
      </c>
      <c r="B3300" t="s">
        <v>345</v>
      </c>
      <c r="C3300" t="s">
        <v>5</v>
      </c>
      <c r="D3300" t="s">
        <v>26</v>
      </c>
      <c r="E3300">
        <v>20</v>
      </c>
      <c r="F3300" t="s">
        <v>3887</v>
      </c>
      <c r="G3300" t="str">
        <f t="shared" si="103"/>
        <v>20 = specific method 4 {}</v>
      </c>
    </row>
    <row r="3301" spans="1:7" hidden="1" x14ac:dyDescent="0.2">
      <c r="A3301" t="str">
        <f t="shared" si="102"/>
        <v>zair31_0</v>
      </c>
      <c r="B3301" t="s">
        <v>346</v>
      </c>
      <c r="C3301" t="s">
        <v>5</v>
      </c>
      <c r="D3301" t="s">
        <v>6</v>
      </c>
      <c r="E3301">
        <v>0</v>
      </c>
      <c r="F3301">
        <v>5879</v>
      </c>
      <c r="G3301" t="str">
        <f t="shared" si="103"/>
        <v>0 = not using {5879}</v>
      </c>
    </row>
    <row r="3302" spans="1:7" hidden="1" x14ac:dyDescent="0.2">
      <c r="A3302" t="str">
        <f t="shared" si="102"/>
        <v>zair31_1</v>
      </c>
      <c r="B3302" t="s">
        <v>346</v>
      </c>
      <c r="C3302" t="s">
        <v>5</v>
      </c>
      <c r="D3302" t="s">
        <v>7</v>
      </c>
      <c r="E3302">
        <v>1</v>
      </c>
      <c r="F3302">
        <v>1036</v>
      </c>
      <c r="G3302" t="str">
        <f t="shared" si="103"/>
        <v>1 = pill {1036}</v>
      </c>
    </row>
    <row r="3303" spans="1:7" hidden="1" x14ac:dyDescent="0.2">
      <c r="A3303" t="str">
        <f t="shared" si="102"/>
        <v>zair31_2</v>
      </c>
      <c r="B3303" t="s">
        <v>346</v>
      </c>
      <c r="C3303" t="s">
        <v>5</v>
      </c>
      <c r="D3303" t="s">
        <v>8</v>
      </c>
      <c r="E3303">
        <v>2</v>
      </c>
      <c r="F3303">
        <v>116</v>
      </c>
      <c r="G3303" t="str">
        <f t="shared" si="103"/>
        <v>2 = iud {116}</v>
      </c>
    </row>
    <row r="3304" spans="1:7" hidden="1" x14ac:dyDescent="0.2">
      <c r="A3304" t="str">
        <f t="shared" si="102"/>
        <v>zair31_3</v>
      </c>
      <c r="B3304" t="s">
        <v>346</v>
      </c>
      <c r="C3304" t="s">
        <v>5</v>
      </c>
      <c r="D3304" t="s">
        <v>9</v>
      </c>
      <c r="E3304">
        <v>3</v>
      </c>
      <c r="F3304">
        <v>3322</v>
      </c>
      <c r="G3304" t="str">
        <f t="shared" si="103"/>
        <v>3 = injections {3322}</v>
      </c>
    </row>
    <row r="3305" spans="1:7" hidden="1" x14ac:dyDescent="0.2">
      <c r="A3305" t="str">
        <f t="shared" si="102"/>
        <v>zair31_4</v>
      </c>
      <c r="B3305" t="s">
        <v>346</v>
      </c>
      <c r="C3305" t="s">
        <v>5</v>
      </c>
      <c r="D3305" t="s">
        <v>41</v>
      </c>
      <c r="E3305">
        <v>4</v>
      </c>
      <c r="F3305" t="s">
        <v>3887</v>
      </c>
      <c r="G3305" t="str">
        <f t="shared" si="103"/>
        <v>4 = diaphragm/foam/jelly {}</v>
      </c>
    </row>
    <row r="3306" spans="1:7" hidden="1" x14ac:dyDescent="0.2">
      <c r="A3306" t="str">
        <f t="shared" si="102"/>
        <v>zair31_5</v>
      </c>
      <c r="B3306" t="s">
        <v>346</v>
      </c>
      <c r="C3306" t="s">
        <v>5</v>
      </c>
      <c r="D3306" t="s">
        <v>11</v>
      </c>
      <c r="E3306">
        <v>5</v>
      </c>
      <c r="F3306">
        <v>203</v>
      </c>
      <c r="G3306" t="str">
        <f t="shared" si="103"/>
        <v>5 = condom {203}</v>
      </c>
    </row>
    <row r="3307" spans="1:7" hidden="1" x14ac:dyDescent="0.2">
      <c r="A3307" t="str">
        <f t="shared" si="102"/>
        <v>zair31_6</v>
      </c>
      <c r="B3307" t="s">
        <v>346</v>
      </c>
      <c r="C3307" t="s">
        <v>5</v>
      </c>
      <c r="D3307" t="s">
        <v>12</v>
      </c>
      <c r="E3307">
        <v>6</v>
      </c>
      <c r="F3307">
        <v>1004</v>
      </c>
      <c r="G3307" t="str">
        <f t="shared" si="103"/>
        <v>6 = female sterilization {1004}</v>
      </c>
    </row>
    <row r="3308" spans="1:7" hidden="1" x14ac:dyDescent="0.2">
      <c r="A3308" t="str">
        <f t="shared" si="102"/>
        <v>zair31_7</v>
      </c>
      <c r="B3308" t="s">
        <v>346</v>
      </c>
      <c r="C3308" t="s">
        <v>5</v>
      </c>
      <c r="D3308" t="s">
        <v>13</v>
      </c>
      <c r="E3308">
        <v>7</v>
      </c>
      <c r="F3308">
        <v>96</v>
      </c>
      <c r="G3308" t="str">
        <f t="shared" si="103"/>
        <v>7 = male sterilization {96}</v>
      </c>
    </row>
    <row r="3309" spans="1:7" hidden="1" x14ac:dyDescent="0.2">
      <c r="A3309" t="str">
        <f t="shared" si="102"/>
        <v>zair31_8</v>
      </c>
      <c r="B3309" t="s">
        <v>346</v>
      </c>
      <c r="C3309" t="s">
        <v>5</v>
      </c>
      <c r="D3309" t="s">
        <v>14</v>
      </c>
      <c r="E3309">
        <v>8</v>
      </c>
      <c r="F3309">
        <v>23</v>
      </c>
      <c r="G3309" t="str">
        <f t="shared" si="103"/>
        <v>8 = periodic abstinence {23}</v>
      </c>
    </row>
    <row r="3310" spans="1:7" hidden="1" x14ac:dyDescent="0.2">
      <c r="A3310" t="str">
        <f t="shared" si="102"/>
        <v>zair31_9</v>
      </c>
      <c r="B3310" t="s">
        <v>346</v>
      </c>
      <c r="C3310" t="s">
        <v>5</v>
      </c>
      <c r="D3310" t="s">
        <v>15</v>
      </c>
      <c r="E3310">
        <v>9</v>
      </c>
      <c r="F3310">
        <v>35</v>
      </c>
      <c r="G3310" t="str">
        <f t="shared" si="103"/>
        <v>9 = withdrawal {35}</v>
      </c>
    </row>
    <row r="3311" spans="1:7" hidden="1" x14ac:dyDescent="0.2">
      <c r="A3311" t="str">
        <f t="shared" si="102"/>
        <v>zair31_10</v>
      </c>
      <c r="B3311" t="s">
        <v>346</v>
      </c>
      <c r="C3311" t="s">
        <v>5</v>
      </c>
      <c r="D3311" t="s">
        <v>16</v>
      </c>
      <c r="E3311">
        <v>10</v>
      </c>
      <c r="F3311">
        <v>9</v>
      </c>
      <c r="G3311" t="str">
        <f t="shared" si="103"/>
        <v>10 = other {9}</v>
      </c>
    </row>
    <row r="3312" spans="1:7" hidden="1" x14ac:dyDescent="0.2">
      <c r="A3312" t="str">
        <f t="shared" si="102"/>
        <v>zair31_11</v>
      </c>
      <c r="B3312" t="s">
        <v>346</v>
      </c>
      <c r="C3312" t="s">
        <v>5</v>
      </c>
      <c r="D3312" t="s">
        <v>17</v>
      </c>
      <c r="E3312">
        <v>11</v>
      </c>
      <c r="F3312" t="s">
        <v>3887</v>
      </c>
      <c r="G3312" t="str">
        <f t="shared" si="103"/>
        <v>11 = norplant {}</v>
      </c>
    </row>
    <row r="3313" spans="1:7" hidden="1" x14ac:dyDescent="0.2">
      <c r="A3313" t="str">
        <f t="shared" si="102"/>
        <v>zair31_12</v>
      </c>
      <c r="B3313" t="s">
        <v>346</v>
      </c>
      <c r="C3313" t="s">
        <v>5</v>
      </c>
      <c r="D3313" t="s">
        <v>18</v>
      </c>
      <c r="E3313">
        <v>12</v>
      </c>
      <c r="F3313" t="s">
        <v>3887</v>
      </c>
      <c r="G3313" t="str">
        <f t="shared" si="103"/>
        <v>12 = abstinence {}</v>
      </c>
    </row>
    <row r="3314" spans="1:7" hidden="1" x14ac:dyDescent="0.2">
      <c r="A3314" t="str">
        <f t="shared" si="102"/>
        <v>zair31_13</v>
      </c>
      <c r="B3314" t="s">
        <v>346</v>
      </c>
      <c r="C3314" t="s">
        <v>5</v>
      </c>
      <c r="D3314" t="s">
        <v>347</v>
      </c>
      <c r="E3314">
        <v>13</v>
      </c>
      <c r="F3314">
        <v>12</v>
      </c>
      <c r="G3314" t="str">
        <f t="shared" si="103"/>
        <v>13 = herb/remedies {12}</v>
      </c>
    </row>
    <row r="3315" spans="1:7" hidden="1" x14ac:dyDescent="0.2">
      <c r="A3315" t="str">
        <f t="shared" si="102"/>
        <v>zair31_14</v>
      </c>
      <c r="B3315" t="s">
        <v>346</v>
      </c>
      <c r="C3315" t="s">
        <v>5</v>
      </c>
      <c r="D3315" t="s">
        <v>24</v>
      </c>
      <c r="E3315">
        <v>14</v>
      </c>
      <c r="F3315" t="s">
        <v>3887</v>
      </c>
      <c r="G3315" t="str">
        <f t="shared" si="103"/>
        <v>14 = specific method 2 {}</v>
      </c>
    </row>
    <row r="3316" spans="1:7" hidden="1" x14ac:dyDescent="0.2">
      <c r="A3316" t="str">
        <f t="shared" si="102"/>
        <v>zair31_15</v>
      </c>
      <c r="B3316" t="s">
        <v>346</v>
      </c>
      <c r="C3316" t="s">
        <v>5</v>
      </c>
      <c r="D3316" t="s">
        <v>25</v>
      </c>
      <c r="E3316">
        <v>15</v>
      </c>
      <c r="F3316" t="s">
        <v>3887</v>
      </c>
      <c r="G3316" t="str">
        <f t="shared" si="103"/>
        <v>15 = specific method 3 {}</v>
      </c>
    </row>
    <row r="3317" spans="1:7" hidden="1" x14ac:dyDescent="0.2">
      <c r="A3317" t="str">
        <f t="shared" si="102"/>
        <v>szir51_0</v>
      </c>
      <c r="B3317" t="s">
        <v>348</v>
      </c>
      <c r="C3317" t="s">
        <v>5</v>
      </c>
      <c r="D3317" t="s">
        <v>6</v>
      </c>
      <c r="E3317">
        <v>0</v>
      </c>
      <c r="F3317">
        <v>3066</v>
      </c>
      <c r="G3317" t="str">
        <f t="shared" si="103"/>
        <v>0 = not using {3066}</v>
      </c>
    </row>
    <row r="3318" spans="1:7" hidden="1" x14ac:dyDescent="0.2">
      <c r="A3318" t="str">
        <f t="shared" si="102"/>
        <v>szir51_1</v>
      </c>
      <c r="B3318" t="s">
        <v>348</v>
      </c>
      <c r="C3318" t="s">
        <v>5</v>
      </c>
      <c r="D3318" t="s">
        <v>7</v>
      </c>
      <c r="E3318">
        <v>1</v>
      </c>
      <c r="F3318">
        <v>298</v>
      </c>
      <c r="G3318" t="str">
        <f t="shared" si="103"/>
        <v>1 = pill {298}</v>
      </c>
    </row>
    <row r="3319" spans="1:7" hidden="1" x14ac:dyDescent="0.2">
      <c r="A3319" t="str">
        <f t="shared" si="102"/>
        <v>szir51_2</v>
      </c>
      <c r="B3319" t="s">
        <v>348</v>
      </c>
      <c r="C3319" t="s">
        <v>5</v>
      </c>
      <c r="D3319" t="s">
        <v>8</v>
      </c>
      <c r="E3319">
        <v>2</v>
      </c>
      <c r="F3319">
        <v>41</v>
      </c>
      <c r="G3319" t="str">
        <f t="shared" si="103"/>
        <v>2 = iud {41}</v>
      </c>
    </row>
    <row r="3320" spans="1:7" hidden="1" x14ac:dyDescent="0.2">
      <c r="A3320" t="str">
        <f t="shared" si="102"/>
        <v>szir51_3</v>
      </c>
      <c r="B3320" t="s">
        <v>348</v>
      </c>
      <c r="C3320" t="s">
        <v>5</v>
      </c>
      <c r="D3320" t="s">
        <v>9</v>
      </c>
      <c r="E3320">
        <v>3</v>
      </c>
      <c r="F3320">
        <v>599</v>
      </c>
      <c r="G3320" t="str">
        <f t="shared" si="103"/>
        <v>3 = injections {599}</v>
      </c>
    </row>
    <row r="3321" spans="1:7" hidden="1" x14ac:dyDescent="0.2">
      <c r="A3321" t="str">
        <f t="shared" si="102"/>
        <v>szir51_4</v>
      </c>
      <c r="B3321" t="s">
        <v>348</v>
      </c>
      <c r="C3321" t="s">
        <v>5</v>
      </c>
      <c r="D3321" t="s">
        <v>10</v>
      </c>
      <c r="E3321">
        <v>4</v>
      </c>
      <c r="F3321" t="s">
        <v>3887</v>
      </c>
      <c r="G3321" t="str">
        <f t="shared" si="103"/>
        <v>4 = diaphragm {}</v>
      </c>
    </row>
    <row r="3322" spans="1:7" hidden="1" x14ac:dyDescent="0.2">
      <c r="A3322" t="str">
        <f t="shared" si="102"/>
        <v>szir51_5</v>
      </c>
      <c r="B3322" t="s">
        <v>348</v>
      </c>
      <c r="C3322" t="s">
        <v>5</v>
      </c>
      <c r="D3322" t="s">
        <v>11</v>
      </c>
      <c r="E3322">
        <v>5</v>
      </c>
      <c r="F3322">
        <v>699</v>
      </c>
      <c r="G3322" t="str">
        <f t="shared" si="103"/>
        <v>5 = condom {699}</v>
      </c>
    </row>
    <row r="3323" spans="1:7" hidden="1" x14ac:dyDescent="0.2">
      <c r="A3323" t="str">
        <f t="shared" si="102"/>
        <v>szir51_6</v>
      </c>
      <c r="B3323" t="s">
        <v>348</v>
      </c>
      <c r="C3323" t="s">
        <v>5</v>
      </c>
      <c r="D3323" t="s">
        <v>12</v>
      </c>
      <c r="E3323">
        <v>6</v>
      </c>
      <c r="F3323">
        <v>153</v>
      </c>
      <c r="G3323" t="str">
        <f t="shared" si="103"/>
        <v>6 = female sterilization {153}</v>
      </c>
    </row>
    <row r="3324" spans="1:7" hidden="1" x14ac:dyDescent="0.2">
      <c r="A3324" t="str">
        <f t="shared" si="102"/>
        <v>szir51_7</v>
      </c>
      <c r="B3324" t="s">
        <v>348</v>
      </c>
      <c r="C3324" t="s">
        <v>5</v>
      </c>
      <c r="D3324" t="s">
        <v>13</v>
      </c>
      <c r="E3324">
        <v>7</v>
      </c>
      <c r="F3324">
        <v>4</v>
      </c>
      <c r="G3324" t="str">
        <f t="shared" si="103"/>
        <v>7 = male sterilization {4}</v>
      </c>
    </row>
    <row r="3325" spans="1:7" hidden="1" x14ac:dyDescent="0.2">
      <c r="A3325" t="str">
        <f t="shared" si="102"/>
        <v>szir51_8</v>
      </c>
      <c r="B3325" t="s">
        <v>348</v>
      </c>
      <c r="C3325" t="s">
        <v>5</v>
      </c>
      <c r="D3325" t="s">
        <v>14</v>
      </c>
      <c r="E3325">
        <v>8</v>
      </c>
      <c r="F3325">
        <v>9</v>
      </c>
      <c r="G3325" t="str">
        <f t="shared" si="103"/>
        <v>8 = periodic abstinence {9}</v>
      </c>
    </row>
    <row r="3326" spans="1:7" hidden="1" x14ac:dyDescent="0.2">
      <c r="A3326" t="str">
        <f t="shared" si="102"/>
        <v>szir51_9</v>
      </c>
      <c r="B3326" t="s">
        <v>348</v>
      </c>
      <c r="C3326" t="s">
        <v>5</v>
      </c>
      <c r="D3326" t="s">
        <v>15</v>
      </c>
      <c r="E3326">
        <v>9</v>
      </c>
      <c r="F3326">
        <v>56</v>
      </c>
      <c r="G3326" t="str">
        <f t="shared" si="103"/>
        <v>9 = withdrawal {56}</v>
      </c>
    </row>
    <row r="3327" spans="1:7" hidden="1" x14ac:dyDescent="0.2">
      <c r="A3327" t="str">
        <f t="shared" si="102"/>
        <v>szir51_10</v>
      </c>
      <c r="B3327" t="s">
        <v>348</v>
      </c>
      <c r="C3327" t="s">
        <v>5</v>
      </c>
      <c r="D3327" t="s">
        <v>16</v>
      </c>
      <c r="E3327">
        <v>10</v>
      </c>
      <c r="F3327">
        <v>12</v>
      </c>
      <c r="G3327" t="str">
        <f t="shared" si="103"/>
        <v>10 = other {12}</v>
      </c>
    </row>
    <row r="3328" spans="1:7" hidden="1" x14ac:dyDescent="0.2">
      <c r="A3328" t="str">
        <f t="shared" si="102"/>
        <v>szir51_11</v>
      </c>
      <c r="B3328" t="s">
        <v>348</v>
      </c>
      <c r="C3328" t="s">
        <v>5</v>
      </c>
      <c r="D3328" t="s">
        <v>17</v>
      </c>
      <c r="E3328">
        <v>11</v>
      </c>
      <c r="F3328">
        <v>4</v>
      </c>
      <c r="G3328" t="str">
        <f t="shared" si="103"/>
        <v>11 = norplant {4}</v>
      </c>
    </row>
    <row r="3329" spans="1:7" hidden="1" x14ac:dyDescent="0.2">
      <c r="A3329" t="str">
        <f t="shared" si="102"/>
        <v>szir51_12</v>
      </c>
      <c r="B3329" t="s">
        <v>348</v>
      </c>
      <c r="C3329" t="s">
        <v>5</v>
      </c>
      <c r="D3329" t="s">
        <v>18</v>
      </c>
      <c r="E3329">
        <v>12</v>
      </c>
      <c r="F3329" t="s">
        <v>3887</v>
      </c>
      <c r="G3329" t="str">
        <f t="shared" si="103"/>
        <v>12 = abstinence {}</v>
      </c>
    </row>
    <row r="3330" spans="1:7" hidden="1" x14ac:dyDescent="0.2">
      <c r="A3330" t="str">
        <f t="shared" ref="A3330:A3393" si="104">B3330&amp;"_"&amp;E3330</f>
        <v>szir51_13</v>
      </c>
      <c r="B3330" t="s">
        <v>348</v>
      </c>
      <c r="C3330" t="s">
        <v>5</v>
      </c>
      <c r="D3330" t="s">
        <v>19</v>
      </c>
      <c r="E3330">
        <v>13</v>
      </c>
      <c r="F3330">
        <v>39</v>
      </c>
      <c r="G3330" t="str">
        <f t="shared" si="103"/>
        <v>13 = lactational amenorrhea {39}</v>
      </c>
    </row>
    <row r="3331" spans="1:7" hidden="1" x14ac:dyDescent="0.2">
      <c r="A3331" t="str">
        <f t="shared" si="104"/>
        <v>szir51_14</v>
      </c>
      <c r="B3331" t="s">
        <v>348</v>
      </c>
      <c r="C3331" t="s">
        <v>5</v>
      </c>
      <c r="D3331" t="s">
        <v>20</v>
      </c>
      <c r="E3331">
        <v>14</v>
      </c>
      <c r="F3331">
        <v>7</v>
      </c>
      <c r="G3331" t="str">
        <f t="shared" ref="G3331:G3394" si="105">E3331&amp;" = "&amp;D3331&amp;" {"&amp;F3331&amp;"}"</f>
        <v>14 = female condom {7}</v>
      </c>
    </row>
    <row r="3332" spans="1:7" hidden="1" x14ac:dyDescent="0.2">
      <c r="A3332" t="str">
        <f t="shared" si="104"/>
        <v>szir51_15</v>
      </c>
      <c r="B3332" t="s">
        <v>348</v>
      </c>
      <c r="C3332" t="s">
        <v>5</v>
      </c>
      <c r="D3332" t="s">
        <v>21</v>
      </c>
      <c r="E3332">
        <v>15</v>
      </c>
      <c r="F3332" t="s">
        <v>3887</v>
      </c>
      <c r="G3332" t="str">
        <f t="shared" si="105"/>
        <v>15 = foam or jelly {}</v>
      </c>
    </row>
    <row r="3333" spans="1:7" hidden="1" x14ac:dyDescent="0.2">
      <c r="A3333" t="str">
        <f t="shared" si="104"/>
        <v>szir51_16</v>
      </c>
      <c r="B3333" t="s">
        <v>348</v>
      </c>
      <c r="C3333" t="s">
        <v>5</v>
      </c>
      <c r="E3333">
        <v>16</v>
      </c>
      <c r="F3333" t="s">
        <v>3887</v>
      </c>
      <c r="G3333" t="str">
        <f t="shared" si="105"/>
        <v>16 =  {}</v>
      </c>
    </row>
    <row r="3334" spans="1:7" hidden="1" x14ac:dyDescent="0.2">
      <c r="A3334" t="str">
        <f t="shared" si="104"/>
        <v>szir51_17</v>
      </c>
      <c r="B3334" t="s">
        <v>348</v>
      </c>
      <c r="C3334" t="s">
        <v>5</v>
      </c>
      <c r="D3334" t="s">
        <v>28</v>
      </c>
      <c r="E3334">
        <v>17</v>
      </c>
      <c r="F3334" t="s">
        <v>3887</v>
      </c>
      <c r="G3334" t="str">
        <f t="shared" si="105"/>
        <v>17 = specific method 1 {}</v>
      </c>
    </row>
    <row r="3335" spans="1:7" hidden="1" x14ac:dyDescent="0.2">
      <c r="A3335" t="str">
        <f t="shared" si="104"/>
        <v>szir51_18</v>
      </c>
      <c r="B3335" t="s">
        <v>348</v>
      </c>
      <c r="C3335" t="s">
        <v>5</v>
      </c>
      <c r="D3335" t="s">
        <v>24</v>
      </c>
      <c r="E3335">
        <v>18</v>
      </c>
      <c r="F3335" t="s">
        <v>3887</v>
      </c>
      <c r="G3335" t="str">
        <f t="shared" si="105"/>
        <v>18 = specific method 2 {}</v>
      </c>
    </row>
    <row r="3336" spans="1:7" hidden="1" x14ac:dyDescent="0.2">
      <c r="A3336" t="str">
        <f t="shared" si="104"/>
        <v>szir51_19</v>
      </c>
      <c r="B3336" t="s">
        <v>348</v>
      </c>
      <c r="C3336" t="s">
        <v>5</v>
      </c>
      <c r="D3336" t="s">
        <v>25</v>
      </c>
      <c r="E3336">
        <v>19</v>
      </c>
      <c r="F3336" t="s">
        <v>3887</v>
      </c>
      <c r="G3336" t="str">
        <f t="shared" si="105"/>
        <v>19 = specific method 3 {}</v>
      </c>
    </row>
    <row r="3337" spans="1:7" hidden="1" x14ac:dyDescent="0.2">
      <c r="A3337" t="str">
        <f t="shared" si="104"/>
        <v>szir51_20</v>
      </c>
      <c r="B3337" t="s">
        <v>348</v>
      </c>
      <c r="C3337" t="s">
        <v>5</v>
      </c>
      <c r="D3337" t="s">
        <v>26</v>
      </c>
      <c r="E3337">
        <v>20</v>
      </c>
      <c r="F3337" t="s">
        <v>3887</v>
      </c>
      <c r="G3337" t="str">
        <f t="shared" si="105"/>
        <v>20 = specific method 4 {}</v>
      </c>
    </row>
    <row r="3338" spans="1:7" hidden="1" x14ac:dyDescent="0.2">
      <c r="A3338" t="str">
        <f t="shared" si="104"/>
        <v>tjir61_0</v>
      </c>
      <c r="B3338" t="s">
        <v>349</v>
      </c>
      <c r="C3338" t="s">
        <v>92</v>
      </c>
      <c r="D3338" t="s">
        <v>93</v>
      </c>
      <c r="E3338">
        <v>0</v>
      </c>
      <c r="F3338">
        <v>7804</v>
      </c>
      <c r="G3338" t="str">
        <f t="shared" si="105"/>
        <v>0 = Not using {7804}</v>
      </c>
    </row>
    <row r="3339" spans="1:7" hidden="1" x14ac:dyDescent="0.2">
      <c r="A3339" t="str">
        <f t="shared" si="104"/>
        <v>tjir61_1</v>
      </c>
      <c r="B3339" t="s">
        <v>349</v>
      </c>
      <c r="C3339" t="s">
        <v>92</v>
      </c>
      <c r="D3339" t="s">
        <v>94</v>
      </c>
      <c r="E3339">
        <v>1</v>
      </c>
      <c r="F3339">
        <v>155</v>
      </c>
      <c r="G3339" t="str">
        <f t="shared" si="105"/>
        <v>1 = Pill {155}</v>
      </c>
    </row>
    <row r="3340" spans="1:7" hidden="1" x14ac:dyDescent="0.2">
      <c r="A3340" t="str">
        <f t="shared" si="104"/>
        <v>tjir61_2</v>
      </c>
      <c r="B3340" t="s">
        <v>349</v>
      </c>
      <c r="C3340" t="s">
        <v>92</v>
      </c>
      <c r="D3340" t="s">
        <v>95</v>
      </c>
      <c r="E3340">
        <v>2</v>
      </c>
      <c r="F3340">
        <v>1229</v>
      </c>
      <c r="G3340" t="str">
        <f t="shared" si="105"/>
        <v>2 = IUD {1229}</v>
      </c>
    </row>
    <row r="3341" spans="1:7" hidden="1" x14ac:dyDescent="0.2">
      <c r="A3341" t="str">
        <f t="shared" si="104"/>
        <v>tjir61_3</v>
      </c>
      <c r="B3341" t="s">
        <v>349</v>
      </c>
      <c r="C3341" t="s">
        <v>92</v>
      </c>
      <c r="D3341" t="s">
        <v>96</v>
      </c>
      <c r="E3341">
        <v>3</v>
      </c>
      <c r="F3341">
        <v>122</v>
      </c>
      <c r="G3341" t="str">
        <f t="shared" si="105"/>
        <v>3 = Injections {122}</v>
      </c>
    </row>
    <row r="3342" spans="1:7" hidden="1" x14ac:dyDescent="0.2">
      <c r="A3342" t="str">
        <f t="shared" si="104"/>
        <v>tjir61_4</v>
      </c>
      <c r="B3342" t="s">
        <v>349</v>
      </c>
      <c r="C3342" t="s">
        <v>92</v>
      </c>
      <c r="D3342" t="s">
        <v>97</v>
      </c>
      <c r="E3342">
        <v>4</v>
      </c>
      <c r="F3342" t="s">
        <v>3887</v>
      </c>
      <c r="G3342" t="str">
        <f t="shared" si="105"/>
        <v>4 = Diaphragm {}</v>
      </c>
    </row>
    <row r="3343" spans="1:7" hidden="1" x14ac:dyDescent="0.2">
      <c r="A3343" t="str">
        <f t="shared" si="104"/>
        <v>tjir61_5</v>
      </c>
      <c r="B3343" t="s">
        <v>349</v>
      </c>
      <c r="C3343" t="s">
        <v>92</v>
      </c>
      <c r="D3343" t="s">
        <v>98</v>
      </c>
      <c r="E3343">
        <v>5</v>
      </c>
      <c r="F3343">
        <v>169</v>
      </c>
      <c r="G3343" t="str">
        <f t="shared" si="105"/>
        <v>5 = Condom {169}</v>
      </c>
    </row>
    <row r="3344" spans="1:7" hidden="1" x14ac:dyDescent="0.2">
      <c r="A3344" t="str">
        <f t="shared" si="104"/>
        <v>tjir61_6</v>
      </c>
      <c r="B3344" t="s">
        <v>349</v>
      </c>
      <c r="C3344" t="s">
        <v>92</v>
      </c>
      <c r="D3344" t="s">
        <v>99</v>
      </c>
      <c r="E3344">
        <v>6</v>
      </c>
      <c r="F3344">
        <v>41</v>
      </c>
      <c r="G3344" t="str">
        <f t="shared" si="105"/>
        <v>6 = Female sterilization {41}</v>
      </c>
    </row>
    <row r="3345" spans="1:7" hidden="1" x14ac:dyDescent="0.2">
      <c r="A3345" t="str">
        <f t="shared" si="104"/>
        <v>tjir61_7</v>
      </c>
      <c r="B3345" t="s">
        <v>349</v>
      </c>
      <c r="C3345" t="s">
        <v>92</v>
      </c>
      <c r="D3345" t="s">
        <v>100</v>
      </c>
      <c r="E3345">
        <v>7</v>
      </c>
      <c r="F3345" t="s">
        <v>3887</v>
      </c>
      <c r="G3345" t="str">
        <f t="shared" si="105"/>
        <v>7 = Male sterilization {}</v>
      </c>
    </row>
    <row r="3346" spans="1:7" hidden="1" x14ac:dyDescent="0.2">
      <c r="A3346" t="str">
        <f t="shared" si="104"/>
        <v>tjir61_8</v>
      </c>
      <c r="B3346" t="s">
        <v>349</v>
      </c>
      <c r="C3346" t="s">
        <v>92</v>
      </c>
      <c r="D3346" t="s">
        <v>101</v>
      </c>
      <c r="E3346">
        <v>8</v>
      </c>
      <c r="F3346">
        <v>10</v>
      </c>
      <c r="G3346" t="str">
        <f t="shared" si="105"/>
        <v>8 = Periodic abstinence {10}</v>
      </c>
    </row>
    <row r="3347" spans="1:7" hidden="1" x14ac:dyDescent="0.2">
      <c r="A3347" t="str">
        <f t="shared" si="104"/>
        <v>tjir61_9</v>
      </c>
      <c r="B3347" t="s">
        <v>349</v>
      </c>
      <c r="C3347" t="s">
        <v>92</v>
      </c>
      <c r="D3347" t="s">
        <v>102</v>
      </c>
      <c r="E3347">
        <v>9</v>
      </c>
      <c r="F3347">
        <v>108</v>
      </c>
      <c r="G3347" t="str">
        <f t="shared" si="105"/>
        <v>9 = Withdrawal {108}</v>
      </c>
    </row>
    <row r="3348" spans="1:7" hidden="1" x14ac:dyDescent="0.2">
      <c r="A3348" t="str">
        <f t="shared" si="104"/>
        <v>tjir61_10</v>
      </c>
      <c r="B3348" t="s">
        <v>349</v>
      </c>
      <c r="C3348" t="s">
        <v>92</v>
      </c>
      <c r="D3348" t="s">
        <v>103</v>
      </c>
      <c r="E3348">
        <v>10</v>
      </c>
      <c r="F3348">
        <v>4</v>
      </c>
      <c r="G3348" t="str">
        <f t="shared" si="105"/>
        <v>10 = Other {4}</v>
      </c>
    </row>
    <row r="3349" spans="1:7" hidden="1" x14ac:dyDescent="0.2">
      <c r="A3349" t="str">
        <f t="shared" si="104"/>
        <v>tjir61_11</v>
      </c>
      <c r="B3349" t="s">
        <v>349</v>
      </c>
      <c r="C3349" t="s">
        <v>92</v>
      </c>
      <c r="D3349" t="s">
        <v>104</v>
      </c>
      <c r="E3349">
        <v>11</v>
      </c>
      <c r="F3349">
        <v>2</v>
      </c>
      <c r="G3349" t="str">
        <f t="shared" si="105"/>
        <v>11 = Implants/Norplant {2}</v>
      </c>
    </row>
    <row r="3350" spans="1:7" hidden="1" x14ac:dyDescent="0.2">
      <c r="A3350" t="str">
        <f t="shared" si="104"/>
        <v>tjir61_12</v>
      </c>
      <c r="B3350" t="s">
        <v>349</v>
      </c>
      <c r="C3350" t="s">
        <v>92</v>
      </c>
      <c r="D3350" t="s">
        <v>105</v>
      </c>
      <c r="E3350">
        <v>12</v>
      </c>
      <c r="F3350" t="s">
        <v>3887</v>
      </c>
      <c r="G3350" t="str">
        <f t="shared" si="105"/>
        <v>12 = Abstinence {}</v>
      </c>
    </row>
    <row r="3351" spans="1:7" hidden="1" x14ac:dyDescent="0.2">
      <c r="A3351" t="str">
        <f t="shared" si="104"/>
        <v>tjir61_13</v>
      </c>
      <c r="B3351" t="s">
        <v>349</v>
      </c>
      <c r="C3351" t="s">
        <v>92</v>
      </c>
      <c r="D3351" t="s">
        <v>106</v>
      </c>
      <c r="E3351">
        <v>13</v>
      </c>
      <c r="F3351">
        <v>5</v>
      </c>
      <c r="G3351" t="str">
        <f t="shared" si="105"/>
        <v>13 = Lactational amenorrhea (LAM) {5}</v>
      </c>
    </row>
    <row r="3352" spans="1:7" hidden="1" x14ac:dyDescent="0.2">
      <c r="A3352" t="str">
        <f t="shared" si="104"/>
        <v>tjir61_14</v>
      </c>
      <c r="B3352" t="s">
        <v>349</v>
      </c>
      <c r="C3352" t="s">
        <v>92</v>
      </c>
      <c r="D3352" t="s">
        <v>107</v>
      </c>
      <c r="E3352">
        <v>14</v>
      </c>
      <c r="F3352" t="s">
        <v>3887</v>
      </c>
      <c r="G3352" t="str">
        <f t="shared" si="105"/>
        <v>14 = Female condom {}</v>
      </c>
    </row>
    <row r="3353" spans="1:7" hidden="1" x14ac:dyDescent="0.2">
      <c r="A3353" t="str">
        <f t="shared" si="104"/>
        <v>tjir61_15</v>
      </c>
      <c r="B3353" t="s">
        <v>349</v>
      </c>
      <c r="C3353" t="s">
        <v>92</v>
      </c>
      <c r="D3353" t="s">
        <v>108</v>
      </c>
      <c r="E3353">
        <v>15</v>
      </c>
      <c r="F3353">
        <v>1</v>
      </c>
      <c r="G3353" t="str">
        <f t="shared" si="105"/>
        <v>15 = Foam or jelly {1}</v>
      </c>
    </row>
    <row r="3354" spans="1:7" hidden="1" x14ac:dyDescent="0.2">
      <c r="A3354" t="str">
        <f t="shared" si="104"/>
        <v>tjir61_17</v>
      </c>
      <c r="B3354" t="s">
        <v>349</v>
      </c>
      <c r="C3354" t="s">
        <v>92</v>
      </c>
      <c r="D3354" t="s">
        <v>109</v>
      </c>
      <c r="E3354">
        <v>17</v>
      </c>
      <c r="F3354">
        <v>6</v>
      </c>
      <c r="G3354" t="str">
        <f t="shared" si="105"/>
        <v>17 = Oher modern method {6}</v>
      </c>
    </row>
    <row r="3355" spans="1:7" hidden="1" x14ac:dyDescent="0.2">
      <c r="A3355" t="str">
        <f t="shared" si="104"/>
        <v>tjir61_18</v>
      </c>
      <c r="B3355" t="s">
        <v>349</v>
      </c>
      <c r="C3355" t="s">
        <v>92</v>
      </c>
      <c r="D3355" t="s">
        <v>110</v>
      </c>
      <c r="E3355">
        <v>18</v>
      </c>
      <c r="F3355" t="s">
        <v>3887</v>
      </c>
      <c r="G3355" t="str">
        <f t="shared" si="105"/>
        <v>18 = Specific method 1 {}</v>
      </c>
    </row>
    <row r="3356" spans="1:7" hidden="1" x14ac:dyDescent="0.2">
      <c r="A3356" t="str">
        <f t="shared" si="104"/>
        <v>tjir61_19</v>
      </c>
      <c r="B3356" t="s">
        <v>349</v>
      </c>
      <c r="C3356" t="s">
        <v>92</v>
      </c>
      <c r="D3356" t="s">
        <v>111</v>
      </c>
      <c r="E3356">
        <v>19</v>
      </c>
      <c r="F3356" t="s">
        <v>3887</v>
      </c>
      <c r="G3356" t="str">
        <f t="shared" si="105"/>
        <v>19 = Specific method 2 {}</v>
      </c>
    </row>
    <row r="3357" spans="1:7" hidden="1" x14ac:dyDescent="0.2">
      <c r="A3357" t="str">
        <f t="shared" si="104"/>
        <v>tjir61_20</v>
      </c>
      <c r="B3357" t="s">
        <v>349</v>
      </c>
      <c r="C3357" t="s">
        <v>92</v>
      </c>
      <c r="D3357" t="s">
        <v>112</v>
      </c>
      <c r="E3357">
        <v>20</v>
      </c>
      <c r="F3357" t="s">
        <v>3887</v>
      </c>
      <c r="G3357" t="str">
        <f t="shared" si="105"/>
        <v>20 = Specific method 3 {}</v>
      </c>
    </row>
    <row r="3358" spans="1:7" hidden="1" x14ac:dyDescent="0.2">
      <c r="A3358" t="str">
        <f t="shared" si="104"/>
        <v>tlir61_0</v>
      </c>
      <c r="B3358" t="s">
        <v>350</v>
      </c>
      <c r="C3358" t="s">
        <v>5</v>
      </c>
      <c r="D3358" t="s">
        <v>6</v>
      </c>
      <c r="E3358">
        <v>0</v>
      </c>
      <c r="F3358">
        <v>11363</v>
      </c>
      <c r="G3358" t="str">
        <f t="shared" si="105"/>
        <v>0 = not using {11363}</v>
      </c>
    </row>
    <row r="3359" spans="1:7" hidden="1" x14ac:dyDescent="0.2">
      <c r="A3359" t="str">
        <f t="shared" si="104"/>
        <v>tlir61_1</v>
      </c>
      <c r="B3359" t="s">
        <v>350</v>
      </c>
      <c r="C3359" t="s">
        <v>5</v>
      </c>
      <c r="D3359" t="s">
        <v>7</v>
      </c>
      <c r="E3359">
        <v>1</v>
      </c>
      <c r="F3359">
        <v>124</v>
      </c>
      <c r="G3359" t="str">
        <f t="shared" si="105"/>
        <v>1 = pill {124}</v>
      </c>
    </row>
    <row r="3360" spans="1:7" hidden="1" x14ac:dyDescent="0.2">
      <c r="A3360" t="str">
        <f t="shared" si="104"/>
        <v>tlir61_2</v>
      </c>
      <c r="B3360" t="s">
        <v>350</v>
      </c>
      <c r="C3360" t="s">
        <v>5</v>
      </c>
      <c r="D3360" t="s">
        <v>8</v>
      </c>
      <c r="E3360">
        <v>2</v>
      </c>
      <c r="F3360">
        <v>103</v>
      </c>
      <c r="G3360" t="str">
        <f t="shared" si="105"/>
        <v>2 = iud {103}</v>
      </c>
    </row>
    <row r="3361" spans="1:7" hidden="1" x14ac:dyDescent="0.2">
      <c r="A3361" t="str">
        <f t="shared" si="104"/>
        <v>tlir61_3</v>
      </c>
      <c r="B3361" t="s">
        <v>350</v>
      </c>
      <c r="C3361" t="s">
        <v>5</v>
      </c>
      <c r="D3361" t="s">
        <v>9</v>
      </c>
      <c r="E3361">
        <v>3</v>
      </c>
      <c r="F3361">
        <v>1302</v>
      </c>
      <c r="G3361" t="str">
        <f t="shared" si="105"/>
        <v>3 = injections {1302}</v>
      </c>
    </row>
    <row r="3362" spans="1:7" hidden="1" x14ac:dyDescent="0.2">
      <c r="A3362" t="str">
        <f t="shared" si="104"/>
        <v>tlir61_4</v>
      </c>
      <c r="B3362" t="s">
        <v>350</v>
      </c>
      <c r="C3362" t="s">
        <v>5</v>
      </c>
      <c r="D3362" t="s">
        <v>10</v>
      </c>
      <c r="E3362">
        <v>4</v>
      </c>
      <c r="F3362" t="s">
        <v>3887</v>
      </c>
      <c r="G3362" t="str">
        <f t="shared" si="105"/>
        <v>4 = diaphragm {}</v>
      </c>
    </row>
    <row r="3363" spans="1:7" hidden="1" x14ac:dyDescent="0.2">
      <c r="A3363" t="str">
        <f t="shared" si="104"/>
        <v>tlir61_5</v>
      </c>
      <c r="B3363" t="s">
        <v>350</v>
      </c>
      <c r="C3363" t="s">
        <v>5</v>
      </c>
      <c r="D3363" t="s">
        <v>11</v>
      </c>
      <c r="E3363">
        <v>5</v>
      </c>
      <c r="F3363">
        <v>8</v>
      </c>
      <c r="G3363" t="str">
        <f t="shared" si="105"/>
        <v>5 = condom {8}</v>
      </c>
    </row>
    <row r="3364" spans="1:7" hidden="1" x14ac:dyDescent="0.2">
      <c r="A3364" t="str">
        <f t="shared" si="104"/>
        <v>tlir61_6</v>
      </c>
      <c r="B3364" t="s">
        <v>350</v>
      </c>
      <c r="C3364" t="s">
        <v>5</v>
      </c>
      <c r="D3364" t="s">
        <v>12</v>
      </c>
      <c r="E3364">
        <v>6</v>
      </c>
      <c r="F3364">
        <v>54</v>
      </c>
      <c r="G3364" t="str">
        <f t="shared" si="105"/>
        <v>6 = female sterilization {54}</v>
      </c>
    </row>
    <row r="3365" spans="1:7" hidden="1" x14ac:dyDescent="0.2">
      <c r="A3365" t="str">
        <f t="shared" si="104"/>
        <v>tlir61_7</v>
      </c>
      <c r="B3365" t="s">
        <v>350</v>
      </c>
      <c r="C3365" t="s">
        <v>5</v>
      </c>
      <c r="D3365" t="s">
        <v>13</v>
      </c>
      <c r="E3365">
        <v>7</v>
      </c>
      <c r="F3365" t="s">
        <v>3887</v>
      </c>
      <c r="G3365" t="str">
        <f t="shared" si="105"/>
        <v>7 = male sterilization {}</v>
      </c>
    </row>
    <row r="3366" spans="1:7" hidden="1" x14ac:dyDescent="0.2">
      <c r="A3366" t="str">
        <f t="shared" si="104"/>
        <v>tlir61_8</v>
      </c>
      <c r="B3366" t="s">
        <v>350</v>
      </c>
      <c r="C3366" t="s">
        <v>5</v>
      </c>
      <c r="D3366" t="s">
        <v>14</v>
      </c>
      <c r="E3366">
        <v>8</v>
      </c>
      <c r="F3366">
        <v>38</v>
      </c>
      <c r="G3366" t="str">
        <f t="shared" si="105"/>
        <v>8 = periodic abstinence {38}</v>
      </c>
    </row>
    <row r="3367" spans="1:7" hidden="1" x14ac:dyDescent="0.2">
      <c r="A3367" t="str">
        <f t="shared" si="104"/>
        <v>tlir61_9</v>
      </c>
      <c r="B3367" t="s">
        <v>350</v>
      </c>
      <c r="C3367" t="s">
        <v>5</v>
      </c>
      <c r="D3367" t="s">
        <v>15</v>
      </c>
      <c r="E3367">
        <v>9</v>
      </c>
      <c r="F3367">
        <v>23</v>
      </c>
      <c r="G3367" t="str">
        <f t="shared" si="105"/>
        <v>9 = withdrawal {23}</v>
      </c>
    </row>
    <row r="3368" spans="1:7" hidden="1" x14ac:dyDescent="0.2">
      <c r="A3368" t="str">
        <f t="shared" si="104"/>
        <v>tlir61_10</v>
      </c>
      <c r="B3368" t="s">
        <v>350</v>
      </c>
      <c r="C3368" t="s">
        <v>5</v>
      </c>
      <c r="D3368" t="s">
        <v>16</v>
      </c>
      <c r="E3368">
        <v>10</v>
      </c>
      <c r="F3368">
        <v>19</v>
      </c>
      <c r="G3368" t="str">
        <f t="shared" si="105"/>
        <v>10 = other {19}</v>
      </c>
    </row>
    <row r="3369" spans="1:7" hidden="1" x14ac:dyDescent="0.2">
      <c r="A3369" t="str">
        <f t="shared" si="104"/>
        <v>tlir61_11</v>
      </c>
      <c r="B3369" t="s">
        <v>350</v>
      </c>
      <c r="C3369" t="s">
        <v>5</v>
      </c>
      <c r="D3369" t="s">
        <v>17</v>
      </c>
      <c r="E3369">
        <v>11</v>
      </c>
      <c r="F3369">
        <v>70</v>
      </c>
      <c r="G3369" t="str">
        <f t="shared" si="105"/>
        <v>11 = norplant {70}</v>
      </c>
    </row>
    <row r="3370" spans="1:7" hidden="1" x14ac:dyDescent="0.2">
      <c r="A3370" t="str">
        <f t="shared" si="104"/>
        <v>tlir61_12</v>
      </c>
      <c r="B3370" t="s">
        <v>350</v>
      </c>
      <c r="C3370" t="s">
        <v>5</v>
      </c>
      <c r="D3370" t="s">
        <v>18</v>
      </c>
      <c r="E3370">
        <v>12</v>
      </c>
      <c r="F3370" t="s">
        <v>3887</v>
      </c>
      <c r="G3370" t="str">
        <f t="shared" si="105"/>
        <v>12 = abstinence {}</v>
      </c>
    </row>
    <row r="3371" spans="1:7" hidden="1" x14ac:dyDescent="0.2">
      <c r="A3371" t="str">
        <f t="shared" si="104"/>
        <v>tlir61_13</v>
      </c>
      <c r="B3371" t="s">
        <v>350</v>
      </c>
      <c r="C3371" t="s">
        <v>5</v>
      </c>
      <c r="D3371" t="s">
        <v>19</v>
      </c>
      <c r="E3371">
        <v>13</v>
      </c>
      <c r="F3371">
        <v>3</v>
      </c>
      <c r="G3371" t="str">
        <f t="shared" si="105"/>
        <v>13 = lactational amenorrhea {3}</v>
      </c>
    </row>
    <row r="3372" spans="1:7" hidden="1" x14ac:dyDescent="0.2">
      <c r="A3372" t="str">
        <f t="shared" si="104"/>
        <v>tlir61_14</v>
      </c>
      <c r="B3372" t="s">
        <v>350</v>
      </c>
      <c r="C3372" t="s">
        <v>5</v>
      </c>
      <c r="D3372" t="s">
        <v>20</v>
      </c>
      <c r="E3372">
        <v>14</v>
      </c>
      <c r="F3372" t="s">
        <v>3887</v>
      </c>
      <c r="G3372" t="str">
        <f t="shared" si="105"/>
        <v>14 = female condom {}</v>
      </c>
    </row>
    <row r="3373" spans="1:7" hidden="1" x14ac:dyDescent="0.2">
      <c r="A3373" t="str">
        <f t="shared" si="104"/>
        <v>tlir61_15</v>
      </c>
      <c r="B3373" t="s">
        <v>350</v>
      </c>
      <c r="C3373" t="s">
        <v>5</v>
      </c>
      <c r="D3373" t="s">
        <v>21</v>
      </c>
      <c r="E3373">
        <v>15</v>
      </c>
      <c r="F3373" t="s">
        <v>3887</v>
      </c>
      <c r="G3373" t="str">
        <f t="shared" si="105"/>
        <v>15 = foam or jelly {}</v>
      </c>
    </row>
    <row r="3374" spans="1:7" hidden="1" x14ac:dyDescent="0.2">
      <c r="A3374" t="str">
        <f t="shared" si="104"/>
        <v>tlir61_16</v>
      </c>
      <c r="B3374" t="s">
        <v>350</v>
      </c>
      <c r="C3374" t="s">
        <v>5</v>
      </c>
      <c r="E3374">
        <v>16</v>
      </c>
      <c r="F3374" t="s">
        <v>3887</v>
      </c>
      <c r="G3374" t="str">
        <f t="shared" si="105"/>
        <v>16 =  {}</v>
      </c>
    </row>
    <row r="3375" spans="1:7" hidden="1" x14ac:dyDescent="0.2">
      <c r="A3375" t="str">
        <f t="shared" si="104"/>
        <v>tlir61_17</v>
      </c>
      <c r="B3375" t="s">
        <v>350</v>
      </c>
      <c r="C3375" t="s">
        <v>5</v>
      </c>
      <c r="D3375" t="s">
        <v>56</v>
      </c>
      <c r="E3375">
        <v>17</v>
      </c>
      <c r="F3375">
        <v>30</v>
      </c>
      <c r="G3375" t="str">
        <f t="shared" si="105"/>
        <v>17 = standard days method {30}</v>
      </c>
    </row>
    <row r="3376" spans="1:7" hidden="1" x14ac:dyDescent="0.2">
      <c r="A3376" t="str">
        <f t="shared" si="104"/>
        <v>tlir61_18</v>
      </c>
      <c r="B3376" t="s">
        <v>350</v>
      </c>
      <c r="C3376" t="s">
        <v>5</v>
      </c>
      <c r="D3376" t="s">
        <v>24</v>
      </c>
      <c r="E3376">
        <v>18</v>
      </c>
      <c r="F3376" t="s">
        <v>3887</v>
      </c>
      <c r="G3376" t="str">
        <f t="shared" si="105"/>
        <v>18 = specific method 2 {}</v>
      </c>
    </row>
    <row r="3377" spans="1:7" hidden="1" x14ac:dyDescent="0.2">
      <c r="A3377" t="str">
        <f t="shared" si="104"/>
        <v>tlir61_19</v>
      </c>
      <c r="B3377" t="s">
        <v>350</v>
      </c>
      <c r="C3377" t="s">
        <v>5</v>
      </c>
      <c r="D3377" t="s">
        <v>25</v>
      </c>
      <c r="E3377">
        <v>19</v>
      </c>
      <c r="F3377" t="s">
        <v>3887</v>
      </c>
      <c r="G3377" t="str">
        <f t="shared" si="105"/>
        <v>19 = specific method 3 {}</v>
      </c>
    </row>
    <row r="3378" spans="1:7" hidden="1" x14ac:dyDescent="0.2">
      <c r="A3378" t="str">
        <f t="shared" si="104"/>
        <v>tlir61_20</v>
      </c>
      <c r="B3378" t="s">
        <v>350</v>
      </c>
      <c r="C3378" t="s">
        <v>5</v>
      </c>
      <c r="D3378" t="s">
        <v>26</v>
      </c>
      <c r="E3378">
        <v>20</v>
      </c>
      <c r="F3378" t="s">
        <v>3887</v>
      </c>
      <c r="G3378" t="str">
        <f t="shared" si="105"/>
        <v>20 = specific method 4 {}</v>
      </c>
    </row>
    <row r="3379" spans="1:7" hidden="1" x14ac:dyDescent="0.2">
      <c r="A3379" t="str">
        <f t="shared" si="104"/>
        <v>tgir31_0</v>
      </c>
      <c r="B3379" t="s">
        <v>351</v>
      </c>
      <c r="C3379" t="s">
        <v>5</v>
      </c>
      <c r="D3379" t="s">
        <v>6</v>
      </c>
      <c r="E3379">
        <v>0</v>
      </c>
      <c r="F3379">
        <v>6328</v>
      </c>
      <c r="G3379" t="str">
        <f t="shared" si="105"/>
        <v>0 = not using {6328}</v>
      </c>
    </row>
    <row r="3380" spans="1:7" hidden="1" x14ac:dyDescent="0.2">
      <c r="A3380" t="str">
        <f t="shared" si="104"/>
        <v>tgir31_1</v>
      </c>
      <c r="B3380" t="s">
        <v>351</v>
      </c>
      <c r="C3380" t="s">
        <v>5</v>
      </c>
      <c r="D3380" t="s">
        <v>7</v>
      </c>
      <c r="E3380">
        <v>1</v>
      </c>
      <c r="F3380">
        <v>92</v>
      </c>
      <c r="G3380" t="str">
        <f t="shared" si="105"/>
        <v>1 = pill {92}</v>
      </c>
    </row>
    <row r="3381" spans="1:7" hidden="1" x14ac:dyDescent="0.2">
      <c r="A3381" t="str">
        <f t="shared" si="104"/>
        <v>tgir31_2</v>
      </c>
      <c r="B3381" t="s">
        <v>351</v>
      </c>
      <c r="C3381" t="s">
        <v>5</v>
      </c>
      <c r="D3381" t="s">
        <v>8</v>
      </c>
      <c r="E3381">
        <v>2</v>
      </c>
      <c r="F3381">
        <v>67</v>
      </c>
      <c r="G3381" t="str">
        <f t="shared" si="105"/>
        <v>2 = iud {67}</v>
      </c>
    </row>
    <row r="3382" spans="1:7" hidden="1" x14ac:dyDescent="0.2">
      <c r="A3382" t="str">
        <f t="shared" si="104"/>
        <v>tgir31_3</v>
      </c>
      <c r="B3382" t="s">
        <v>351</v>
      </c>
      <c r="C3382" t="s">
        <v>5</v>
      </c>
      <c r="D3382" t="s">
        <v>9</v>
      </c>
      <c r="E3382">
        <v>3</v>
      </c>
      <c r="F3382">
        <v>158</v>
      </c>
      <c r="G3382" t="str">
        <f t="shared" si="105"/>
        <v>3 = injections {158}</v>
      </c>
    </row>
    <row r="3383" spans="1:7" hidden="1" x14ac:dyDescent="0.2">
      <c r="A3383" t="str">
        <f t="shared" si="104"/>
        <v>tgir31_4</v>
      </c>
      <c r="B3383" t="s">
        <v>351</v>
      </c>
      <c r="C3383" t="s">
        <v>5</v>
      </c>
      <c r="D3383" t="s">
        <v>37</v>
      </c>
      <c r="E3383">
        <v>4</v>
      </c>
      <c r="F3383">
        <v>14</v>
      </c>
      <c r="G3383" t="str">
        <f t="shared" si="105"/>
        <v>4 = diaphragm /foam/jelly {14}</v>
      </c>
    </row>
    <row r="3384" spans="1:7" hidden="1" x14ac:dyDescent="0.2">
      <c r="A3384" t="str">
        <f t="shared" si="104"/>
        <v>tgir31_5</v>
      </c>
      <c r="B3384" t="s">
        <v>351</v>
      </c>
      <c r="C3384" t="s">
        <v>5</v>
      </c>
      <c r="D3384" t="s">
        <v>11</v>
      </c>
      <c r="E3384">
        <v>5</v>
      </c>
      <c r="F3384">
        <v>279</v>
      </c>
      <c r="G3384" t="str">
        <f t="shared" si="105"/>
        <v>5 = condom {279}</v>
      </c>
    </row>
    <row r="3385" spans="1:7" hidden="1" x14ac:dyDescent="0.2">
      <c r="A3385" t="str">
        <f t="shared" si="104"/>
        <v>tgir31_6</v>
      </c>
      <c r="B3385" t="s">
        <v>351</v>
      </c>
      <c r="C3385" t="s">
        <v>5</v>
      </c>
      <c r="D3385" t="s">
        <v>12</v>
      </c>
      <c r="E3385">
        <v>6</v>
      </c>
      <c r="F3385">
        <v>23</v>
      </c>
      <c r="G3385" t="str">
        <f t="shared" si="105"/>
        <v>6 = female sterilization {23}</v>
      </c>
    </row>
    <row r="3386" spans="1:7" hidden="1" x14ac:dyDescent="0.2">
      <c r="A3386" t="str">
        <f t="shared" si="104"/>
        <v>tgir31_7</v>
      </c>
      <c r="B3386" t="s">
        <v>351</v>
      </c>
      <c r="C3386" t="s">
        <v>5</v>
      </c>
      <c r="D3386" t="s">
        <v>13</v>
      </c>
      <c r="E3386">
        <v>7</v>
      </c>
      <c r="F3386" t="s">
        <v>3887</v>
      </c>
      <c r="G3386" t="str">
        <f t="shared" si="105"/>
        <v>7 = male sterilization {}</v>
      </c>
    </row>
    <row r="3387" spans="1:7" hidden="1" x14ac:dyDescent="0.2">
      <c r="A3387" t="str">
        <f t="shared" si="104"/>
        <v>tgir31_8</v>
      </c>
      <c r="B3387" t="s">
        <v>351</v>
      </c>
      <c r="C3387" t="s">
        <v>5</v>
      </c>
      <c r="D3387" t="s">
        <v>14</v>
      </c>
      <c r="E3387">
        <v>8</v>
      </c>
      <c r="F3387">
        <v>657</v>
      </c>
      <c r="G3387" t="str">
        <f t="shared" si="105"/>
        <v>8 = periodic abstinence {657}</v>
      </c>
    </row>
    <row r="3388" spans="1:7" hidden="1" x14ac:dyDescent="0.2">
      <c r="A3388" t="str">
        <f t="shared" si="104"/>
        <v>tgir31_9</v>
      </c>
      <c r="B3388" t="s">
        <v>351</v>
      </c>
      <c r="C3388" t="s">
        <v>5</v>
      </c>
      <c r="D3388" t="s">
        <v>15</v>
      </c>
      <c r="E3388">
        <v>9</v>
      </c>
      <c r="F3388">
        <v>64</v>
      </c>
      <c r="G3388" t="str">
        <f t="shared" si="105"/>
        <v>9 = withdrawal {64}</v>
      </c>
    </row>
    <row r="3389" spans="1:7" hidden="1" x14ac:dyDescent="0.2">
      <c r="A3389" t="str">
        <f t="shared" si="104"/>
        <v>tgir31_10</v>
      </c>
      <c r="B3389" t="s">
        <v>351</v>
      </c>
      <c r="C3389" t="s">
        <v>5</v>
      </c>
      <c r="D3389" t="s">
        <v>16</v>
      </c>
      <c r="E3389">
        <v>10</v>
      </c>
      <c r="F3389">
        <v>22</v>
      </c>
      <c r="G3389" t="str">
        <f t="shared" si="105"/>
        <v>10 = other {22}</v>
      </c>
    </row>
    <row r="3390" spans="1:7" hidden="1" x14ac:dyDescent="0.2">
      <c r="A3390" t="str">
        <f t="shared" si="104"/>
        <v>tgir31_11</v>
      </c>
      <c r="B3390" t="s">
        <v>351</v>
      </c>
      <c r="C3390" t="s">
        <v>5</v>
      </c>
      <c r="D3390" t="s">
        <v>17</v>
      </c>
      <c r="E3390">
        <v>11</v>
      </c>
      <c r="F3390">
        <v>42</v>
      </c>
      <c r="G3390" t="str">
        <f t="shared" si="105"/>
        <v>11 = norplant {42}</v>
      </c>
    </row>
    <row r="3391" spans="1:7" hidden="1" x14ac:dyDescent="0.2">
      <c r="A3391" t="str">
        <f t="shared" si="104"/>
        <v>tgir31_12</v>
      </c>
      <c r="B3391" t="s">
        <v>351</v>
      </c>
      <c r="C3391" t="s">
        <v>5</v>
      </c>
      <c r="D3391" t="s">
        <v>18</v>
      </c>
      <c r="E3391">
        <v>12</v>
      </c>
      <c r="F3391">
        <v>823</v>
      </c>
      <c r="G3391" t="str">
        <f t="shared" si="105"/>
        <v>12 = abstinence {823}</v>
      </c>
    </row>
    <row r="3392" spans="1:7" hidden="1" x14ac:dyDescent="0.2">
      <c r="A3392" t="str">
        <f t="shared" si="104"/>
        <v>tgir31_13</v>
      </c>
      <c r="B3392" t="s">
        <v>351</v>
      </c>
      <c r="C3392" t="s">
        <v>5</v>
      </c>
      <c r="D3392" t="s">
        <v>28</v>
      </c>
      <c r="E3392">
        <v>13</v>
      </c>
      <c r="F3392" t="s">
        <v>3887</v>
      </c>
      <c r="G3392" t="str">
        <f t="shared" si="105"/>
        <v>13 = specific method 1 {}</v>
      </c>
    </row>
    <row r="3393" spans="1:7" hidden="1" x14ac:dyDescent="0.2">
      <c r="A3393" t="str">
        <f t="shared" si="104"/>
        <v>tgir31_14</v>
      </c>
      <c r="B3393" t="s">
        <v>351</v>
      </c>
      <c r="C3393" t="s">
        <v>5</v>
      </c>
      <c r="D3393" t="s">
        <v>24</v>
      </c>
      <c r="E3393">
        <v>14</v>
      </c>
      <c r="F3393" t="s">
        <v>3887</v>
      </c>
      <c r="G3393" t="str">
        <f t="shared" si="105"/>
        <v>14 = specific method 2 {}</v>
      </c>
    </row>
    <row r="3394" spans="1:7" hidden="1" x14ac:dyDescent="0.2">
      <c r="A3394" t="str">
        <f t="shared" ref="A3394:A3457" si="106">B3394&amp;"_"&amp;E3394</f>
        <v>tgir31_15</v>
      </c>
      <c r="B3394" t="s">
        <v>351</v>
      </c>
      <c r="C3394" t="s">
        <v>5</v>
      </c>
      <c r="D3394" t="s">
        <v>25</v>
      </c>
      <c r="E3394">
        <v>15</v>
      </c>
      <c r="F3394" t="s">
        <v>3887</v>
      </c>
      <c r="G3394" t="str">
        <f t="shared" si="105"/>
        <v>15 = specific method 3 {}</v>
      </c>
    </row>
    <row r="3395" spans="1:7" hidden="1" x14ac:dyDescent="0.2">
      <c r="A3395" t="str">
        <f t="shared" si="106"/>
        <v>tgir61_0</v>
      </c>
      <c r="B3395" t="s">
        <v>352</v>
      </c>
      <c r="C3395" t="s">
        <v>5</v>
      </c>
      <c r="D3395" t="s">
        <v>6</v>
      </c>
      <c r="E3395">
        <v>0</v>
      </c>
      <c r="F3395">
        <v>7653</v>
      </c>
      <c r="G3395" t="str">
        <f t="shared" ref="G3395:G3458" si="107">E3395&amp;" = "&amp;D3395&amp;" {"&amp;F3395&amp;"}"</f>
        <v>0 = not using {7653}</v>
      </c>
    </row>
    <row r="3396" spans="1:7" hidden="1" x14ac:dyDescent="0.2">
      <c r="A3396" t="str">
        <f t="shared" si="106"/>
        <v>tgir61_1</v>
      </c>
      <c r="B3396" t="s">
        <v>352</v>
      </c>
      <c r="C3396" t="s">
        <v>5</v>
      </c>
      <c r="D3396" t="s">
        <v>7</v>
      </c>
      <c r="E3396">
        <v>1</v>
      </c>
      <c r="F3396">
        <v>158</v>
      </c>
      <c r="G3396" t="str">
        <f t="shared" si="107"/>
        <v>1 = pill {158}</v>
      </c>
    </row>
    <row r="3397" spans="1:7" hidden="1" x14ac:dyDescent="0.2">
      <c r="A3397" t="str">
        <f t="shared" si="106"/>
        <v>tgir61_2</v>
      </c>
      <c r="B3397" t="s">
        <v>352</v>
      </c>
      <c r="C3397" t="s">
        <v>5</v>
      </c>
      <c r="D3397" t="s">
        <v>8</v>
      </c>
      <c r="E3397">
        <v>2</v>
      </c>
      <c r="F3397">
        <v>54</v>
      </c>
      <c r="G3397" t="str">
        <f t="shared" si="107"/>
        <v>2 = iud {54}</v>
      </c>
    </row>
    <row r="3398" spans="1:7" hidden="1" x14ac:dyDescent="0.2">
      <c r="A3398" t="str">
        <f t="shared" si="106"/>
        <v>tgir61_3</v>
      </c>
      <c r="B3398" t="s">
        <v>352</v>
      </c>
      <c r="C3398" t="s">
        <v>5</v>
      </c>
      <c r="D3398" t="s">
        <v>9</v>
      </c>
      <c r="E3398">
        <v>3</v>
      </c>
      <c r="F3398">
        <v>486</v>
      </c>
      <c r="G3398" t="str">
        <f t="shared" si="107"/>
        <v>3 = injections {486}</v>
      </c>
    </row>
    <row r="3399" spans="1:7" hidden="1" x14ac:dyDescent="0.2">
      <c r="A3399" t="str">
        <f t="shared" si="106"/>
        <v>tgir61_4</v>
      </c>
      <c r="B3399" t="s">
        <v>352</v>
      </c>
      <c r="C3399" t="s">
        <v>5</v>
      </c>
      <c r="D3399" t="s">
        <v>10</v>
      </c>
      <c r="E3399">
        <v>4</v>
      </c>
      <c r="F3399">
        <v>2</v>
      </c>
      <c r="G3399" t="str">
        <f t="shared" si="107"/>
        <v>4 = diaphragm {2}</v>
      </c>
    </row>
    <row r="3400" spans="1:7" hidden="1" x14ac:dyDescent="0.2">
      <c r="A3400" t="str">
        <f t="shared" si="106"/>
        <v>tgir61_5</v>
      </c>
      <c r="B3400" t="s">
        <v>352</v>
      </c>
      <c r="C3400" t="s">
        <v>5</v>
      </c>
      <c r="D3400" t="s">
        <v>11</v>
      </c>
      <c r="E3400">
        <v>5</v>
      </c>
      <c r="F3400">
        <v>488</v>
      </c>
      <c r="G3400" t="str">
        <f t="shared" si="107"/>
        <v>5 = condom {488}</v>
      </c>
    </row>
    <row r="3401" spans="1:7" hidden="1" x14ac:dyDescent="0.2">
      <c r="A3401" t="str">
        <f t="shared" si="106"/>
        <v>tgir61_6</v>
      </c>
      <c r="B3401" t="s">
        <v>352</v>
      </c>
      <c r="C3401" t="s">
        <v>5</v>
      </c>
      <c r="D3401" t="s">
        <v>12</v>
      </c>
      <c r="E3401">
        <v>6</v>
      </c>
      <c r="F3401">
        <v>14</v>
      </c>
      <c r="G3401" t="str">
        <f t="shared" si="107"/>
        <v>6 = female sterilization {14}</v>
      </c>
    </row>
    <row r="3402" spans="1:7" hidden="1" x14ac:dyDescent="0.2">
      <c r="A3402" t="str">
        <f t="shared" si="106"/>
        <v>tgir61_7</v>
      </c>
      <c r="B3402" t="s">
        <v>352</v>
      </c>
      <c r="C3402" t="s">
        <v>5</v>
      </c>
      <c r="D3402" t="s">
        <v>13</v>
      </c>
      <c r="E3402">
        <v>7</v>
      </c>
      <c r="F3402" t="s">
        <v>3887</v>
      </c>
      <c r="G3402" t="str">
        <f t="shared" si="107"/>
        <v>7 = male sterilization {}</v>
      </c>
    </row>
    <row r="3403" spans="1:7" hidden="1" x14ac:dyDescent="0.2">
      <c r="A3403" t="str">
        <f t="shared" si="106"/>
        <v>tgir61_8</v>
      </c>
      <c r="B3403" t="s">
        <v>352</v>
      </c>
      <c r="C3403" t="s">
        <v>5</v>
      </c>
      <c r="D3403" t="s">
        <v>14</v>
      </c>
      <c r="E3403">
        <v>8</v>
      </c>
      <c r="F3403">
        <v>210</v>
      </c>
      <c r="G3403" t="str">
        <f t="shared" si="107"/>
        <v>8 = periodic abstinence {210}</v>
      </c>
    </row>
    <row r="3404" spans="1:7" hidden="1" x14ac:dyDescent="0.2">
      <c r="A3404" t="str">
        <f t="shared" si="106"/>
        <v>tgir61_9</v>
      </c>
      <c r="B3404" t="s">
        <v>352</v>
      </c>
      <c r="C3404" t="s">
        <v>5</v>
      </c>
      <c r="D3404" t="s">
        <v>15</v>
      </c>
      <c r="E3404">
        <v>9</v>
      </c>
      <c r="F3404">
        <v>18</v>
      </c>
      <c r="G3404" t="str">
        <f t="shared" si="107"/>
        <v>9 = withdrawal {18}</v>
      </c>
    </row>
    <row r="3405" spans="1:7" hidden="1" x14ac:dyDescent="0.2">
      <c r="A3405" t="str">
        <f t="shared" si="106"/>
        <v>tgir61_10</v>
      </c>
      <c r="B3405" t="s">
        <v>352</v>
      </c>
      <c r="C3405" t="s">
        <v>5</v>
      </c>
      <c r="D3405" t="s">
        <v>16</v>
      </c>
      <c r="E3405">
        <v>10</v>
      </c>
      <c r="F3405">
        <v>9</v>
      </c>
      <c r="G3405" t="str">
        <f t="shared" si="107"/>
        <v>10 = other {9}</v>
      </c>
    </row>
    <row r="3406" spans="1:7" hidden="1" x14ac:dyDescent="0.2">
      <c r="A3406" t="str">
        <f t="shared" si="106"/>
        <v>tgir61_11</v>
      </c>
      <c r="B3406" t="s">
        <v>352</v>
      </c>
      <c r="C3406" t="s">
        <v>5</v>
      </c>
      <c r="D3406" t="s">
        <v>30</v>
      </c>
      <c r="E3406">
        <v>11</v>
      </c>
      <c r="F3406">
        <v>382</v>
      </c>
      <c r="G3406" t="str">
        <f t="shared" si="107"/>
        <v>11 = implants/norplant {382}</v>
      </c>
    </row>
    <row r="3407" spans="1:7" hidden="1" x14ac:dyDescent="0.2">
      <c r="A3407" t="str">
        <f t="shared" si="106"/>
        <v>tgir61_12</v>
      </c>
      <c r="B3407" t="s">
        <v>352</v>
      </c>
      <c r="C3407" t="s">
        <v>5</v>
      </c>
      <c r="D3407" t="s">
        <v>18</v>
      </c>
      <c r="E3407">
        <v>12</v>
      </c>
      <c r="F3407" t="s">
        <v>3887</v>
      </c>
      <c r="G3407" t="str">
        <f t="shared" si="107"/>
        <v>12 = abstinence {}</v>
      </c>
    </row>
    <row r="3408" spans="1:7" hidden="1" x14ac:dyDescent="0.2">
      <c r="A3408" t="str">
        <f t="shared" si="106"/>
        <v>tgir61_13</v>
      </c>
      <c r="B3408" t="s">
        <v>352</v>
      </c>
      <c r="C3408" t="s">
        <v>5</v>
      </c>
      <c r="D3408" t="s">
        <v>31</v>
      </c>
      <c r="E3408">
        <v>13</v>
      </c>
      <c r="F3408" t="s">
        <v>3887</v>
      </c>
      <c r="G3408" t="str">
        <f t="shared" si="107"/>
        <v>13 = lactational amenorrhea (lam) {}</v>
      </c>
    </row>
    <row r="3409" spans="1:7" hidden="1" x14ac:dyDescent="0.2">
      <c r="A3409" t="str">
        <f t="shared" si="106"/>
        <v>tgir61_14</v>
      </c>
      <c r="B3409" t="s">
        <v>352</v>
      </c>
      <c r="C3409" t="s">
        <v>5</v>
      </c>
      <c r="D3409" t="s">
        <v>20</v>
      </c>
      <c r="E3409">
        <v>14</v>
      </c>
      <c r="F3409">
        <v>2</v>
      </c>
      <c r="G3409" t="str">
        <f t="shared" si="107"/>
        <v>14 = female condom {2}</v>
      </c>
    </row>
    <row r="3410" spans="1:7" hidden="1" x14ac:dyDescent="0.2">
      <c r="A3410" t="str">
        <f t="shared" si="106"/>
        <v>tgir61_15</v>
      </c>
      <c r="B3410" t="s">
        <v>352</v>
      </c>
      <c r="C3410" t="s">
        <v>5</v>
      </c>
      <c r="D3410" t="s">
        <v>21</v>
      </c>
      <c r="E3410">
        <v>15</v>
      </c>
      <c r="F3410" t="s">
        <v>3887</v>
      </c>
      <c r="G3410" t="str">
        <f t="shared" si="107"/>
        <v>15 = foam or jelly {}</v>
      </c>
    </row>
    <row r="3411" spans="1:7" hidden="1" x14ac:dyDescent="0.2">
      <c r="A3411" t="str">
        <f t="shared" si="106"/>
        <v>tgir61_17</v>
      </c>
      <c r="B3411" t="s">
        <v>352</v>
      </c>
      <c r="C3411" t="s">
        <v>5</v>
      </c>
      <c r="D3411" t="s">
        <v>32</v>
      </c>
      <c r="E3411">
        <v>17</v>
      </c>
      <c r="F3411">
        <v>4</v>
      </c>
      <c r="G3411" t="str">
        <f t="shared" si="107"/>
        <v>17 = oher modern method {4}</v>
      </c>
    </row>
    <row r="3412" spans="1:7" hidden="1" x14ac:dyDescent="0.2">
      <c r="A3412" t="str">
        <f t="shared" si="106"/>
        <v>tgir61_18</v>
      </c>
      <c r="B3412" t="s">
        <v>352</v>
      </c>
      <c r="C3412" t="s">
        <v>5</v>
      </c>
      <c r="D3412" t="s">
        <v>28</v>
      </c>
      <c r="E3412">
        <v>18</v>
      </c>
      <c r="F3412" t="s">
        <v>3887</v>
      </c>
      <c r="G3412" t="str">
        <f t="shared" si="107"/>
        <v>18 = specific method 1 {}</v>
      </c>
    </row>
    <row r="3413" spans="1:7" hidden="1" x14ac:dyDescent="0.2">
      <c r="A3413" t="str">
        <f t="shared" si="106"/>
        <v>tgir61_19</v>
      </c>
      <c r="B3413" t="s">
        <v>352</v>
      </c>
      <c r="C3413" t="s">
        <v>5</v>
      </c>
      <c r="D3413" t="s">
        <v>24</v>
      </c>
      <c r="E3413">
        <v>19</v>
      </c>
      <c r="F3413" t="s">
        <v>3887</v>
      </c>
      <c r="G3413" t="str">
        <f t="shared" si="107"/>
        <v>19 = specific method 2 {}</v>
      </c>
    </row>
    <row r="3414" spans="1:7" hidden="1" x14ac:dyDescent="0.2">
      <c r="A3414" t="str">
        <f t="shared" si="106"/>
        <v>tgir61_20</v>
      </c>
      <c r="B3414" t="s">
        <v>352</v>
      </c>
      <c r="C3414" t="s">
        <v>5</v>
      </c>
      <c r="D3414" t="s">
        <v>25</v>
      </c>
      <c r="E3414">
        <v>20</v>
      </c>
      <c r="F3414" t="s">
        <v>3887</v>
      </c>
      <c r="G3414" t="str">
        <f t="shared" si="107"/>
        <v>20 = specific method 3 {}</v>
      </c>
    </row>
    <row r="3415" spans="1:7" hidden="1" x14ac:dyDescent="0.2">
      <c r="A3415" t="str">
        <f t="shared" si="106"/>
        <v>trir31_0</v>
      </c>
      <c r="B3415" t="s">
        <v>353</v>
      </c>
      <c r="C3415" t="s">
        <v>5</v>
      </c>
      <c r="D3415" t="s">
        <v>6</v>
      </c>
      <c r="E3415">
        <v>0</v>
      </c>
      <c r="F3415">
        <v>2563</v>
      </c>
      <c r="G3415" t="str">
        <f t="shared" si="107"/>
        <v>0 = not using {2563}</v>
      </c>
    </row>
    <row r="3416" spans="1:7" hidden="1" x14ac:dyDescent="0.2">
      <c r="A3416" t="str">
        <f t="shared" si="106"/>
        <v>trir31_1</v>
      </c>
      <c r="B3416" t="s">
        <v>353</v>
      </c>
      <c r="C3416" t="s">
        <v>5</v>
      </c>
      <c r="D3416" t="s">
        <v>7</v>
      </c>
      <c r="E3416">
        <v>1</v>
      </c>
      <c r="F3416">
        <v>304</v>
      </c>
      <c r="G3416" t="str">
        <f t="shared" si="107"/>
        <v>1 = pill {304}</v>
      </c>
    </row>
    <row r="3417" spans="1:7" hidden="1" x14ac:dyDescent="0.2">
      <c r="A3417" t="str">
        <f t="shared" si="106"/>
        <v>trir31_2</v>
      </c>
      <c r="B3417" t="s">
        <v>353</v>
      </c>
      <c r="C3417" t="s">
        <v>5</v>
      </c>
      <c r="D3417" t="s">
        <v>8</v>
      </c>
      <c r="E3417">
        <v>2</v>
      </c>
      <c r="F3417">
        <v>1160</v>
      </c>
      <c r="G3417" t="str">
        <f t="shared" si="107"/>
        <v>2 = iud {1160}</v>
      </c>
    </row>
    <row r="3418" spans="1:7" hidden="1" x14ac:dyDescent="0.2">
      <c r="A3418" t="str">
        <f t="shared" si="106"/>
        <v>trir31_3</v>
      </c>
      <c r="B3418" t="s">
        <v>353</v>
      </c>
      <c r="C3418" t="s">
        <v>5</v>
      </c>
      <c r="D3418" t="s">
        <v>9</v>
      </c>
      <c r="E3418">
        <v>3</v>
      </c>
      <c r="F3418">
        <v>5</v>
      </c>
      <c r="G3418" t="str">
        <f t="shared" si="107"/>
        <v>3 = injections {5}</v>
      </c>
    </row>
    <row r="3419" spans="1:7" hidden="1" x14ac:dyDescent="0.2">
      <c r="A3419" t="str">
        <f t="shared" si="106"/>
        <v>trir31_4</v>
      </c>
      <c r="B3419" t="s">
        <v>353</v>
      </c>
      <c r="C3419" t="s">
        <v>5</v>
      </c>
      <c r="D3419" t="s">
        <v>37</v>
      </c>
      <c r="E3419">
        <v>4</v>
      </c>
      <c r="F3419">
        <v>82</v>
      </c>
      <c r="G3419" t="str">
        <f t="shared" si="107"/>
        <v>4 = diaphragm /foam/jelly {82}</v>
      </c>
    </row>
    <row r="3420" spans="1:7" hidden="1" x14ac:dyDescent="0.2">
      <c r="A3420" t="str">
        <f t="shared" si="106"/>
        <v>trir31_5</v>
      </c>
      <c r="B3420" t="s">
        <v>353</v>
      </c>
      <c r="C3420" t="s">
        <v>5</v>
      </c>
      <c r="D3420" t="s">
        <v>11</v>
      </c>
      <c r="E3420">
        <v>5</v>
      </c>
      <c r="F3420">
        <v>417</v>
      </c>
      <c r="G3420" t="str">
        <f t="shared" si="107"/>
        <v>5 = condom {417}</v>
      </c>
    </row>
    <row r="3421" spans="1:7" hidden="1" x14ac:dyDescent="0.2">
      <c r="A3421" t="str">
        <f t="shared" si="106"/>
        <v>trir31_6</v>
      </c>
      <c r="B3421" t="s">
        <v>353</v>
      </c>
      <c r="C3421" t="s">
        <v>5</v>
      </c>
      <c r="D3421" t="s">
        <v>12</v>
      </c>
      <c r="E3421">
        <v>6</v>
      </c>
      <c r="F3421">
        <v>196</v>
      </c>
      <c r="G3421" t="str">
        <f t="shared" si="107"/>
        <v>6 = female sterilization {196}</v>
      </c>
    </row>
    <row r="3422" spans="1:7" hidden="1" x14ac:dyDescent="0.2">
      <c r="A3422" t="str">
        <f t="shared" si="106"/>
        <v>trir31_7</v>
      </c>
      <c r="B3422" t="s">
        <v>353</v>
      </c>
      <c r="C3422" t="s">
        <v>5</v>
      </c>
      <c r="D3422" t="s">
        <v>13</v>
      </c>
      <c r="E3422">
        <v>7</v>
      </c>
      <c r="F3422">
        <v>2</v>
      </c>
      <c r="G3422" t="str">
        <f t="shared" si="107"/>
        <v>7 = male sterilization {2}</v>
      </c>
    </row>
    <row r="3423" spans="1:7" hidden="1" x14ac:dyDescent="0.2">
      <c r="A3423" t="str">
        <f t="shared" si="106"/>
        <v>trir31_8</v>
      </c>
      <c r="B3423" t="s">
        <v>353</v>
      </c>
      <c r="C3423" t="s">
        <v>5</v>
      </c>
      <c r="D3423" t="s">
        <v>14</v>
      </c>
      <c r="E3423">
        <v>8</v>
      </c>
      <c r="F3423">
        <v>58</v>
      </c>
      <c r="G3423" t="str">
        <f t="shared" si="107"/>
        <v>8 = periodic abstinence {58}</v>
      </c>
    </row>
    <row r="3424" spans="1:7" hidden="1" x14ac:dyDescent="0.2">
      <c r="A3424" t="str">
        <f t="shared" si="106"/>
        <v>trir31_9</v>
      </c>
      <c r="B3424" t="s">
        <v>353</v>
      </c>
      <c r="C3424" t="s">
        <v>5</v>
      </c>
      <c r="D3424" t="s">
        <v>15</v>
      </c>
      <c r="E3424">
        <v>9</v>
      </c>
      <c r="F3424">
        <v>1679</v>
      </c>
      <c r="G3424" t="str">
        <f t="shared" si="107"/>
        <v>9 = withdrawal {1679}</v>
      </c>
    </row>
    <row r="3425" spans="1:7" hidden="1" x14ac:dyDescent="0.2">
      <c r="A3425" t="str">
        <f t="shared" si="106"/>
        <v>trir31_10</v>
      </c>
      <c r="B3425" t="s">
        <v>353</v>
      </c>
      <c r="C3425" t="s">
        <v>5</v>
      </c>
      <c r="D3425" t="s">
        <v>16</v>
      </c>
      <c r="E3425">
        <v>10</v>
      </c>
      <c r="F3425">
        <v>14</v>
      </c>
      <c r="G3425" t="str">
        <f t="shared" si="107"/>
        <v>10 = other {14}</v>
      </c>
    </row>
    <row r="3426" spans="1:7" hidden="1" x14ac:dyDescent="0.2">
      <c r="A3426" t="str">
        <f t="shared" si="106"/>
        <v>trir31_11</v>
      </c>
      <c r="B3426" t="s">
        <v>353</v>
      </c>
      <c r="C3426" t="s">
        <v>5</v>
      </c>
      <c r="D3426" t="s">
        <v>17</v>
      </c>
      <c r="E3426">
        <v>11</v>
      </c>
      <c r="F3426" t="s">
        <v>3887</v>
      </c>
      <c r="G3426" t="str">
        <f t="shared" si="107"/>
        <v>11 = norplant {}</v>
      </c>
    </row>
    <row r="3427" spans="1:7" hidden="1" x14ac:dyDescent="0.2">
      <c r="A3427" t="str">
        <f t="shared" si="106"/>
        <v>trir31_12</v>
      </c>
      <c r="B3427" t="s">
        <v>353</v>
      </c>
      <c r="C3427" t="s">
        <v>5</v>
      </c>
      <c r="D3427" t="s">
        <v>18</v>
      </c>
      <c r="E3427">
        <v>12</v>
      </c>
      <c r="F3427">
        <v>5</v>
      </c>
      <c r="G3427" t="str">
        <f t="shared" si="107"/>
        <v>12 = abstinence {5}</v>
      </c>
    </row>
    <row r="3428" spans="1:7" hidden="1" x14ac:dyDescent="0.2">
      <c r="A3428" t="str">
        <f t="shared" si="106"/>
        <v>trir31_13</v>
      </c>
      <c r="B3428" t="s">
        <v>353</v>
      </c>
      <c r="C3428" t="s">
        <v>5</v>
      </c>
      <c r="D3428" t="s">
        <v>354</v>
      </c>
      <c r="E3428">
        <v>13</v>
      </c>
      <c r="F3428">
        <v>34</v>
      </c>
      <c r="G3428" t="str">
        <f t="shared" si="107"/>
        <v>13 = vaginal douche {34}</v>
      </c>
    </row>
    <row r="3429" spans="1:7" hidden="1" x14ac:dyDescent="0.2">
      <c r="A3429" t="str">
        <f t="shared" si="106"/>
        <v>trir31_14</v>
      </c>
      <c r="B3429" t="s">
        <v>353</v>
      </c>
      <c r="C3429" t="s">
        <v>5</v>
      </c>
      <c r="D3429" t="s">
        <v>24</v>
      </c>
      <c r="E3429">
        <v>14</v>
      </c>
      <c r="F3429" t="s">
        <v>3887</v>
      </c>
      <c r="G3429" t="str">
        <f t="shared" si="107"/>
        <v>14 = specific method 2 {}</v>
      </c>
    </row>
    <row r="3430" spans="1:7" hidden="1" x14ac:dyDescent="0.2">
      <c r="A3430" t="str">
        <f t="shared" si="106"/>
        <v>trir31_15</v>
      </c>
      <c r="B3430" t="s">
        <v>353</v>
      </c>
      <c r="C3430" t="s">
        <v>5</v>
      </c>
      <c r="D3430" t="s">
        <v>25</v>
      </c>
      <c r="E3430">
        <v>15</v>
      </c>
      <c r="F3430" t="s">
        <v>3887</v>
      </c>
      <c r="G3430" t="str">
        <f t="shared" si="107"/>
        <v>15 = specific method 3 {}</v>
      </c>
    </row>
    <row r="3431" spans="1:7" hidden="1" x14ac:dyDescent="0.2">
      <c r="A3431" t="str">
        <f t="shared" si="106"/>
        <v>trir41_0</v>
      </c>
      <c r="B3431" t="s">
        <v>355</v>
      </c>
      <c r="C3431" t="s">
        <v>5</v>
      </c>
      <c r="D3431" t="s">
        <v>6</v>
      </c>
      <c r="E3431">
        <v>0</v>
      </c>
      <c r="F3431">
        <v>4852</v>
      </c>
      <c r="G3431" t="str">
        <f t="shared" si="107"/>
        <v>0 = not using {4852}</v>
      </c>
    </row>
    <row r="3432" spans="1:7" hidden="1" x14ac:dyDescent="0.2">
      <c r="A3432" t="str">
        <f t="shared" si="106"/>
        <v>trir41_1</v>
      </c>
      <c r="B3432" t="s">
        <v>355</v>
      </c>
      <c r="C3432" t="s">
        <v>5</v>
      </c>
      <c r="D3432" t="s">
        <v>7</v>
      </c>
      <c r="E3432">
        <v>1</v>
      </c>
      <c r="F3432">
        <v>251</v>
      </c>
      <c r="G3432" t="str">
        <f t="shared" si="107"/>
        <v>1 = pill {251}</v>
      </c>
    </row>
    <row r="3433" spans="1:7" hidden="1" x14ac:dyDescent="0.2">
      <c r="A3433" t="str">
        <f t="shared" si="106"/>
        <v>trir41_2</v>
      </c>
      <c r="B3433" t="s">
        <v>355</v>
      </c>
      <c r="C3433" t="s">
        <v>5</v>
      </c>
      <c r="D3433" t="s">
        <v>8</v>
      </c>
      <c r="E3433">
        <v>2</v>
      </c>
      <c r="F3433">
        <v>1116</v>
      </c>
      <c r="G3433" t="str">
        <f t="shared" si="107"/>
        <v>2 = iud {1116}</v>
      </c>
    </row>
    <row r="3434" spans="1:7" hidden="1" x14ac:dyDescent="0.2">
      <c r="A3434" t="str">
        <f t="shared" si="106"/>
        <v>trir41_3</v>
      </c>
      <c r="B3434" t="s">
        <v>355</v>
      </c>
      <c r="C3434" t="s">
        <v>5</v>
      </c>
      <c r="D3434" t="s">
        <v>9</v>
      </c>
      <c r="E3434">
        <v>3</v>
      </c>
      <c r="F3434">
        <v>29</v>
      </c>
      <c r="G3434" t="str">
        <f t="shared" si="107"/>
        <v>3 = injections {29}</v>
      </c>
    </row>
    <row r="3435" spans="1:7" hidden="1" x14ac:dyDescent="0.2">
      <c r="A3435" t="str">
        <f t="shared" si="106"/>
        <v>trir41_4</v>
      </c>
      <c r="B3435" t="s">
        <v>355</v>
      </c>
      <c r="C3435" t="s">
        <v>5</v>
      </c>
      <c r="D3435" t="s">
        <v>37</v>
      </c>
      <c r="E3435">
        <v>4</v>
      </c>
      <c r="F3435">
        <v>34</v>
      </c>
      <c r="G3435" t="str">
        <f t="shared" si="107"/>
        <v>4 = diaphragm /foam/jelly {34}</v>
      </c>
    </row>
    <row r="3436" spans="1:7" hidden="1" x14ac:dyDescent="0.2">
      <c r="A3436" t="str">
        <f t="shared" si="106"/>
        <v>trir41_5</v>
      </c>
      <c r="B3436" t="s">
        <v>355</v>
      </c>
      <c r="C3436" t="s">
        <v>5</v>
      </c>
      <c r="D3436" t="s">
        <v>11</v>
      </c>
      <c r="E3436">
        <v>5</v>
      </c>
      <c r="F3436">
        <v>499</v>
      </c>
      <c r="G3436" t="str">
        <f t="shared" si="107"/>
        <v>5 = condom {499}</v>
      </c>
    </row>
    <row r="3437" spans="1:7" hidden="1" x14ac:dyDescent="0.2">
      <c r="A3437" t="str">
        <f t="shared" si="106"/>
        <v>trir41_6</v>
      </c>
      <c r="B3437" t="s">
        <v>355</v>
      </c>
      <c r="C3437" t="s">
        <v>5</v>
      </c>
      <c r="D3437" t="s">
        <v>12</v>
      </c>
      <c r="E3437">
        <v>6</v>
      </c>
      <c r="F3437">
        <v>276</v>
      </c>
      <c r="G3437" t="str">
        <f t="shared" si="107"/>
        <v>6 = female sterilization {276}</v>
      </c>
    </row>
    <row r="3438" spans="1:7" hidden="1" x14ac:dyDescent="0.2">
      <c r="A3438" t="str">
        <f t="shared" si="106"/>
        <v>trir41_7</v>
      </c>
      <c r="B3438" t="s">
        <v>355</v>
      </c>
      <c r="C3438" t="s">
        <v>5</v>
      </c>
      <c r="D3438" t="s">
        <v>13</v>
      </c>
      <c r="E3438">
        <v>7</v>
      </c>
      <c r="F3438">
        <v>1</v>
      </c>
      <c r="G3438" t="str">
        <f t="shared" si="107"/>
        <v>7 = male sterilization {1}</v>
      </c>
    </row>
    <row r="3439" spans="1:7" hidden="1" x14ac:dyDescent="0.2">
      <c r="A3439" t="str">
        <f t="shared" si="106"/>
        <v>trir41_8</v>
      </c>
      <c r="B3439" t="s">
        <v>355</v>
      </c>
      <c r="C3439" t="s">
        <v>5</v>
      </c>
      <c r="D3439" t="s">
        <v>14</v>
      </c>
      <c r="E3439">
        <v>8</v>
      </c>
      <c r="F3439">
        <v>56</v>
      </c>
      <c r="G3439" t="str">
        <f t="shared" si="107"/>
        <v>8 = periodic abstinence {56}</v>
      </c>
    </row>
    <row r="3440" spans="1:7" hidden="1" x14ac:dyDescent="0.2">
      <c r="A3440" t="str">
        <f t="shared" si="106"/>
        <v>trir41_9</v>
      </c>
      <c r="B3440" t="s">
        <v>355</v>
      </c>
      <c r="C3440" t="s">
        <v>5</v>
      </c>
      <c r="D3440" t="s">
        <v>15</v>
      </c>
      <c r="E3440">
        <v>9</v>
      </c>
      <c r="F3440">
        <v>1428</v>
      </c>
      <c r="G3440" t="str">
        <f t="shared" si="107"/>
        <v>9 = withdrawal {1428}</v>
      </c>
    </row>
    <row r="3441" spans="1:7" hidden="1" x14ac:dyDescent="0.2">
      <c r="A3441" t="str">
        <f t="shared" si="106"/>
        <v>trir41_10</v>
      </c>
      <c r="B3441" t="s">
        <v>355</v>
      </c>
      <c r="C3441" t="s">
        <v>5</v>
      </c>
      <c r="D3441" t="s">
        <v>16</v>
      </c>
      <c r="E3441">
        <v>10</v>
      </c>
      <c r="F3441">
        <v>34</v>
      </c>
      <c r="G3441" t="str">
        <f t="shared" si="107"/>
        <v>10 = other {34}</v>
      </c>
    </row>
    <row r="3442" spans="1:7" hidden="1" x14ac:dyDescent="0.2">
      <c r="A3442" t="str">
        <f t="shared" si="106"/>
        <v>trir41_11</v>
      </c>
      <c r="B3442" t="s">
        <v>355</v>
      </c>
      <c r="C3442" t="s">
        <v>5</v>
      </c>
      <c r="D3442" t="s">
        <v>17</v>
      </c>
      <c r="E3442">
        <v>11</v>
      </c>
      <c r="F3442" t="s">
        <v>3887</v>
      </c>
      <c r="G3442" t="str">
        <f t="shared" si="107"/>
        <v>11 = norplant {}</v>
      </c>
    </row>
    <row r="3443" spans="1:7" hidden="1" x14ac:dyDescent="0.2">
      <c r="A3443" t="str">
        <f t="shared" si="106"/>
        <v>trir41_12</v>
      </c>
      <c r="B3443" t="s">
        <v>355</v>
      </c>
      <c r="C3443" t="s">
        <v>5</v>
      </c>
      <c r="D3443" t="s">
        <v>18</v>
      </c>
      <c r="E3443">
        <v>12</v>
      </c>
      <c r="F3443" t="s">
        <v>3887</v>
      </c>
      <c r="G3443" t="str">
        <f t="shared" si="107"/>
        <v>12 = abstinence {}</v>
      </c>
    </row>
    <row r="3444" spans="1:7" hidden="1" x14ac:dyDescent="0.2">
      <c r="A3444" t="str">
        <f t="shared" si="106"/>
        <v>trir41_13</v>
      </c>
      <c r="B3444" t="s">
        <v>355</v>
      </c>
      <c r="C3444" t="s">
        <v>5</v>
      </c>
      <c r="D3444" t="s">
        <v>28</v>
      </c>
      <c r="E3444">
        <v>13</v>
      </c>
      <c r="F3444" t="s">
        <v>3887</v>
      </c>
      <c r="G3444" t="str">
        <f t="shared" si="107"/>
        <v>13 = specific method 1 {}</v>
      </c>
    </row>
    <row r="3445" spans="1:7" hidden="1" x14ac:dyDescent="0.2">
      <c r="A3445" t="str">
        <f t="shared" si="106"/>
        <v>trir41_14</v>
      </c>
      <c r="B3445" t="s">
        <v>355</v>
      </c>
      <c r="C3445" t="s">
        <v>5</v>
      </c>
      <c r="D3445" t="s">
        <v>24</v>
      </c>
      <c r="E3445">
        <v>14</v>
      </c>
      <c r="F3445" t="s">
        <v>3887</v>
      </c>
      <c r="G3445" t="str">
        <f t="shared" si="107"/>
        <v>14 = specific method 2 {}</v>
      </c>
    </row>
    <row r="3446" spans="1:7" hidden="1" x14ac:dyDescent="0.2">
      <c r="A3446" t="str">
        <f t="shared" si="106"/>
        <v>trir41_15</v>
      </c>
      <c r="B3446" t="s">
        <v>355</v>
      </c>
      <c r="C3446" t="s">
        <v>5</v>
      </c>
      <c r="D3446" t="s">
        <v>25</v>
      </c>
      <c r="E3446">
        <v>15</v>
      </c>
      <c r="F3446" t="s">
        <v>3887</v>
      </c>
      <c r="G3446" t="str">
        <f t="shared" si="107"/>
        <v>15 = specific method 3 {}</v>
      </c>
    </row>
    <row r="3447" spans="1:7" hidden="1" x14ac:dyDescent="0.2">
      <c r="A3447" t="str">
        <f t="shared" si="106"/>
        <v>trir4a_0</v>
      </c>
      <c r="B3447" t="s">
        <v>356</v>
      </c>
      <c r="C3447" t="s">
        <v>5</v>
      </c>
      <c r="D3447" t="s">
        <v>6</v>
      </c>
      <c r="E3447">
        <v>0</v>
      </c>
      <c r="F3447">
        <v>2707</v>
      </c>
      <c r="G3447" t="str">
        <f t="shared" si="107"/>
        <v>0 = not using {2707}</v>
      </c>
    </row>
    <row r="3448" spans="1:7" hidden="1" x14ac:dyDescent="0.2">
      <c r="A3448" t="str">
        <f t="shared" si="106"/>
        <v>trir4a_1</v>
      </c>
      <c r="B3448" t="s">
        <v>356</v>
      </c>
      <c r="C3448" t="s">
        <v>5</v>
      </c>
      <c r="D3448" t="s">
        <v>7</v>
      </c>
      <c r="E3448">
        <v>1</v>
      </c>
      <c r="F3448">
        <v>353</v>
      </c>
      <c r="G3448" t="str">
        <f t="shared" si="107"/>
        <v>1 = pill {353}</v>
      </c>
    </row>
    <row r="3449" spans="1:7" hidden="1" x14ac:dyDescent="0.2">
      <c r="A3449" t="str">
        <f t="shared" si="106"/>
        <v>trir4a_2</v>
      </c>
      <c r="B3449" t="s">
        <v>356</v>
      </c>
      <c r="C3449" t="s">
        <v>5</v>
      </c>
      <c r="D3449" t="s">
        <v>8</v>
      </c>
      <c r="E3449">
        <v>2</v>
      </c>
      <c r="F3449">
        <v>1467</v>
      </c>
      <c r="G3449" t="str">
        <f t="shared" si="107"/>
        <v>2 = iud {1467}</v>
      </c>
    </row>
    <row r="3450" spans="1:7" hidden="1" x14ac:dyDescent="0.2">
      <c r="A3450" t="str">
        <f t="shared" si="106"/>
        <v>trir4a_3</v>
      </c>
      <c r="B3450" t="s">
        <v>356</v>
      </c>
      <c r="C3450" t="s">
        <v>5</v>
      </c>
      <c r="D3450" t="s">
        <v>9</v>
      </c>
      <c r="E3450">
        <v>3</v>
      </c>
      <c r="F3450">
        <v>36</v>
      </c>
      <c r="G3450" t="str">
        <f t="shared" si="107"/>
        <v>3 = injections {36}</v>
      </c>
    </row>
    <row r="3451" spans="1:7" hidden="1" x14ac:dyDescent="0.2">
      <c r="A3451" t="str">
        <f t="shared" si="106"/>
        <v>trir4a_4</v>
      </c>
      <c r="B3451" t="s">
        <v>356</v>
      </c>
      <c r="C3451" t="s">
        <v>5</v>
      </c>
      <c r="D3451" t="s">
        <v>10</v>
      </c>
      <c r="E3451">
        <v>4</v>
      </c>
      <c r="F3451">
        <v>41</v>
      </c>
      <c r="G3451" t="str">
        <f t="shared" si="107"/>
        <v>4 = diaphragm {41}</v>
      </c>
    </row>
    <row r="3452" spans="1:7" hidden="1" x14ac:dyDescent="0.2">
      <c r="A3452" t="str">
        <f t="shared" si="106"/>
        <v>trir4a_5</v>
      </c>
      <c r="B3452" t="s">
        <v>356</v>
      </c>
      <c r="C3452" t="s">
        <v>5</v>
      </c>
      <c r="D3452" t="s">
        <v>11</v>
      </c>
      <c r="E3452">
        <v>5</v>
      </c>
      <c r="F3452">
        <v>776</v>
      </c>
      <c r="G3452" t="str">
        <f t="shared" si="107"/>
        <v>5 = condom {776}</v>
      </c>
    </row>
    <row r="3453" spans="1:7" hidden="1" x14ac:dyDescent="0.2">
      <c r="A3453" t="str">
        <f t="shared" si="106"/>
        <v>trir4a_6</v>
      </c>
      <c r="B3453" t="s">
        <v>356</v>
      </c>
      <c r="C3453" t="s">
        <v>5</v>
      </c>
      <c r="D3453" t="s">
        <v>12</v>
      </c>
      <c r="E3453">
        <v>6</v>
      </c>
      <c r="F3453">
        <v>451</v>
      </c>
      <c r="G3453" t="str">
        <f t="shared" si="107"/>
        <v>6 = female sterilization {451}</v>
      </c>
    </row>
    <row r="3454" spans="1:7" hidden="1" x14ac:dyDescent="0.2">
      <c r="A3454" t="str">
        <f t="shared" si="106"/>
        <v>trir4a_7</v>
      </c>
      <c r="B3454" t="s">
        <v>356</v>
      </c>
      <c r="C3454" t="s">
        <v>5</v>
      </c>
      <c r="D3454" t="s">
        <v>13</v>
      </c>
      <c r="E3454">
        <v>7</v>
      </c>
      <c r="F3454">
        <v>4</v>
      </c>
      <c r="G3454" t="str">
        <f t="shared" si="107"/>
        <v>7 = male sterilization {4}</v>
      </c>
    </row>
    <row r="3455" spans="1:7" hidden="1" x14ac:dyDescent="0.2">
      <c r="A3455" t="str">
        <f t="shared" si="106"/>
        <v>trir4a_8</v>
      </c>
      <c r="B3455" t="s">
        <v>356</v>
      </c>
      <c r="C3455" t="s">
        <v>5</v>
      </c>
      <c r="D3455" t="s">
        <v>14</v>
      </c>
      <c r="E3455">
        <v>8</v>
      </c>
      <c r="F3455">
        <v>90</v>
      </c>
      <c r="G3455" t="str">
        <f t="shared" si="107"/>
        <v>8 = periodic abstinence {90}</v>
      </c>
    </row>
    <row r="3456" spans="1:7" hidden="1" x14ac:dyDescent="0.2">
      <c r="A3456" t="str">
        <f t="shared" si="106"/>
        <v>trir4a_9</v>
      </c>
      <c r="B3456" t="s">
        <v>356</v>
      </c>
      <c r="C3456" t="s">
        <v>5</v>
      </c>
      <c r="D3456" t="s">
        <v>15</v>
      </c>
      <c r="E3456">
        <v>9</v>
      </c>
      <c r="F3456">
        <v>2057</v>
      </c>
      <c r="G3456" t="str">
        <f t="shared" si="107"/>
        <v>9 = withdrawal {2057}</v>
      </c>
    </row>
    <row r="3457" spans="1:7" hidden="1" x14ac:dyDescent="0.2">
      <c r="A3457" t="str">
        <f t="shared" si="106"/>
        <v>trir4a_10</v>
      </c>
      <c r="B3457" t="s">
        <v>356</v>
      </c>
      <c r="C3457" t="s">
        <v>5</v>
      </c>
      <c r="D3457" t="s">
        <v>16</v>
      </c>
      <c r="E3457">
        <v>10</v>
      </c>
      <c r="F3457">
        <v>30</v>
      </c>
      <c r="G3457" t="str">
        <f t="shared" si="107"/>
        <v>10 = other {30}</v>
      </c>
    </row>
    <row r="3458" spans="1:7" hidden="1" x14ac:dyDescent="0.2">
      <c r="A3458" t="str">
        <f t="shared" ref="A3458:A3521" si="108">B3458&amp;"_"&amp;E3458</f>
        <v>trir4a_11</v>
      </c>
      <c r="B3458" t="s">
        <v>356</v>
      </c>
      <c r="C3458" t="s">
        <v>5</v>
      </c>
      <c r="D3458" t="s">
        <v>17</v>
      </c>
      <c r="E3458">
        <v>11</v>
      </c>
      <c r="F3458" t="s">
        <v>3887</v>
      </c>
      <c r="G3458" t="str">
        <f t="shared" si="107"/>
        <v>11 = norplant {}</v>
      </c>
    </row>
    <row r="3459" spans="1:7" hidden="1" x14ac:dyDescent="0.2">
      <c r="A3459" t="str">
        <f t="shared" si="108"/>
        <v>trir4a_12</v>
      </c>
      <c r="B3459" t="s">
        <v>356</v>
      </c>
      <c r="C3459" t="s">
        <v>5</v>
      </c>
      <c r="D3459" t="s">
        <v>18</v>
      </c>
      <c r="E3459">
        <v>12</v>
      </c>
      <c r="F3459" t="s">
        <v>3887</v>
      </c>
      <c r="G3459" t="str">
        <f t="shared" ref="G3459:G3522" si="109">E3459&amp;" = "&amp;D3459&amp;" {"&amp;F3459&amp;"}"</f>
        <v>12 = abstinence {}</v>
      </c>
    </row>
    <row r="3460" spans="1:7" hidden="1" x14ac:dyDescent="0.2">
      <c r="A3460" t="str">
        <f t="shared" si="108"/>
        <v>trir4a_13</v>
      </c>
      <c r="B3460" t="s">
        <v>356</v>
      </c>
      <c r="C3460" t="s">
        <v>5</v>
      </c>
      <c r="D3460" t="s">
        <v>19</v>
      </c>
      <c r="E3460">
        <v>13</v>
      </c>
      <c r="F3460">
        <v>63</v>
      </c>
      <c r="G3460" t="str">
        <f t="shared" si="109"/>
        <v>13 = lactational amenorrhea {63}</v>
      </c>
    </row>
    <row r="3461" spans="1:7" hidden="1" x14ac:dyDescent="0.2">
      <c r="A3461" t="str">
        <f t="shared" si="108"/>
        <v>trir4a_14</v>
      </c>
      <c r="B3461" t="s">
        <v>356</v>
      </c>
      <c r="C3461" t="s">
        <v>5</v>
      </c>
      <c r="D3461" t="s">
        <v>20</v>
      </c>
      <c r="E3461">
        <v>14</v>
      </c>
      <c r="F3461" t="s">
        <v>3887</v>
      </c>
      <c r="G3461" t="str">
        <f t="shared" si="109"/>
        <v>14 = female condom {}</v>
      </c>
    </row>
    <row r="3462" spans="1:7" hidden="1" x14ac:dyDescent="0.2">
      <c r="A3462" t="str">
        <f t="shared" si="108"/>
        <v>trir4a_15</v>
      </c>
      <c r="B3462" t="s">
        <v>356</v>
      </c>
      <c r="C3462" t="s">
        <v>5</v>
      </c>
      <c r="D3462" t="s">
        <v>21</v>
      </c>
      <c r="E3462">
        <v>15</v>
      </c>
      <c r="F3462" t="s">
        <v>3887</v>
      </c>
      <c r="G3462" t="str">
        <f t="shared" si="109"/>
        <v>15 = foam or jelly {}</v>
      </c>
    </row>
    <row r="3463" spans="1:7" hidden="1" x14ac:dyDescent="0.2">
      <c r="A3463" t="str">
        <f t="shared" si="108"/>
        <v>trir4a_16</v>
      </c>
      <c r="B3463" t="s">
        <v>356</v>
      </c>
      <c r="C3463" t="s">
        <v>5</v>
      </c>
      <c r="E3463">
        <v>16</v>
      </c>
      <c r="F3463" t="s">
        <v>3887</v>
      </c>
      <c r="G3463" t="str">
        <f t="shared" si="109"/>
        <v>16 =  {}</v>
      </c>
    </row>
    <row r="3464" spans="1:7" hidden="1" x14ac:dyDescent="0.2">
      <c r="A3464" t="str">
        <f t="shared" si="108"/>
        <v>trir4a_17</v>
      </c>
      <c r="B3464" t="s">
        <v>356</v>
      </c>
      <c r="C3464" t="s">
        <v>5</v>
      </c>
      <c r="D3464" t="s">
        <v>28</v>
      </c>
      <c r="E3464">
        <v>17</v>
      </c>
      <c r="F3464" t="s">
        <v>3887</v>
      </c>
      <c r="G3464" t="str">
        <f t="shared" si="109"/>
        <v>17 = specific method 1 {}</v>
      </c>
    </row>
    <row r="3465" spans="1:7" hidden="1" x14ac:dyDescent="0.2">
      <c r="A3465" t="str">
        <f t="shared" si="108"/>
        <v>trir4a_18</v>
      </c>
      <c r="B3465" t="s">
        <v>356</v>
      </c>
      <c r="C3465" t="s">
        <v>5</v>
      </c>
      <c r="D3465" t="s">
        <v>24</v>
      </c>
      <c r="E3465">
        <v>18</v>
      </c>
      <c r="F3465" t="s">
        <v>3887</v>
      </c>
      <c r="G3465" t="str">
        <f t="shared" si="109"/>
        <v>18 = specific method 2 {}</v>
      </c>
    </row>
    <row r="3466" spans="1:7" hidden="1" x14ac:dyDescent="0.2">
      <c r="A3466" t="str">
        <f t="shared" si="108"/>
        <v>trir4a_19</v>
      </c>
      <c r="B3466" t="s">
        <v>356</v>
      </c>
      <c r="C3466" t="s">
        <v>5</v>
      </c>
      <c r="D3466" t="s">
        <v>25</v>
      </c>
      <c r="E3466">
        <v>19</v>
      </c>
      <c r="F3466" t="s">
        <v>3887</v>
      </c>
      <c r="G3466" t="str">
        <f t="shared" si="109"/>
        <v>19 = specific method 3 {}</v>
      </c>
    </row>
    <row r="3467" spans="1:7" hidden="1" x14ac:dyDescent="0.2">
      <c r="A3467" t="str">
        <f t="shared" si="108"/>
        <v>trir4a_20</v>
      </c>
      <c r="B3467" t="s">
        <v>356</v>
      </c>
      <c r="C3467" t="s">
        <v>5</v>
      </c>
      <c r="D3467" t="s">
        <v>26</v>
      </c>
      <c r="E3467">
        <v>20</v>
      </c>
      <c r="F3467" t="s">
        <v>3887</v>
      </c>
      <c r="G3467" t="str">
        <f t="shared" si="109"/>
        <v>20 = specific method 4 {}</v>
      </c>
    </row>
    <row r="3468" spans="1:7" hidden="1" x14ac:dyDescent="0.2">
      <c r="A3468" t="str">
        <f t="shared" si="108"/>
        <v>ugir33_0</v>
      </c>
      <c r="B3468" t="s">
        <v>357</v>
      </c>
      <c r="C3468" t="s">
        <v>5</v>
      </c>
      <c r="D3468" t="s">
        <v>6</v>
      </c>
      <c r="E3468">
        <v>0</v>
      </c>
      <c r="F3468">
        <v>5928</v>
      </c>
      <c r="G3468" t="str">
        <f t="shared" si="109"/>
        <v>0 = not using {5928}</v>
      </c>
    </row>
    <row r="3469" spans="1:7" hidden="1" x14ac:dyDescent="0.2">
      <c r="A3469" t="str">
        <f t="shared" si="108"/>
        <v>ugir33_1</v>
      </c>
      <c r="B3469" t="s">
        <v>357</v>
      </c>
      <c r="C3469" t="s">
        <v>5</v>
      </c>
      <c r="D3469" t="s">
        <v>7</v>
      </c>
      <c r="E3469">
        <v>1</v>
      </c>
      <c r="F3469">
        <v>234</v>
      </c>
      <c r="G3469" t="str">
        <f t="shared" si="109"/>
        <v>1 = pill {234}</v>
      </c>
    </row>
    <row r="3470" spans="1:7" hidden="1" x14ac:dyDescent="0.2">
      <c r="A3470" t="str">
        <f t="shared" si="108"/>
        <v>ugir33_2</v>
      </c>
      <c r="B3470" t="s">
        <v>357</v>
      </c>
      <c r="C3470" t="s">
        <v>5</v>
      </c>
      <c r="D3470" t="s">
        <v>8</v>
      </c>
      <c r="E3470">
        <v>2</v>
      </c>
      <c r="F3470">
        <v>33</v>
      </c>
      <c r="G3470" t="str">
        <f t="shared" si="109"/>
        <v>2 = iud {33}</v>
      </c>
    </row>
    <row r="3471" spans="1:7" hidden="1" x14ac:dyDescent="0.2">
      <c r="A3471" t="str">
        <f t="shared" si="108"/>
        <v>ugir33_3</v>
      </c>
      <c r="B3471" t="s">
        <v>357</v>
      </c>
      <c r="C3471" t="s">
        <v>5</v>
      </c>
      <c r="D3471" t="s">
        <v>9</v>
      </c>
      <c r="E3471">
        <v>3</v>
      </c>
      <c r="F3471">
        <v>176</v>
      </c>
      <c r="G3471" t="str">
        <f t="shared" si="109"/>
        <v>3 = injections {176}</v>
      </c>
    </row>
    <row r="3472" spans="1:7" hidden="1" x14ac:dyDescent="0.2">
      <c r="A3472" t="str">
        <f t="shared" si="108"/>
        <v>ugir33_4</v>
      </c>
      <c r="B3472" t="s">
        <v>357</v>
      </c>
      <c r="C3472" t="s">
        <v>5</v>
      </c>
      <c r="D3472" t="s">
        <v>41</v>
      </c>
      <c r="E3472">
        <v>4</v>
      </c>
      <c r="F3472">
        <v>5</v>
      </c>
      <c r="G3472" t="str">
        <f t="shared" si="109"/>
        <v>4 = diaphragm/foam/jelly {5}</v>
      </c>
    </row>
    <row r="3473" spans="1:7" hidden="1" x14ac:dyDescent="0.2">
      <c r="A3473" t="str">
        <f t="shared" si="108"/>
        <v>ugir33_5</v>
      </c>
      <c r="B3473" t="s">
        <v>357</v>
      </c>
      <c r="C3473" t="s">
        <v>5</v>
      </c>
      <c r="D3473" t="s">
        <v>11</v>
      </c>
      <c r="E3473">
        <v>5</v>
      </c>
      <c r="F3473">
        <v>160</v>
      </c>
      <c r="G3473" t="str">
        <f t="shared" si="109"/>
        <v>5 = condom {160}</v>
      </c>
    </row>
    <row r="3474" spans="1:7" hidden="1" x14ac:dyDescent="0.2">
      <c r="A3474" t="str">
        <f t="shared" si="108"/>
        <v>ugir33_6</v>
      </c>
      <c r="B3474" t="s">
        <v>357</v>
      </c>
      <c r="C3474" t="s">
        <v>5</v>
      </c>
      <c r="D3474" t="s">
        <v>12</v>
      </c>
      <c r="E3474">
        <v>6</v>
      </c>
      <c r="F3474">
        <v>115</v>
      </c>
      <c r="G3474" t="str">
        <f t="shared" si="109"/>
        <v>6 = female sterilization {115}</v>
      </c>
    </row>
    <row r="3475" spans="1:7" hidden="1" x14ac:dyDescent="0.2">
      <c r="A3475" t="str">
        <f t="shared" si="108"/>
        <v>ugir33_7</v>
      </c>
      <c r="B3475" t="s">
        <v>357</v>
      </c>
      <c r="C3475" t="s">
        <v>5</v>
      </c>
      <c r="D3475" t="s">
        <v>13</v>
      </c>
      <c r="E3475">
        <v>7</v>
      </c>
      <c r="F3475" t="s">
        <v>3887</v>
      </c>
      <c r="G3475" t="str">
        <f t="shared" si="109"/>
        <v>7 = male sterilization {}</v>
      </c>
    </row>
    <row r="3476" spans="1:7" hidden="1" x14ac:dyDescent="0.2">
      <c r="A3476" t="str">
        <f t="shared" si="108"/>
        <v>ugir33_8</v>
      </c>
      <c r="B3476" t="s">
        <v>357</v>
      </c>
      <c r="C3476" t="s">
        <v>5</v>
      </c>
      <c r="D3476" t="s">
        <v>14</v>
      </c>
      <c r="E3476">
        <v>8</v>
      </c>
      <c r="F3476">
        <v>239</v>
      </c>
      <c r="G3476" t="str">
        <f t="shared" si="109"/>
        <v>8 = periodic abstinence {239}</v>
      </c>
    </row>
    <row r="3477" spans="1:7" hidden="1" x14ac:dyDescent="0.2">
      <c r="A3477" t="str">
        <f t="shared" si="108"/>
        <v>ugir33_9</v>
      </c>
      <c r="B3477" t="s">
        <v>357</v>
      </c>
      <c r="C3477" t="s">
        <v>5</v>
      </c>
      <c r="D3477" t="s">
        <v>15</v>
      </c>
      <c r="E3477">
        <v>9</v>
      </c>
      <c r="F3477">
        <v>35</v>
      </c>
      <c r="G3477" t="str">
        <f t="shared" si="109"/>
        <v>9 = withdrawal {35}</v>
      </c>
    </row>
    <row r="3478" spans="1:7" hidden="1" x14ac:dyDescent="0.2">
      <c r="A3478" t="str">
        <f t="shared" si="108"/>
        <v>ugir33_10</v>
      </c>
      <c r="B3478" t="s">
        <v>357</v>
      </c>
      <c r="C3478" t="s">
        <v>5</v>
      </c>
      <c r="D3478" t="s">
        <v>16</v>
      </c>
      <c r="E3478">
        <v>10</v>
      </c>
      <c r="F3478">
        <v>134</v>
      </c>
      <c r="G3478" t="str">
        <f t="shared" si="109"/>
        <v>10 = other {134}</v>
      </c>
    </row>
    <row r="3479" spans="1:7" hidden="1" x14ac:dyDescent="0.2">
      <c r="A3479" t="str">
        <f t="shared" si="108"/>
        <v>ugir33_11</v>
      </c>
      <c r="B3479" t="s">
        <v>357</v>
      </c>
      <c r="C3479" t="s">
        <v>5</v>
      </c>
      <c r="D3479" t="s">
        <v>17</v>
      </c>
      <c r="E3479">
        <v>11</v>
      </c>
      <c r="F3479">
        <v>3</v>
      </c>
      <c r="G3479" t="str">
        <f t="shared" si="109"/>
        <v>11 = norplant {3}</v>
      </c>
    </row>
    <row r="3480" spans="1:7" hidden="1" x14ac:dyDescent="0.2">
      <c r="A3480" t="str">
        <f t="shared" si="108"/>
        <v>ugir33_12</v>
      </c>
      <c r="B3480" t="s">
        <v>357</v>
      </c>
      <c r="C3480" t="s">
        <v>5</v>
      </c>
      <c r="D3480" t="s">
        <v>18</v>
      </c>
      <c r="E3480">
        <v>12</v>
      </c>
      <c r="F3480" t="s">
        <v>3887</v>
      </c>
      <c r="G3480" t="str">
        <f t="shared" si="109"/>
        <v>12 = abstinence {}</v>
      </c>
    </row>
    <row r="3481" spans="1:7" hidden="1" x14ac:dyDescent="0.2">
      <c r="A3481" t="str">
        <f t="shared" si="108"/>
        <v>ugir33_13</v>
      </c>
      <c r="B3481" t="s">
        <v>357</v>
      </c>
      <c r="C3481" t="s">
        <v>5</v>
      </c>
      <c r="D3481" t="s">
        <v>358</v>
      </c>
      <c r="E3481">
        <v>13</v>
      </c>
      <c r="F3481">
        <v>8</v>
      </c>
      <c r="G3481" t="str">
        <f t="shared" si="109"/>
        <v>13 = natural family plng. {8}</v>
      </c>
    </row>
    <row r="3482" spans="1:7" hidden="1" x14ac:dyDescent="0.2">
      <c r="A3482" t="str">
        <f t="shared" si="108"/>
        <v>ugir33_14</v>
      </c>
      <c r="B3482" t="s">
        <v>357</v>
      </c>
      <c r="C3482" t="s">
        <v>5</v>
      </c>
      <c r="D3482" t="s">
        <v>341</v>
      </c>
      <c r="E3482">
        <v>14</v>
      </c>
      <c r="F3482" t="s">
        <v>3887</v>
      </c>
      <c r="G3482" t="str">
        <f t="shared" si="109"/>
        <v>14 = not used {}</v>
      </c>
    </row>
    <row r="3483" spans="1:7" hidden="1" x14ac:dyDescent="0.2">
      <c r="A3483" t="str">
        <f t="shared" si="108"/>
        <v>ugir33_15</v>
      </c>
      <c r="B3483" t="s">
        <v>357</v>
      </c>
      <c r="C3483" t="s">
        <v>5</v>
      </c>
      <c r="D3483" t="s">
        <v>341</v>
      </c>
      <c r="E3483">
        <v>15</v>
      </c>
      <c r="F3483" t="s">
        <v>3887</v>
      </c>
      <c r="G3483" t="str">
        <f t="shared" si="109"/>
        <v>15 = not used {}</v>
      </c>
    </row>
    <row r="3484" spans="1:7" hidden="1" x14ac:dyDescent="0.2">
      <c r="A3484" t="str">
        <f t="shared" si="108"/>
        <v>ugir41_0</v>
      </c>
      <c r="B3484" t="s">
        <v>359</v>
      </c>
      <c r="C3484" t="s">
        <v>5</v>
      </c>
      <c r="D3484" t="s">
        <v>6</v>
      </c>
      <c r="E3484">
        <v>0</v>
      </c>
      <c r="F3484">
        <v>5601</v>
      </c>
      <c r="G3484" t="str">
        <f t="shared" si="109"/>
        <v>0 = not using {5601}</v>
      </c>
    </row>
    <row r="3485" spans="1:7" hidden="1" x14ac:dyDescent="0.2">
      <c r="A3485" t="str">
        <f t="shared" si="108"/>
        <v>ugir41_1</v>
      </c>
      <c r="B3485" t="s">
        <v>359</v>
      </c>
      <c r="C3485" t="s">
        <v>5</v>
      </c>
      <c r="D3485" t="s">
        <v>7</v>
      </c>
      <c r="E3485">
        <v>1</v>
      </c>
      <c r="F3485">
        <v>234</v>
      </c>
      <c r="G3485" t="str">
        <f t="shared" si="109"/>
        <v>1 = pill {234}</v>
      </c>
    </row>
    <row r="3486" spans="1:7" hidden="1" x14ac:dyDescent="0.2">
      <c r="A3486" t="str">
        <f t="shared" si="108"/>
        <v>ugir41_2</v>
      </c>
      <c r="B3486" t="s">
        <v>359</v>
      </c>
      <c r="C3486" t="s">
        <v>5</v>
      </c>
      <c r="D3486" t="s">
        <v>8</v>
      </c>
      <c r="E3486">
        <v>2</v>
      </c>
      <c r="F3486">
        <v>19</v>
      </c>
      <c r="G3486" t="str">
        <f t="shared" si="109"/>
        <v>2 = iud {19}</v>
      </c>
    </row>
    <row r="3487" spans="1:7" hidden="1" x14ac:dyDescent="0.2">
      <c r="A3487" t="str">
        <f t="shared" si="108"/>
        <v>ugir41_3</v>
      </c>
      <c r="B3487" t="s">
        <v>359</v>
      </c>
      <c r="C3487" t="s">
        <v>5</v>
      </c>
      <c r="D3487" t="s">
        <v>9</v>
      </c>
      <c r="E3487">
        <v>3</v>
      </c>
      <c r="F3487">
        <v>442</v>
      </c>
      <c r="G3487" t="str">
        <f t="shared" si="109"/>
        <v>3 = injections {442}</v>
      </c>
    </row>
    <row r="3488" spans="1:7" hidden="1" x14ac:dyDescent="0.2">
      <c r="A3488" t="str">
        <f t="shared" si="108"/>
        <v>ugir41_4</v>
      </c>
      <c r="B3488" t="s">
        <v>359</v>
      </c>
      <c r="C3488" t="s">
        <v>5</v>
      </c>
      <c r="D3488" t="s">
        <v>10</v>
      </c>
      <c r="E3488">
        <v>4</v>
      </c>
      <c r="F3488" t="s">
        <v>3887</v>
      </c>
      <c r="G3488" t="str">
        <f t="shared" si="109"/>
        <v>4 = diaphragm {}</v>
      </c>
    </row>
    <row r="3489" spans="1:7" hidden="1" x14ac:dyDescent="0.2">
      <c r="A3489" t="str">
        <f t="shared" si="108"/>
        <v>ugir41_5</v>
      </c>
      <c r="B3489" t="s">
        <v>359</v>
      </c>
      <c r="C3489" t="s">
        <v>5</v>
      </c>
      <c r="D3489" t="s">
        <v>11</v>
      </c>
      <c r="E3489">
        <v>5</v>
      </c>
      <c r="F3489">
        <v>335</v>
      </c>
      <c r="G3489" t="str">
        <f t="shared" si="109"/>
        <v>5 = condom {335}</v>
      </c>
    </row>
    <row r="3490" spans="1:7" hidden="1" x14ac:dyDescent="0.2">
      <c r="A3490" t="str">
        <f t="shared" si="108"/>
        <v>ugir41_6</v>
      </c>
      <c r="B3490" t="s">
        <v>359</v>
      </c>
      <c r="C3490" t="s">
        <v>5</v>
      </c>
      <c r="D3490" t="s">
        <v>12</v>
      </c>
      <c r="E3490">
        <v>6</v>
      </c>
      <c r="F3490">
        <v>129</v>
      </c>
      <c r="G3490" t="str">
        <f t="shared" si="109"/>
        <v>6 = female sterilization {129}</v>
      </c>
    </row>
    <row r="3491" spans="1:7" hidden="1" x14ac:dyDescent="0.2">
      <c r="A3491" t="str">
        <f t="shared" si="108"/>
        <v>ugir41_7</v>
      </c>
      <c r="B3491" t="s">
        <v>359</v>
      </c>
      <c r="C3491" t="s">
        <v>5</v>
      </c>
      <c r="D3491" t="s">
        <v>13</v>
      </c>
      <c r="E3491">
        <v>7</v>
      </c>
      <c r="F3491">
        <v>2</v>
      </c>
      <c r="G3491" t="str">
        <f t="shared" si="109"/>
        <v>7 = male sterilization {2}</v>
      </c>
    </row>
    <row r="3492" spans="1:7" hidden="1" x14ac:dyDescent="0.2">
      <c r="A3492" t="str">
        <f t="shared" si="108"/>
        <v>ugir41_8</v>
      </c>
      <c r="B3492" t="s">
        <v>359</v>
      </c>
      <c r="C3492" t="s">
        <v>5</v>
      </c>
      <c r="D3492" t="s">
        <v>14</v>
      </c>
      <c r="E3492">
        <v>8</v>
      </c>
      <c r="F3492">
        <v>145</v>
      </c>
      <c r="G3492" t="str">
        <f t="shared" si="109"/>
        <v>8 = periodic abstinence {145}</v>
      </c>
    </row>
    <row r="3493" spans="1:7" hidden="1" x14ac:dyDescent="0.2">
      <c r="A3493" t="str">
        <f t="shared" si="108"/>
        <v>ugir41_9</v>
      </c>
      <c r="B3493" t="s">
        <v>359</v>
      </c>
      <c r="C3493" t="s">
        <v>5</v>
      </c>
      <c r="D3493" t="s">
        <v>15</v>
      </c>
      <c r="E3493">
        <v>9</v>
      </c>
      <c r="F3493">
        <v>61</v>
      </c>
      <c r="G3493" t="str">
        <f t="shared" si="109"/>
        <v>9 = withdrawal {61}</v>
      </c>
    </row>
    <row r="3494" spans="1:7" hidden="1" x14ac:dyDescent="0.2">
      <c r="A3494" t="str">
        <f t="shared" si="108"/>
        <v>ugir41_10</v>
      </c>
      <c r="B3494" t="s">
        <v>359</v>
      </c>
      <c r="C3494" t="s">
        <v>5</v>
      </c>
      <c r="D3494" t="s">
        <v>16</v>
      </c>
      <c r="E3494">
        <v>10</v>
      </c>
      <c r="F3494">
        <v>54</v>
      </c>
      <c r="G3494" t="str">
        <f t="shared" si="109"/>
        <v>10 = other {54}</v>
      </c>
    </row>
    <row r="3495" spans="1:7" hidden="1" x14ac:dyDescent="0.2">
      <c r="A3495" t="str">
        <f t="shared" si="108"/>
        <v>ugir41_11</v>
      </c>
      <c r="B3495" t="s">
        <v>359</v>
      </c>
      <c r="C3495" t="s">
        <v>5</v>
      </c>
      <c r="D3495" t="s">
        <v>17</v>
      </c>
      <c r="E3495">
        <v>11</v>
      </c>
      <c r="F3495">
        <v>23</v>
      </c>
      <c r="G3495" t="str">
        <f t="shared" si="109"/>
        <v>11 = norplant {23}</v>
      </c>
    </row>
    <row r="3496" spans="1:7" hidden="1" x14ac:dyDescent="0.2">
      <c r="A3496" t="str">
        <f t="shared" si="108"/>
        <v>ugir41_12</v>
      </c>
      <c r="B3496" t="s">
        <v>359</v>
      </c>
      <c r="C3496" t="s">
        <v>5</v>
      </c>
      <c r="D3496" t="s">
        <v>18</v>
      </c>
      <c r="E3496">
        <v>12</v>
      </c>
      <c r="F3496" t="s">
        <v>3887</v>
      </c>
      <c r="G3496" t="str">
        <f t="shared" si="109"/>
        <v>12 = abstinence {}</v>
      </c>
    </row>
    <row r="3497" spans="1:7" hidden="1" x14ac:dyDescent="0.2">
      <c r="A3497" t="str">
        <f t="shared" si="108"/>
        <v>ugir41_13</v>
      </c>
      <c r="B3497" t="s">
        <v>359</v>
      </c>
      <c r="C3497" t="s">
        <v>5</v>
      </c>
      <c r="D3497" t="s">
        <v>19</v>
      </c>
      <c r="E3497">
        <v>13</v>
      </c>
      <c r="F3497">
        <v>198</v>
      </c>
      <c r="G3497" t="str">
        <f t="shared" si="109"/>
        <v>13 = lactational amenorrhea {198}</v>
      </c>
    </row>
    <row r="3498" spans="1:7" hidden="1" x14ac:dyDescent="0.2">
      <c r="A3498" t="str">
        <f t="shared" si="108"/>
        <v>ugir41_14</v>
      </c>
      <c r="B3498" t="s">
        <v>359</v>
      </c>
      <c r="C3498" t="s">
        <v>5</v>
      </c>
      <c r="D3498" t="s">
        <v>20</v>
      </c>
      <c r="E3498">
        <v>14</v>
      </c>
      <c r="F3498" t="s">
        <v>3887</v>
      </c>
      <c r="G3498" t="str">
        <f t="shared" si="109"/>
        <v>14 = female condom {}</v>
      </c>
    </row>
    <row r="3499" spans="1:7" hidden="1" x14ac:dyDescent="0.2">
      <c r="A3499" t="str">
        <f t="shared" si="108"/>
        <v>ugir41_15</v>
      </c>
      <c r="B3499" t="s">
        <v>359</v>
      </c>
      <c r="C3499" t="s">
        <v>5</v>
      </c>
      <c r="D3499" t="s">
        <v>21</v>
      </c>
      <c r="E3499">
        <v>15</v>
      </c>
      <c r="F3499">
        <v>3</v>
      </c>
      <c r="G3499" t="str">
        <f t="shared" si="109"/>
        <v>15 = foam or jelly {3}</v>
      </c>
    </row>
    <row r="3500" spans="1:7" hidden="1" x14ac:dyDescent="0.2">
      <c r="A3500" t="str">
        <f t="shared" si="108"/>
        <v>ugir41_17</v>
      </c>
      <c r="B3500" t="s">
        <v>359</v>
      </c>
      <c r="C3500" t="s">
        <v>5</v>
      </c>
      <c r="D3500" t="s">
        <v>28</v>
      </c>
      <c r="E3500">
        <v>17</v>
      </c>
      <c r="F3500" t="s">
        <v>3887</v>
      </c>
      <c r="G3500" t="str">
        <f t="shared" si="109"/>
        <v>17 = specific method 1 {}</v>
      </c>
    </row>
    <row r="3501" spans="1:7" hidden="1" x14ac:dyDescent="0.2">
      <c r="A3501" t="str">
        <f t="shared" si="108"/>
        <v>ugir41_18</v>
      </c>
      <c r="B3501" t="s">
        <v>359</v>
      </c>
      <c r="C3501" t="s">
        <v>5</v>
      </c>
      <c r="D3501" t="s">
        <v>24</v>
      </c>
      <c r="E3501">
        <v>18</v>
      </c>
      <c r="F3501" t="s">
        <v>3887</v>
      </c>
      <c r="G3501" t="str">
        <f t="shared" si="109"/>
        <v>18 = specific method 2 {}</v>
      </c>
    </row>
    <row r="3502" spans="1:7" hidden="1" x14ac:dyDescent="0.2">
      <c r="A3502" t="str">
        <f t="shared" si="108"/>
        <v>ugir41_19</v>
      </c>
      <c r="B3502" t="s">
        <v>359</v>
      </c>
      <c r="C3502" t="s">
        <v>5</v>
      </c>
      <c r="D3502" t="s">
        <v>25</v>
      </c>
      <c r="E3502">
        <v>19</v>
      </c>
      <c r="F3502" t="s">
        <v>3887</v>
      </c>
      <c r="G3502" t="str">
        <f t="shared" si="109"/>
        <v>19 = specific method 3 {}</v>
      </c>
    </row>
    <row r="3503" spans="1:7" hidden="1" x14ac:dyDescent="0.2">
      <c r="A3503" t="str">
        <f t="shared" si="108"/>
        <v>ugir41_20</v>
      </c>
      <c r="B3503" t="s">
        <v>359</v>
      </c>
      <c r="C3503" t="s">
        <v>5</v>
      </c>
      <c r="D3503" t="s">
        <v>26</v>
      </c>
      <c r="E3503">
        <v>20</v>
      </c>
      <c r="F3503" t="s">
        <v>3887</v>
      </c>
      <c r="G3503" t="str">
        <f t="shared" si="109"/>
        <v>20 = specific method 4 {}</v>
      </c>
    </row>
    <row r="3504" spans="1:7" hidden="1" x14ac:dyDescent="0.2">
      <c r="A3504" t="str">
        <f t="shared" si="108"/>
        <v>ugir52_0</v>
      </c>
      <c r="B3504" t="s">
        <v>360</v>
      </c>
      <c r="C3504" t="s">
        <v>5</v>
      </c>
      <c r="D3504" t="s">
        <v>6</v>
      </c>
      <c r="E3504">
        <v>0</v>
      </c>
      <c r="F3504">
        <v>6926</v>
      </c>
      <c r="G3504" t="str">
        <f t="shared" si="109"/>
        <v>0 = not using {6926}</v>
      </c>
    </row>
    <row r="3505" spans="1:7" hidden="1" x14ac:dyDescent="0.2">
      <c r="A3505" t="str">
        <f t="shared" si="108"/>
        <v>ugir52_1</v>
      </c>
      <c r="B3505" t="s">
        <v>360</v>
      </c>
      <c r="C3505" t="s">
        <v>5</v>
      </c>
      <c r="D3505" t="s">
        <v>7</v>
      </c>
      <c r="E3505">
        <v>1</v>
      </c>
      <c r="F3505">
        <v>184</v>
      </c>
      <c r="G3505" t="str">
        <f t="shared" si="109"/>
        <v>1 = pill {184}</v>
      </c>
    </row>
    <row r="3506" spans="1:7" hidden="1" x14ac:dyDescent="0.2">
      <c r="A3506" t="str">
        <f t="shared" si="108"/>
        <v>ugir52_2</v>
      </c>
      <c r="B3506" t="s">
        <v>360</v>
      </c>
      <c r="C3506" t="s">
        <v>5</v>
      </c>
      <c r="D3506" t="s">
        <v>8</v>
      </c>
      <c r="E3506">
        <v>2</v>
      </c>
      <c r="F3506">
        <v>9</v>
      </c>
      <c r="G3506" t="str">
        <f t="shared" si="109"/>
        <v>2 = iud {9}</v>
      </c>
    </row>
    <row r="3507" spans="1:7" hidden="1" x14ac:dyDescent="0.2">
      <c r="A3507" t="str">
        <f t="shared" si="108"/>
        <v>ugir52_3</v>
      </c>
      <c r="B3507" t="s">
        <v>360</v>
      </c>
      <c r="C3507" t="s">
        <v>5</v>
      </c>
      <c r="D3507" t="s">
        <v>9</v>
      </c>
      <c r="E3507">
        <v>3</v>
      </c>
      <c r="F3507">
        <v>629</v>
      </c>
      <c r="G3507" t="str">
        <f t="shared" si="109"/>
        <v>3 = injections {629}</v>
      </c>
    </row>
    <row r="3508" spans="1:7" hidden="1" x14ac:dyDescent="0.2">
      <c r="A3508" t="str">
        <f t="shared" si="108"/>
        <v>ugir52_4</v>
      </c>
      <c r="B3508" t="s">
        <v>360</v>
      </c>
      <c r="C3508" t="s">
        <v>5</v>
      </c>
      <c r="D3508" t="s">
        <v>10</v>
      </c>
      <c r="E3508">
        <v>4</v>
      </c>
      <c r="F3508" t="s">
        <v>3887</v>
      </c>
      <c r="G3508" t="str">
        <f t="shared" si="109"/>
        <v>4 = diaphragm {}</v>
      </c>
    </row>
    <row r="3509" spans="1:7" hidden="1" x14ac:dyDescent="0.2">
      <c r="A3509" t="str">
        <f t="shared" si="108"/>
        <v>ugir52_5</v>
      </c>
      <c r="B3509" t="s">
        <v>360</v>
      </c>
      <c r="C3509" t="s">
        <v>5</v>
      </c>
      <c r="D3509" t="s">
        <v>11</v>
      </c>
      <c r="E3509">
        <v>5</v>
      </c>
      <c r="F3509">
        <v>271</v>
      </c>
      <c r="G3509" t="str">
        <f t="shared" si="109"/>
        <v>5 = condom {271}</v>
      </c>
    </row>
    <row r="3510" spans="1:7" hidden="1" x14ac:dyDescent="0.2">
      <c r="A3510" t="str">
        <f t="shared" si="108"/>
        <v>ugir52_6</v>
      </c>
      <c r="B3510" t="s">
        <v>360</v>
      </c>
      <c r="C3510" t="s">
        <v>5</v>
      </c>
      <c r="D3510" t="s">
        <v>12</v>
      </c>
      <c r="E3510">
        <v>6</v>
      </c>
      <c r="F3510">
        <v>146</v>
      </c>
      <c r="G3510" t="str">
        <f t="shared" si="109"/>
        <v>6 = female sterilization {146}</v>
      </c>
    </row>
    <row r="3511" spans="1:7" hidden="1" x14ac:dyDescent="0.2">
      <c r="A3511" t="str">
        <f t="shared" si="108"/>
        <v>ugir52_7</v>
      </c>
      <c r="B3511" t="s">
        <v>360</v>
      </c>
      <c r="C3511" t="s">
        <v>5</v>
      </c>
      <c r="D3511" t="s">
        <v>13</v>
      </c>
      <c r="E3511">
        <v>7</v>
      </c>
      <c r="F3511">
        <v>4</v>
      </c>
      <c r="G3511" t="str">
        <f t="shared" si="109"/>
        <v>7 = male sterilization {4}</v>
      </c>
    </row>
    <row r="3512" spans="1:7" hidden="1" x14ac:dyDescent="0.2">
      <c r="A3512" t="str">
        <f t="shared" si="108"/>
        <v>ugir52_8</v>
      </c>
      <c r="B3512" t="s">
        <v>360</v>
      </c>
      <c r="C3512" t="s">
        <v>5</v>
      </c>
      <c r="D3512" t="s">
        <v>14</v>
      </c>
      <c r="E3512">
        <v>8</v>
      </c>
      <c r="F3512">
        <v>167</v>
      </c>
      <c r="G3512" t="str">
        <f t="shared" si="109"/>
        <v>8 = periodic abstinence {167}</v>
      </c>
    </row>
    <row r="3513" spans="1:7" hidden="1" x14ac:dyDescent="0.2">
      <c r="A3513" t="str">
        <f t="shared" si="108"/>
        <v>ugir52_9</v>
      </c>
      <c r="B3513" t="s">
        <v>360</v>
      </c>
      <c r="C3513" t="s">
        <v>5</v>
      </c>
      <c r="D3513" t="s">
        <v>15</v>
      </c>
      <c r="E3513">
        <v>9</v>
      </c>
      <c r="F3513">
        <v>112</v>
      </c>
      <c r="G3513" t="str">
        <f t="shared" si="109"/>
        <v>9 = withdrawal {112}</v>
      </c>
    </row>
    <row r="3514" spans="1:7" hidden="1" x14ac:dyDescent="0.2">
      <c r="A3514" t="str">
        <f t="shared" si="108"/>
        <v>ugir52_10</v>
      </c>
      <c r="B3514" t="s">
        <v>360</v>
      </c>
      <c r="C3514" t="s">
        <v>5</v>
      </c>
      <c r="D3514" t="s">
        <v>16</v>
      </c>
      <c r="E3514">
        <v>10</v>
      </c>
      <c r="F3514">
        <v>14</v>
      </c>
      <c r="G3514" t="str">
        <f t="shared" si="109"/>
        <v>10 = other {14}</v>
      </c>
    </row>
    <row r="3515" spans="1:7" hidden="1" x14ac:dyDescent="0.2">
      <c r="A3515" t="str">
        <f t="shared" si="108"/>
        <v>ugir52_11</v>
      </c>
      <c r="B3515" t="s">
        <v>360</v>
      </c>
      <c r="C3515" t="s">
        <v>5</v>
      </c>
      <c r="D3515" t="s">
        <v>17</v>
      </c>
      <c r="E3515">
        <v>11</v>
      </c>
      <c r="F3515">
        <v>23</v>
      </c>
      <c r="G3515" t="str">
        <f t="shared" si="109"/>
        <v>11 = norplant {23}</v>
      </c>
    </row>
    <row r="3516" spans="1:7" hidden="1" x14ac:dyDescent="0.2">
      <c r="A3516" t="str">
        <f t="shared" si="108"/>
        <v>ugir52_12</v>
      </c>
      <c r="B3516" t="s">
        <v>360</v>
      </c>
      <c r="C3516" t="s">
        <v>5</v>
      </c>
      <c r="D3516" t="s">
        <v>18</v>
      </c>
      <c r="E3516">
        <v>12</v>
      </c>
      <c r="F3516" t="s">
        <v>3887</v>
      </c>
      <c r="G3516" t="str">
        <f t="shared" si="109"/>
        <v>12 = abstinence {}</v>
      </c>
    </row>
    <row r="3517" spans="1:7" hidden="1" x14ac:dyDescent="0.2">
      <c r="A3517" t="str">
        <f t="shared" si="108"/>
        <v>ugir52_13</v>
      </c>
      <c r="B3517" t="s">
        <v>360</v>
      </c>
      <c r="C3517" t="s">
        <v>5</v>
      </c>
      <c r="D3517" t="s">
        <v>19</v>
      </c>
      <c r="E3517">
        <v>13</v>
      </c>
      <c r="F3517">
        <v>2</v>
      </c>
      <c r="G3517" t="str">
        <f t="shared" si="109"/>
        <v>13 = lactational amenorrhea {2}</v>
      </c>
    </row>
    <row r="3518" spans="1:7" hidden="1" x14ac:dyDescent="0.2">
      <c r="A3518" t="str">
        <f t="shared" si="108"/>
        <v>ugir52_14</v>
      </c>
      <c r="B3518" t="s">
        <v>360</v>
      </c>
      <c r="C3518" t="s">
        <v>5</v>
      </c>
      <c r="D3518" t="s">
        <v>20</v>
      </c>
      <c r="E3518">
        <v>14</v>
      </c>
      <c r="F3518" t="s">
        <v>3887</v>
      </c>
      <c r="G3518" t="str">
        <f t="shared" si="109"/>
        <v>14 = female condom {}</v>
      </c>
    </row>
    <row r="3519" spans="1:7" hidden="1" x14ac:dyDescent="0.2">
      <c r="A3519" t="str">
        <f t="shared" si="108"/>
        <v>ugir52_15</v>
      </c>
      <c r="B3519" t="s">
        <v>360</v>
      </c>
      <c r="C3519" t="s">
        <v>5</v>
      </c>
      <c r="D3519" t="s">
        <v>21</v>
      </c>
      <c r="E3519">
        <v>15</v>
      </c>
      <c r="F3519" t="s">
        <v>3887</v>
      </c>
      <c r="G3519" t="str">
        <f t="shared" si="109"/>
        <v>15 = foam or jelly {}</v>
      </c>
    </row>
    <row r="3520" spans="1:7" hidden="1" x14ac:dyDescent="0.2">
      <c r="A3520" t="str">
        <f t="shared" si="108"/>
        <v>ugir52_16</v>
      </c>
      <c r="B3520" t="s">
        <v>360</v>
      </c>
      <c r="C3520" t="s">
        <v>5</v>
      </c>
      <c r="E3520">
        <v>16</v>
      </c>
      <c r="F3520" t="s">
        <v>3887</v>
      </c>
      <c r="G3520" t="str">
        <f t="shared" si="109"/>
        <v>16 =  {}</v>
      </c>
    </row>
    <row r="3521" spans="1:7" hidden="1" x14ac:dyDescent="0.2">
      <c r="A3521" t="str">
        <f t="shared" si="108"/>
        <v>ugir52_17</v>
      </c>
      <c r="B3521" t="s">
        <v>360</v>
      </c>
      <c r="C3521" t="s">
        <v>5</v>
      </c>
      <c r="D3521" t="s">
        <v>361</v>
      </c>
      <c r="E3521">
        <v>17</v>
      </c>
      <c r="F3521">
        <v>44</v>
      </c>
      <c r="G3521" t="str">
        <f t="shared" si="109"/>
        <v>17 = traditional methods (herbs and strings) {44}</v>
      </c>
    </row>
    <row r="3522" spans="1:7" hidden="1" x14ac:dyDescent="0.2">
      <c r="A3522" t="str">
        <f t="shared" ref="A3522:A3585" si="110">B3522&amp;"_"&amp;E3522</f>
        <v>ugir52_18</v>
      </c>
      <c r="B3522" t="s">
        <v>360</v>
      </c>
      <c r="C3522" t="s">
        <v>5</v>
      </c>
      <c r="D3522" t="s">
        <v>24</v>
      </c>
      <c r="E3522">
        <v>18</v>
      </c>
      <c r="F3522" t="s">
        <v>3887</v>
      </c>
      <c r="G3522" t="str">
        <f t="shared" si="109"/>
        <v>18 = specific method 2 {}</v>
      </c>
    </row>
    <row r="3523" spans="1:7" hidden="1" x14ac:dyDescent="0.2">
      <c r="A3523" t="str">
        <f t="shared" si="110"/>
        <v>ugir52_19</v>
      </c>
      <c r="B3523" t="s">
        <v>360</v>
      </c>
      <c r="C3523" t="s">
        <v>5</v>
      </c>
      <c r="D3523" t="s">
        <v>25</v>
      </c>
      <c r="E3523">
        <v>19</v>
      </c>
      <c r="F3523" t="s">
        <v>3887</v>
      </c>
      <c r="G3523" t="str">
        <f t="shared" ref="G3523:G3586" si="111">E3523&amp;" = "&amp;D3523&amp;" {"&amp;F3523&amp;"}"</f>
        <v>19 = specific method 3 {}</v>
      </c>
    </row>
    <row r="3524" spans="1:7" hidden="1" x14ac:dyDescent="0.2">
      <c r="A3524" t="str">
        <f t="shared" si="110"/>
        <v>ugir52_20</v>
      </c>
      <c r="B3524" t="s">
        <v>360</v>
      </c>
      <c r="C3524" t="s">
        <v>5</v>
      </c>
      <c r="D3524" t="s">
        <v>26</v>
      </c>
      <c r="E3524">
        <v>20</v>
      </c>
      <c r="F3524" t="s">
        <v>3887</v>
      </c>
      <c r="G3524" t="str">
        <f t="shared" si="111"/>
        <v>20 = specific method 4 {}</v>
      </c>
    </row>
    <row r="3525" spans="1:7" hidden="1" x14ac:dyDescent="0.2">
      <c r="A3525" t="str">
        <f t="shared" si="110"/>
        <v>ugir60_0</v>
      </c>
      <c r="B3525" t="s">
        <v>362</v>
      </c>
      <c r="C3525" t="s">
        <v>5</v>
      </c>
      <c r="D3525" t="s">
        <v>6</v>
      </c>
      <c r="E3525">
        <v>0</v>
      </c>
      <c r="F3525">
        <v>6690</v>
      </c>
      <c r="G3525" t="str">
        <f t="shared" si="111"/>
        <v>0 = not using {6690}</v>
      </c>
    </row>
    <row r="3526" spans="1:7" hidden="1" x14ac:dyDescent="0.2">
      <c r="A3526" t="str">
        <f t="shared" si="110"/>
        <v>ugir60_1</v>
      </c>
      <c r="B3526" t="s">
        <v>362</v>
      </c>
      <c r="C3526" t="s">
        <v>5</v>
      </c>
      <c r="D3526" t="s">
        <v>7</v>
      </c>
      <c r="E3526">
        <v>1</v>
      </c>
      <c r="F3526">
        <v>187</v>
      </c>
      <c r="G3526" t="str">
        <f t="shared" si="111"/>
        <v>1 = pill {187}</v>
      </c>
    </row>
    <row r="3527" spans="1:7" hidden="1" x14ac:dyDescent="0.2">
      <c r="A3527" t="str">
        <f t="shared" si="110"/>
        <v>ugir60_2</v>
      </c>
      <c r="B3527" t="s">
        <v>362</v>
      </c>
      <c r="C3527" t="s">
        <v>5</v>
      </c>
      <c r="D3527" t="s">
        <v>8</v>
      </c>
      <c r="E3527">
        <v>2</v>
      </c>
      <c r="F3527">
        <v>35</v>
      </c>
      <c r="G3527" t="str">
        <f t="shared" si="111"/>
        <v>2 = iud {35}</v>
      </c>
    </row>
    <row r="3528" spans="1:7" hidden="1" x14ac:dyDescent="0.2">
      <c r="A3528" t="str">
        <f t="shared" si="110"/>
        <v>ugir60_3</v>
      </c>
      <c r="B3528" t="s">
        <v>362</v>
      </c>
      <c r="C3528" t="s">
        <v>5</v>
      </c>
      <c r="D3528" t="s">
        <v>9</v>
      </c>
      <c r="E3528">
        <v>3</v>
      </c>
      <c r="F3528">
        <v>878</v>
      </c>
      <c r="G3528" t="str">
        <f t="shared" si="111"/>
        <v>3 = injections {878}</v>
      </c>
    </row>
    <row r="3529" spans="1:7" hidden="1" x14ac:dyDescent="0.2">
      <c r="A3529" t="str">
        <f t="shared" si="110"/>
        <v>ugir60_4</v>
      </c>
      <c r="B3529" t="s">
        <v>362</v>
      </c>
      <c r="C3529" t="s">
        <v>5</v>
      </c>
      <c r="D3529" t="s">
        <v>10</v>
      </c>
      <c r="E3529">
        <v>4</v>
      </c>
      <c r="F3529" t="s">
        <v>3887</v>
      </c>
      <c r="G3529" t="str">
        <f t="shared" si="111"/>
        <v>4 = diaphragm {}</v>
      </c>
    </row>
    <row r="3530" spans="1:7" hidden="1" x14ac:dyDescent="0.2">
      <c r="A3530" t="str">
        <f t="shared" si="110"/>
        <v>ugir60_5</v>
      </c>
      <c r="B3530" t="s">
        <v>362</v>
      </c>
      <c r="C3530" t="s">
        <v>5</v>
      </c>
      <c r="D3530" t="s">
        <v>11</v>
      </c>
      <c r="E3530">
        <v>5</v>
      </c>
      <c r="F3530">
        <v>292</v>
      </c>
      <c r="G3530" t="str">
        <f t="shared" si="111"/>
        <v>5 = condom {292}</v>
      </c>
    </row>
    <row r="3531" spans="1:7" hidden="1" x14ac:dyDescent="0.2">
      <c r="A3531" t="str">
        <f t="shared" si="110"/>
        <v>ugir60_6</v>
      </c>
      <c r="B3531" t="s">
        <v>362</v>
      </c>
      <c r="C3531" t="s">
        <v>5</v>
      </c>
      <c r="D3531" t="s">
        <v>12</v>
      </c>
      <c r="E3531">
        <v>6</v>
      </c>
      <c r="F3531">
        <v>156</v>
      </c>
      <c r="G3531" t="str">
        <f t="shared" si="111"/>
        <v>6 = female sterilization {156}</v>
      </c>
    </row>
    <row r="3532" spans="1:7" hidden="1" x14ac:dyDescent="0.2">
      <c r="A3532" t="str">
        <f t="shared" si="110"/>
        <v>ugir60_7</v>
      </c>
      <c r="B3532" t="s">
        <v>362</v>
      </c>
      <c r="C3532" t="s">
        <v>5</v>
      </c>
      <c r="D3532" t="s">
        <v>13</v>
      </c>
      <c r="E3532">
        <v>7</v>
      </c>
      <c r="F3532">
        <v>3</v>
      </c>
      <c r="G3532" t="str">
        <f t="shared" si="111"/>
        <v>7 = male sterilization {3}</v>
      </c>
    </row>
    <row r="3533" spans="1:7" hidden="1" x14ac:dyDescent="0.2">
      <c r="A3533" t="str">
        <f t="shared" si="110"/>
        <v>ugir60_8</v>
      </c>
      <c r="B3533" t="s">
        <v>362</v>
      </c>
      <c r="C3533" t="s">
        <v>5</v>
      </c>
      <c r="D3533" t="s">
        <v>14</v>
      </c>
      <c r="E3533">
        <v>8</v>
      </c>
      <c r="F3533">
        <v>96</v>
      </c>
      <c r="G3533" t="str">
        <f t="shared" si="111"/>
        <v>8 = periodic abstinence {96}</v>
      </c>
    </row>
    <row r="3534" spans="1:7" hidden="1" x14ac:dyDescent="0.2">
      <c r="A3534" t="str">
        <f t="shared" si="110"/>
        <v>ugir60_9</v>
      </c>
      <c r="B3534" t="s">
        <v>362</v>
      </c>
      <c r="C3534" t="s">
        <v>5</v>
      </c>
      <c r="D3534" t="s">
        <v>15</v>
      </c>
      <c r="E3534">
        <v>9</v>
      </c>
      <c r="F3534">
        <v>129</v>
      </c>
      <c r="G3534" t="str">
        <f t="shared" si="111"/>
        <v>9 = withdrawal {129}</v>
      </c>
    </row>
    <row r="3535" spans="1:7" hidden="1" x14ac:dyDescent="0.2">
      <c r="A3535" t="str">
        <f t="shared" si="110"/>
        <v>ugir60_10</v>
      </c>
      <c r="B3535" t="s">
        <v>362</v>
      </c>
      <c r="C3535" t="s">
        <v>5</v>
      </c>
      <c r="D3535" t="s">
        <v>16</v>
      </c>
      <c r="E3535">
        <v>10</v>
      </c>
      <c r="F3535">
        <v>29</v>
      </c>
      <c r="G3535" t="str">
        <f t="shared" si="111"/>
        <v>10 = other {29}</v>
      </c>
    </row>
    <row r="3536" spans="1:7" hidden="1" x14ac:dyDescent="0.2">
      <c r="A3536" t="str">
        <f t="shared" si="110"/>
        <v>ugir60_11</v>
      </c>
      <c r="B3536" t="s">
        <v>362</v>
      </c>
      <c r="C3536" t="s">
        <v>5</v>
      </c>
      <c r="D3536" t="s">
        <v>30</v>
      </c>
      <c r="E3536">
        <v>11</v>
      </c>
      <c r="F3536">
        <v>166</v>
      </c>
      <c r="G3536" t="str">
        <f t="shared" si="111"/>
        <v>11 = implants/norplant {166}</v>
      </c>
    </row>
    <row r="3537" spans="1:7" hidden="1" x14ac:dyDescent="0.2">
      <c r="A3537" t="str">
        <f t="shared" si="110"/>
        <v>ugir60_12</v>
      </c>
      <c r="B3537" t="s">
        <v>362</v>
      </c>
      <c r="C3537" t="s">
        <v>5</v>
      </c>
      <c r="D3537" t="s">
        <v>18</v>
      </c>
      <c r="E3537">
        <v>12</v>
      </c>
      <c r="F3537" t="s">
        <v>3887</v>
      </c>
      <c r="G3537" t="str">
        <f t="shared" si="111"/>
        <v>12 = abstinence {}</v>
      </c>
    </row>
    <row r="3538" spans="1:7" hidden="1" x14ac:dyDescent="0.2">
      <c r="A3538" t="str">
        <f t="shared" si="110"/>
        <v>ugir60_13</v>
      </c>
      <c r="B3538" t="s">
        <v>362</v>
      </c>
      <c r="C3538" t="s">
        <v>5</v>
      </c>
      <c r="D3538" t="s">
        <v>31</v>
      </c>
      <c r="E3538">
        <v>13</v>
      </c>
      <c r="F3538">
        <v>13</v>
      </c>
      <c r="G3538" t="str">
        <f t="shared" si="111"/>
        <v>13 = lactational amenorrhea (lam) {13}</v>
      </c>
    </row>
    <row r="3539" spans="1:7" hidden="1" x14ac:dyDescent="0.2">
      <c r="A3539" t="str">
        <f t="shared" si="110"/>
        <v>ugir60_14</v>
      </c>
      <c r="B3539" t="s">
        <v>362</v>
      </c>
      <c r="C3539" t="s">
        <v>5</v>
      </c>
      <c r="D3539" t="s">
        <v>20</v>
      </c>
      <c r="E3539">
        <v>14</v>
      </c>
      <c r="F3539" t="s">
        <v>3887</v>
      </c>
      <c r="G3539" t="str">
        <f t="shared" si="111"/>
        <v>14 = female condom {}</v>
      </c>
    </row>
    <row r="3540" spans="1:7" hidden="1" x14ac:dyDescent="0.2">
      <c r="A3540" t="str">
        <f t="shared" si="110"/>
        <v>ugir60_15</v>
      </c>
      <c r="B3540" t="s">
        <v>362</v>
      </c>
      <c r="C3540" t="s">
        <v>5</v>
      </c>
      <c r="D3540" t="s">
        <v>21</v>
      </c>
      <c r="E3540">
        <v>15</v>
      </c>
      <c r="F3540" t="s">
        <v>3887</v>
      </c>
      <c r="G3540" t="str">
        <f t="shared" si="111"/>
        <v>15 = foam or jelly {}</v>
      </c>
    </row>
    <row r="3541" spans="1:7" hidden="1" x14ac:dyDescent="0.2">
      <c r="A3541" t="str">
        <f t="shared" si="110"/>
        <v>ugir60_17</v>
      </c>
      <c r="B3541" t="s">
        <v>362</v>
      </c>
      <c r="C3541" t="s">
        <v>5</v>
      </c>
      <c r="D3541" t="s">
        <v>32</v>
      </c>
      <c r="E3541">
        <v>17</v>
      </c>
      <c r="F3541" t="s">
        <v>3887</v>
      </c>
      <c r="G3541" t="str">
        <f t="shared" si="111"/>
        <v>17 = oher modern method {}</v>
      </c>
    </row>
    <row r="3542" spans="1:7" hidden="1" x14ac:dyDescent="0.2">
      <c r="A3542" t="str">
        <f t="shared" si="110"/>
        <v>ugir60_18</v>
      </c>
      <c r="B3542" t="s">
        <v>362</v>
      </c>
      <c r="C3542" t="s">
        <v>5</v>
      </c>
      <c r="D3542" t="s">
        <v>28</v>
      </c>
      <c r="E3542">
        <v>18</v>
      </c>
      <c r="F3542" t="s">
        <v>3887</v>
      </c>
      <c r="G3542" t="str">
        <f t="shared" si="111"/>
        <v>18 = specific method 1 {}</v>
      </c>
    </row>
    <row r="3543" spans="1:7" hidden="1" x14ac:dyDescent="0.2">
      <c r="A3543" t="str">
        <f t="shared" si="110"/>
        <v>ugir60_19</v>
      </c>
      <c r="B3543" t="s">
        <v>362</v>
      </c>
      <c r="C3543" t="s">
        <v>5</v>
      </c>
      <c r="D3543" t="s">
        <v>24</v>
      </c>
      <c r="E3543">
        <v>19</v>
      </c>
      <c r="F3543" t="s">
        <v>3887</v>
      </c>
      <c r="G3543" t="str">
        <f t="shared" si="111"/>
        <v>19 = specific method 2 {}</v>
      </c>
    </row>
    <row r="3544" spans="1:7" hidden="1" x14ac:dyDescent="0.2">
      <c r="A3544" t="str">
        <f t="shared" si="110"/>
        <v>ugir60_20</v>
      </c>
      <c r="B3544" t="s">
        <v>362</v>
      </c>
      <c r="C3544" t="s">
        <v>5</v>
      </c>
      <c r="D3544" t="s">
        <v>25</v>
      </c>
      <c r="E3544">
        <v>20</v>
      </c>
      <c r="F3544" t="s">
        <v>3887</v>
      </c>
      <c r="G3544" t="str">
        <f t="shared" si="111"/>
        <v>20 = specific method 3 {}</v>
      </c>
    </row>
    <row r="3545" spans="1:7" hidden="1" x14ac:dyDescent="0.2">
      <c r="A3545" t="str">
        <f t="shared" si="110"/>
        <v>uair51_0</v>
      </c>
      <c r="B3545" t="s">
        <v>363</v>
      </c>
      <c r="C3545" t="s">
        <v>5</v>
      </c>
      <c r="D3545" t="s">
        <v>6</v>
      </c>
      <c r="E3545">
        <v>0</v>
      </c>
      <c r="F3545">
        <v>3404</v>
      </c>
      <c r="G3545" t="str">
        <f t="shared" si="111"/>
        <v>0 = not using {3404}</v>
      </c>
    </row>
    <row r="3546" spans="1:7" hidden="1" x14ac:dyDescent="0.2">
      <c r="A3546" t="str">
        <f t="shared" si="110"/>
        <v>uair51_1</v>
      </c>
      <c r="B3546" t="s">
        <v>363</v>
      </c>
      <c r="C3546" t="s">
        <v>5</v>
      </c>
      <c r="D3546" t="s">
        <v>7</v>
      </c>
      <c r="E3546">
        <v>1</v>
      </c>
      <c r="F3546">
        <v>269</v>
      </c>
      <c r="G3546" t="str">
        <f t="shared" si="111"/>
        <v>1 = pill {269}</v>
      </c>
    </row>
    <row r="3547" spans="1:7" hidden="1" x14ac:dyDescent="0.2">
      <c r="A3547" t="str">
        <f t="shared" si="110"/>
        <v>uair51_2</v>
      </c>
      <c r="B3547" t="s">
        <v>363</v>
      </c>
      <c r="C3547" t="s">
        <v>5</v>
      </c>
      <c r="D3547" t="s">
        <v>8</v>
      </c>
      <c r="E3547">
        <v>2</v>
      </c>
      <c r="F3547">
        <v>837</v>
      </c>
      <c r="G3547" t="str">
        <f t="shared" si="111"/>
        <v>2 = iud {837}</v>
      </c>
    </row>
    <row r="3548" spans="1:7" hidden="1" x14ac:dyDescent="0.2">
      <c r="A3548" t="str">
        <f t="shared" si="110"/>
        <v>uair51_3</v>
      </c>
      <c r="B3548" t="s">
        <v>363</v>
      </c>
      <c r="C3548" t="s">
        <v>5</v>
      </c>
      <c r="D3548" t="s">
        <v>9</v>
      </c>
      <c r="E3548">
        <v>3</v>
      </c>
      <c r="F3548">
        <v>2</v>
      </c>
      <c r="G3548" t="str">
        <f t="shared" si="111"/>
        <v>3 = injections {2}</v>
      </c>
    </row>
    <row r="3549" spans="1:7" hidden="1" x14ac:dyDescent="0.2">
      <c r="A3549" t="str">
        <f t="shared" si="110"/>
        <v>uair51_4</v>
      </c>
      <c r="B3549" t="s">
        <v>363</v>
      </c>
      <c r="C3549" t="s">
        <v>5</v>
      </c>
      <c r="D3549" t="s">
        <v>10</v>
      </c>
      <c r="E3549">
        <v>4</v>
      </c>
      <c r="F3549">
        <v>1</v>
      </c>
      <c r="G3549" t="str">
        <f t="shared" si="111"/>
        <v>4 = diaphragm {1}</v>
      </c>
    </row>
    <row r="3550" spans="1:7" hidden="1" x14ac:dyDescent="0.2">
      <c r="A3550" t="str">
        <f t="shared" si="110"/>
        <v>uair51_5</v>
      </c>
      <c r="B3550" t="s">
        <v>363</v>
      </c>
      <c r="C3550" t="s">
        <v>5</v>
      </c>
      <c r="D3550" t="s">
        <v>11</v>
      </c>
      <c r="E3550">
        <v>5</v>
      </c>
      <c r="F3550">
        <v>1369</v>
      </c>
      <c r="G3550" t="str">
        <f t="shared" si="111"/>
        <v>5 = condom {1369}</v>
      </c>
    </row>
    <row r="3551" spans="1:7" hidden="1" x14ac:dyDescent="0.2">
      <c r="A3551" t="str">
        <f t="shared" si="110"/>
        <v>uair51_6</v>
      </c>
      <c r="B3551" t="s">
        <v>363</v>
      </c>
      <c r="C3551" t="s">
        <v>5</v>
      </c>
      <c r="D3551" t="s">
        <v>12</v>
      </c>
      <c r="E3551">
        <v>6</v>
      </c>
      <c r="F3551">
        <v>40</v>
      </c>
      <c r="G3551" t="str">
        <f t="shared" si="111"/>
        <v>6 = female sterilization {40}</v>
      </c>
    </row>
    <row r="3552" spans="1:7" hidden="1" x14ac:dyDescent="0.2">
      <c r="A3552" t="str">
        <f t="shared" si="110"/>
        <v>uair51_7</v>
      </c>
      <c r="B3552" t="s">
        <v>363</v>
      </c>
      <c r="C3552" t="s">
        <v>5</v>
      </c>
      <c r="D3552" t="s">
        <v>13</v>
      </c>
      <c r="E3552">
        <v>7</v>
      </c>
      <c r="F3552" t="s">
        <v>3887</v>
      </c>
      <c r="G3552" t="str">
        <f t="shared" si="111"/>
        <v>7 = male sterilization {}</v>
      </c>
    </row>
    <row r="3553" spans="1:7" hidden="1" x14ac:dyDescent="0.2">
      <c r="A3553" t="str">
        <f t="shared" si="110"/>
        <v>uair51_8</v>
      </c>
      <c r="B3553" t="s">
        <v>363</v>
      </c>
      <c r="C3553" t="s">
        <v>5</v>
      </c>
      <c r="D3553" t="s">
        <v>14</v>
      </c>
      <c r="E3553">
        <v>8</v>
      </c>
      <c r="F3553">
        <v>344</v>
      </c>
      <c r="G3553" t="str">
        <f t="shared" si="111"/>
        <v>8 = periodic abstinence {344}</v>
      </c>
    </row>
    <row r="3554" spans="1:7" hidden="1" x14ac:dyDescent="0.2">
      <c r="A3554" t="str">
        <f t="shared" si="110"/>
        <v>uair51_9</v>
      </c>
      <c r="B3554" t="s">
        <v>363</v>
      </c>
      <c r="C3554" t="s">
        <v>5</v>
      </c>
      <c r="D3554" t="s">
        <v>15</v>
      </c>
      <c r="E3554">
        <v>9</v>
      </c>
      <c r="F3554">
        <v>474</v>
      </c>
      <c r="G3554" t="str">
        <f t="shared" si="111"/>
        <v>9 = withdrawal {474}</v>
      </c>
    </row>
    <row r="3555" spans="1:7" hidden="1" x14ac:dyDescent="0.2">
      <c r="A3555" t="str">
        <f t="shared" si="110"/>
        <v>uair51_10</v>
      </c>
      <c r="B3555" t="s">
        <v>363</v>
      </c>
      <c r="C3555" t="s">
        <v>5</v>
      </c>
      <c r="D3555" t="s">
        <v>16</v>
      </c>
      <c r="E3555">
        <v>10</v>
      </c>
      <c r="F3555">
        <v>71</v>
      </c>
      <c r="G3555" t="str">
        <f t="shared" si="111"/>
        <v>10 = other {71}</v>
      </c>
    </row>
    <row r="3556" spans="1:7" hidden="1" x14ac:dyDescent="0.2">
      <c r="A3556" t="str">
        <f t="shared" si="110"/>
        <v>uair51_11</v>
      </c>
      <c r="B3556" t="s">
        <v>363</v>
      </c>
      <c r="C3556" t="s">
        <v>5</v>
      </c>
      <c r="D3556" t="s">
        <v>17</v>
      </c>
      <c r="E3556">
        <v>11</v>
      </c>
      <c r="F3556" t="s">
        <v>3887</v>
      </c>
      <c r="G3556" t="str">
        <f t="shared" si="111"/>
        <v>11 = norplant {}</v>
      </c>
    </row>
    <row r="3557" spans="1:7" hidden="1" x14ac:dyDescent="0.2">
      <c r="A3557" t="str">
        <f t="shared" si="110"/>
        <v>uair51_12</v>
      </c>
      <c r="B3557" t="s">
        <v>363</v>
      </c>
      <c r="C3557" t="s">
        <v>5</v>
      </c>
      <c r="D3557" t="s">
        <v>18</v>
      </c>
      <c r="E3557">
        <v>12</v>
      </c>
      <c r="F3557" t="s">
        <v>3887</v>
      </c>
      <c r="G3557" t="str">
        <f t="shared" si="111"/>
        <v>12 = abstinence {}</v>
      </c>
    </row>
    <row r="3558" spans="1:7" hidden="1" x14ac:dyDescent="0.2">
      <c r="A3558" t="str">
        <f t="shared" si="110"/>
        <v>uair51_13</v>
      </c>
      <c r="B3558" t="s">
        <v>363</v>
      </c>
      <c r="C3558" t="s">
        <v>5</v>
      </c>
      <c r="D3558" t="s">
        <v>19</v>
      </c>
      <c r="E3558">
        <v>13</v>
      </c>
      <c r="F3558" t="s">
        <v>3887</v>
      </c>
      <c r="G3558" t="str">
        <f t="shared" si="111"/>
        <v>13 = lactational amenorrhea {}</v>
      </c>
    </row>
    <row r="3559" spans="1:7" hidden="1" x14ac:dyDescent="0.2">
      <c r="A3559" t="str">
        <f t="shared" si="110"/>
        <v>uair51_14</v>
      </c>
      <c r="B3559" t="s">
        <v>363</v>
      </c>
      <c r="C3559" t="s">
        <v>5</v>
      </c>
      <c r="D3559" t="s">
        <v>20</v>
      </c>
      <c r="E3559">
        <v>14</v>
      </c>
      <c r="F3559" t="s">
        <v>3887</v>
      </c>
      <c r="G3559" t="str">
        <f t="shared" si="111"/>
        <v>14 = female condom {}</v>
      </c>
    </row>
    <row r="3560" spans="1:7" hidden="1" x14ac:dyDescent="0.2">
      <c r="A3560" t="str">
        <f t="shared" si="110"/>
        <v>uair51_15</v>
      </c>
      <c r="B3560" t="s">
        <v>363</v>
      </c>
      <c r="C3560" t="s">
        <v>5</v>
      </c>
      <c r="D3560" t="s">
        <v>21</v>
      </c>
      <c r="E3560">
        <v>15</v>
      </c>
      <c r="F3560">
        <v>30</v>
      </c>
      <c r="G3560" t="str">
        <f t="shared" si="111"/>
        <v>15 = foam or jelly {30}</v>
      </c>
    </row>
    <row r="3561" spans="1:7" hidden="1" x14ac:dyDescent="0.2">
      <c r="A3561" t="str">
        <f t="shared" si="110"/>
        <v>uair51_16</v>
      </c>
      <c r="B3561" t="s">
        <v>363</v>
      </c>
      <c r="C3561" t="s">
        <v>5</v>
      </c>
      <c r="E3561">
        <v>16</v>
      </c>
      <c r="F3561" t="s">
        <v>3887</v>
      </c>
      <c r="G3561" t="str">
        <f t="shared" si="111"/>
        <v>16 =  {}</v>
      </c>
    </row>
    <row r="3562" spans="1:7" hidden="1" x14ac:dyDescent="0.2">
      <c r="A3562" t="str">
        <f t="shared" si="110"/>
        <v>uair51_17</v>
      </c>
      <c r="B3562" t="s">
        <v>363</v>
      </c>
      <c r="C3562" t="s">
        <v>5</v>
      </c>
      <c r="D3562" t="s">
        <v>28</v>
      </c>
      <c r="E3562">
        <v>17</v>
      </c>
      <c r="F3562" t="s">
        <v>3887</v>
      </c>
      <c r="G3562" t="str">
        <f t="shared" si="111"/>
        <v>17 = specific method 1 {}</v>
      </c>
    </row>
    <row r="3563" spans="1:7" hidden="1" x14ac:dyDescent="0.2">
      <c r="A3563" t="str">
        <f t="shared" si="110"/>
        <v>uair51_18</v>
      </c>
      <c r="B3563" t="s">
        <v>363</v>
      </c>
      <c r="C3563" t="s">
        <v>5</v>
      </c>
      <c r="D3563" t="s">
        <v>24</v>
      </c>
      <c r="E3563">
        <v>18</v>
      </c>
      <c r="F3563" t="s">
        <v>3887</v>
      </c>
      <c r="G3563" t="str">
        <f t="shared" si="111"/>
        <v>18 = specific method 2 {}</v>
      </c>
    </row>
    <row r="3564" spans="1:7" hidden="1" x14ac:dyDescent="0.2">
      <c r="A3564" t="str">
        <f t="shared" si="110"/>
        <v>uair51_19</v>
      </c>
      <c r="B3564" t="s">
        <v>363</v>
      </c>
      <c r="C3564" t="s">
        <v>5</v>
      </c>
      <c r="D3564" t="s">
        <v>25</v>
      </c>
      <c r="E3564">
        <v>19</v>
      </c>
      <c r="F3564" t="s">
        <v>3887</v>
      </c>
      <c r="G3564" t="str">
        <f t="shared" si="111"/>
        <v>19 = specific method 3 {}</v>
      </c>
    </row>
    <row r="3565" spans="1:7" hidden="1" x14ac:dyDescent="0.2">
      <c r="A3565" t="str">
        <f t="shared" si="110"/>
        <v>uair51_20</v>
      </c>
      <c r="B3565" t="s">
        <v>363</v>
      </c>
      <c r="C3565" t="s">
        <v>5</v>
      </c>
      <c r="D3565" t="s">
        <v>26</v>
      </c>
      <c r="E3565">
        <v>20</v>
      </c>
      <c r="F3565" t="s">
        <v>3887</v>
      </c>
      <c r="G3565" t="str">
        <f t="shared" si="111"/>
        <v>20 = specific method 4 {}</v>
      </c>
    </row>
    <row r="3566" spans="1:7" hidden="1" x14ac:dyDescent="0.2">
      <c r="A3566" t="str">
        <f t="shared" si="110"/>
        <v>tzir21_0</v>
      </c>
      <c r="B3566" t="s">
        <v>364</v>
      </c>
      <c r="C3566" t="s">
        <v>5</v>
      </c>
      <c r="D3566" t="s">
        <v>6</v>
      </c>
      <c r="E3566">
        <v>0</v>
      </c>
      <c r="F3566">
        <v>8431</v>
      </c>
      <c r="G3566" t="str">
        <f t="shared" si="111"/>
        <v>0 = not using {8431}</v>
      </c>
    </row>
    <row r="3567" spans="1:7" hidden="1" x14ac:dyDescent="0.2">
      <c r="A3567" t="str">
        <f t="shared" si="110"/>
        <v>tzir21_1</v>
      </c>
      <c r="B3567" t="s">
        <v>364</v>
      </c>
      <c r="C3567" t="s">
        <v>5</v>
      </c>
      <c r="D3567" t="s">
        <v>7</v>
      </c>
      <c r="E3567">
        <v>1</v>
      </c>
      <c r="F3567">
        <v>233</v>
      </c>
      <c r="G3567" t="str">
        <f t="shared" si="111"/>
        <v>1 = pill {233}</v>
      </c>
    </row>
    <row r="3568" spans="1:7" hidden="1" x14ac:dyDescent="0.2">
      <c r="A3568" t="str">
        <f t="shared" si="110"/>
        <v>tzir21_2</v>
      </c>
      <c r="B3568" t="s">
        <v>364</v>
      </c>
      <c r="C3568" t="s">
        <v>5</v>
      </c>
      <c r="D3568" t="s">
        <v>8</v>
      </c>
      <c r="E3568">
        <v>2</v>
      </c>
      <c r="F3568">
        <v>28</v>
      </c>
      <c r="G3568" t="str">
        <f t="shared" si="111"/>
        <v>2 = iud {28}</v>
      </c>
    </row>
    <row r="3569" spans="1:7" hidden="1" x14ac:dyDescent="0.2">
      <c r="A3569" t="str">
        <f t="shared" si="110"/>
        <v>tzir21_3</v>
      </c>
      <c r="B3569" t="s">
        <v>364</v>
      </c>
      <c r="C3569" t="s">
        <v>5</v>
      </c>
      <c r="D3569" t="s">
        <v>9</v>
      </c>
      <c r="E3569">
        <v>3</v>
      </c>
      <c r="F3569">
        <v>22</v>
      </c>
      <c r="G3569" t="str">
        <f t="shared" si="111"/>
        <v>3 = injections {22}</v>
      </c>
    </row>
    <row r="3570" spans="1:7" hidden="1" x14ac:dyDescent="0.2">
      <c r="A3570" t="str">
        <f t="shared" si="110"/>
        <v>tzir21_4</v>
      </c>
      <c r="B3570" t="s">
        <v>364</v>
      </c>
      <c r="C3570" t="s">
        <v>5</v>
      </c>
      <c r="D3570" t="s">
        <v>37</v>
      </c>
      <c r="E3570">
        <v>4</v>
      </c>
      <c r="F3570">
        <v>2</v>
      </c>
      <c r="G3570" t="str">
        <f t="shared" si="111"/>
        <v>4 = diaphragm /foam/jelly {2}</v>
      </c>
    </row>
    <row r="3571" spans="1:7" hidden="1" x14ac:dyDescent="0.2">
      <c r="A3571" t="str">
        <f t="shared" si="110"/>
        <v>tzir21_5</v>
      </c>
      <c r="B3571" t="s">
        <v>364</v>
      </c>
      <c r="C3571" t="s">
        <v>5</v>
      </c>
      <c r="D3571" t="s">
        <v>11</v>
      </c>
      <c r="E3571">
        <v>5</v>
      </c>
      <c r="F3571">
        <v>63</v>
      </c>
      <c r="G3571" t="str">
        <f t="shared" si="111"/>
        <v>5 = condom {63}</v>
      </c>
    </row>
    <row r="3572" spans="1:7" hidden="1" x14ac:dyDescent="0.2">
      <c r="A3572" t="str">
        <f t="shared" si="110"/>
        <v>tzir21_6</v>
      </c>
      <c r="B3572" t="s">
        <v>364</v>
      </c>
      <c r="C3572" t="s">
        <v>5</v>
      </c>
      <c r="D3572" t="s">
        <v>12</v>
      </c>
      <c r="E3572">
        <v>6</v>
      </c>
      <c r="F3572">
        <v>128</v>
      </c>
      <c r="G3572" t="str">
        <f t="shared" si="111"/>
        <v>6 = female sterilization {128}</v>
      </c>
    </row>
    <row r="3573" spans="1:7" hidden="1" x14ac:dyDescent="0.2">
      <c r="A3573" t="str">
        <f t="shared" si="110"/>
        <v>tzir21_7</v>
      </c>
      <c r="B3573" t="s">
        <v>364</v>
      </c>
      <c r="C3573" t="s">
        <v>5</v>
      </c>
      <c r="D3573" t="s">
        <v>13</v>
      </c>
      <c r="E3573">
        <v>7</v>
      </c>
      <c r="F3573">
        <v>1</v>
      </c>
      <c r="G3573" t="str">
        <f t="shared" si="111"/>
        <v>7 = male sterilization {1}</v>
      </c>
    </row>
    <row r="3574" spans="1:7" hidden="1" x14ac:dyDescent="0.2">
      <c r="A3574" t="str">
        <f t="shared" si="110"/>
        <v>tzir21_8</v>
      </c>
      <c r="B3574" t="s">
        <v>364</v>
      </c>
      <c r="C3574" t="s">
        <v>5</v>
      </c>
      <c r="D3574" t="s">
        <v>14</v>
      </c>
      <c r="E3574">
        <v>8</v>
      </c>
      <c r="F3574">
        <v>143</v>
      </c>
      <c r="G3574" t="str">
        <f t="shared" si="111"/>
        <v>8 = periodic abstinence {143}</v>
      </c>
    </row>
    <row r="3575" spans="1:7" hidden="1" x14ac:dyDescent="0.2">
      <c r="A3575" t="str">
        <f t="shared" si="110"/>
        <v>tzir21_9</v>
      </c>
      <c r="B3575" t="s">
        <v>364</v>
      </c>
      <c r="C3575" t="s">
        <v>5</v>
      </c>
      <c r="D3575" t="s">
        <v>15</v>
      </c>
      <c r="E3575">
        <v>9</v>
      </c>
      <c r="F3575">
        <v>119</v>
      </c>
      <c r="G3575" t="str">
        <f t="shared" si="111"/>
        <v>9 = withdrawal {119}</v>
      </c>
    </row>
    <row r="3576" spans="1:7" hidden="1" x14ac:dyDescent="0.2">
      <c r="A3576" t="str">
        <f t="shared" si="110"/>
        <v>tzir21_10</v>
      </c>
      <c r="B3576" t="s">
        <v>364</v>
      </c>
      <c r="C3576" t="s">
        <v>5</v>
      </c>
      <c r="D3576" t="s">
        <v>16</v>
      </c>
      <c r="E3576">
        <v>10</v>
      </c>
      <c r="F3576">
        <v>58</v>
      </c>
      <c r="G3576" t="str">
        <f t="shared" si="111"/>
        <v>10 = other {58}</v>
      </c>
    </row>
    <row r="3577" spans="1:7" hidden="1" x14ac:dyDescent="0.2">
      <c r="A3577" t="str">
        <f t="shared" si="110"/>
        <v>tzir21_12</v>
      </c>
      <c r="B3577" t="s">
        <v>364</v>
      </c>
      <c r="C3577" t="s">
        <v>5</v>
      </c>
      <c r="D3577" t="s">
        <v>18</v>
      </c>
      <c r="E3577">
        <v>12</v>
      </c>
      <c r="F3577" t="s">
        <v>3887</v>
      </c>
      <c r="G3577" t="str">
        <f t="shared" si="111"/>
        <v>12 = abstinence {}</v>
      </c>
    </row>
    <row r="3578" spans="1:7" hidden="1" x14ac:dyDescent="0.2">
      <c r="A3578" t="str">
        <f t="shared" si="110"/>
        <v>tzir21_13</v>
      </c>
      <c r="B3578" t="s">
        <v>364</v>
      </c>
      <c r="C3578" t="s">
        <v>5</v>
      </c>
      <c r="D3578" t="s">
        <v>365</v>
      </c>
      <c r="E3578">
        <v>13</v>
      </c>
      <c r="F3578">
        <v>10</v>
      </c>
      <c r="G3578" t="str">
        <f t="shared" si="111"/>
        <v>13 = mucus method {10}</v>
      </c>
    </row>
    <row r="3579" spans="1:7" hidden="1" x14ac:dyDescent="0.2">
      <c r="A3579" t="str">
        <f t="shared" si="110"/>
        <v>tzir3a_0</v>
      </c>
      <c r="B3579" t="s">
        <v>366</v>
      </c>
      <c r="C3579" t="s">
        <v>5</v>
      </c>
      <c r="D3579" t="s">
        <v>6</v>
      </c>
      <c r="E3579">
        <v>0</v>
      </c>
      <c r="F3579">
        <v>6755</v>
      </c>
      <c r="G3579" t="str">
        <f t="shared" si="111"/>
        <v>0 = not using {6755}</v>
      </c>
    </row>
    <row r="3580" spans="1:7" hidden="1" x14ac:dyDescent="0.2">
      <c r="A3580" t="str">
        <f t="shared" si="110"/>
        <v>tzir3a_1</v>
      </c>
      <c r="B3580" t="s">
        <v>366</v>
      </c>
      <c r="C3580" t="s">
        <v>5</v>
      </c>
      <c r="D3580" t="s">
        <v>7</v>
      </c>
      <c r="E3580">
        <v>1</v>
      </c>
      <c r="F3580">
        <v>425</v>
      </c>
      <c r="G3580" t="str">
        <f t="shared" si="111"/>
        <v>1 = pill {425}</v>
      </c>
    </row>
    <row r="3581" spans="1:7" hidden="1" x14ac:dyDescent="0.2">
      <c r="A3581" t="str">
        <f t="shared" si="110"/>
        <v>tzir3a_2</v>
      </c>
      <c r="B3581" t="s">
        <v>366</v>
      </c>
      <c r="C3581" t="s">
        <v>5</v>
      </c>
      <c r="D3581" t="s">
        <v>8</v>
      </c>
      <c r="E3581">
        <v>2</v>
      </c>
      <c r="F3581">
        <v>41</v>
      </c>
      <c r="G3581" t="str">
        <f t="shared" si="111"/>
        <v>2 = iud {41}</v>
      </c>
    </row>
    <row r="3582" spans="1:7" hidden="1" x14ac:dyDescent="0.2">
      <c r="A3582" t="str">
        <f t="shared" si="110"/>
        <v>tzir3a_3</v>
      </c>
      <c r="B3582" t="s">
        <v>366</v>
      </c>
      <c r="C3582" t="s">
        <v>5</v>
      </c>
      <c r="D3582" t="s">
        <v>9</v>
      </c>
      <c r="E3582">
        <v>3</v>
      </c>
      <c r="F3582">
        <v>320</v>
      </c>
      <c r="G3582" t="str">
        <f t="shared" si="111"/>
        <v>3 = injections {320}</v>
      </c>
    </row>
    <row r="3583" spans="1:7" hidden="1" x14ac:dyDescent="0.2">
      <c r="A3583" t="str">
        <f t="shared" si="110"/>
        <v>tzir3a_4</v>
      </c>
      <c r="B3583" t="s">
        <v>366</v>
      </c>
      <c r="C3583" t="s">
        <v>5</v>
      </c>
      <c r="D3583" t="s">
        <v>37</v>
      </c>
      <c r="E3583">
        <v>4</v>
      </c>
      <c r="F3583">
        <v>1</v>
      </c>
      <c r="G3583" t="str">
        <f t="shared" si="111"/>
        <v>4 = diaphragm /foam/jelly {1}</v>
      </c>
    </row>
    <row r="3584" spans="1:7" hidden="1" x14ac:dyDescent="0.2">
      <c r="A3584" t="str">
        <f t="shared" si="110"/>
        <v>tzir3a_5</v>
      </c>
      <c r="B3584" t="s">
        <v>366</v>
      </c>
      <c r="C3584" t="s">
        <v>5</v>
      </c>
      <c r="D3584" t="s">
        <v>11</v>
      </c>
      <c r="E3584">
        <v>5</v>
      </c>
      <c r="F3584">
        <v>106</v>
      </c>
      <c r="G3584" t="str">
        <f t="shared" si="111"/>
        <v>5 = condom {106}</v>
      </c>
    </row>
    <row r="3585" spans="1:7" hidden="1" x14ac:dyDescent="0.2">
      <c r="A3585" t="str">
        <f t="shared" si="110"/>
        <v>tzir3a_6</v>
      </c>
      <c r="B3585" t="s">
        <v>366</v>
      </c>
      <c r="C3585" t="s">
        <v>5</v>
      </c>
      <c r="D3585" t="s">
        <v>12</v>
      </c>
      <c r="E3585">
        <v>6</v>
      </c>
      <c r="F3585">
        <v>120</v>
      </c>
      <c r="G3585" t="str">
        <f t="shared" si="111"/>
        <v>6 = female sterilization {120}</v>
      </c>
    </row>
    <row r="3586" spans="1:7" hidden="1" x14ac:dyDescent="0.2">
      <c r="A3586" t="str">
        <f t="shared" ref="A3586:A3649" si="112">B3586&amp;"_"&amp;E3586</f>
        <v>tzir3a_7</v>
      </c>
      <c r="B3586" t="s">
        <v>366</v>
      </c>
      <c r="C3586" t="s">
        <v>5</v>
      </c>
      <c r="D3586" t="s">
        <v>13</v>
      </c>
      <c r="E3586">
        <v>7</v>
      </c>
      <c r="F3586">
        <v>1</v>
      </c>
      <c r="G3586" t="str">
        <f t="shared" si="111"/>
        <v>7 = male sterilization {1}</v>
      </c>
    </row>
    <row r="3587" spans="1:7" hidden="1" x14ac:dyDescent="0.2">
      <c r="A3587" t="str">
        <f t="shared" si="112"/>
        <v>tzir3a_8</v>
      </c>
      <c r="B3587" t="s">
        <v>366</v>
      </c>
      <c r="C3587" t="s">
        <v>5</v>
      </c>
      <c r="D3587" t="s">
        <v>14</v>
      </c>
      <c r="E3587">
        <v>8</v>
      </c>
      <c r="F3587">
        <v>170</v>
      </c>
      <c r="G3587" t="str">
        <f t="shared" ref="G3587:G3650" si="113">E3587&amp;" = "&amp;D3587&amp;" {"&amp;F3587&amp;"}"</f>
        <v>8 = periodic abstinence {170}</v>
      </c>
    </row>
    <row r="3588" spans="1:7" hidden="1" x14ac:dyDescent="0.2">
      <c r="A3588" t="str">
        <f t="shared" si="112"/>
        <v>tzir3a_9</v>
      </c>
      <c r="B3588" t="s">
        <v>366</v>
      </c>
      <c r="C3588" t="s">
        <v>5</v>
      </c>
      <c r="D3588" t="s">
        <v>15</v>
      </c>
      <c r="E3588">
        <v>9</v>
      </c>
      <c r="F3588">
        <v>142</v>
      </c>
      <c r="G3588" t="str">
        <f t="shared" si="113"/>
        <v>9 = withdrawal {142}</v>
      </c>
    </row>
    <row r="3589" spans="1:7" hidden="1" x14ac:dyDescent="0.2">
      <c r="A3589" t="str">
        <f t="shared" si="112"/>
        <v>tzir3a_10</v>
      </c>
      <c r="B3589" t="s">
        <v>366</v>
      </c>
      <c r="C3589" t="s">
        <v>5</v>
      </c>
      <c r="D3589" t="s">
        <v>16</v>
      </c>
      <c r="E3589">
        <v>10</v>
      </c>
      <c r="F3589">
        <v>8</v>
      </c>
      <c r="G3589" t="str">
        <f t="shared" si="113"/>
        <v>10 = other {8}</v>
      </c>
    </row>
    <row r="3590" spans="1:7" hidden="1" x14ac:dyDescent="0.2">
      <c r="A3590" t="str">
        <f t="shared" si="112"/>
        <v>tzir3a_11</v>
      </c>
      <c r="B3590" t="s">
        <v>366</v>
      </c>
      <c r="C3590" t="s">
        <v>5</v>
      </c>
      <c r="D3590" t="s">
        <v>17</v>
      </c>
      <c r="E3590">
        <v>11</v>
      </c>
      <c r="F3590">
        <v>4</v>
      </c>
      <c r="G3590" t="str">
        <f t="shared" si="113"/>
        <v>11 = norplant {4}</v>
      </c>
    </row>
    <row r="3591" spans="1:7" hidden="1" x14ac:dyDescent="0.2">
      <c r="A3591" t="str">
        <f t="shared" si="112"/>
        <v>tzir3a_12</v>
      </c>
      <c r="B3591" t="s">
        <v>366</v>
      </c>
      <c r="C3591" t="s">
        <v>5</v>
      </c>
      <c r="D3591" t="s">
        <v>18</v>
      </c>
      <c r="E3591">
        <v>12</v>
      </c>
      <c r="F3591">
        <v>1</v>
      </c>
      <c r="G3591" t="str">
        <f t="shared" si="113"/>
        <v>12 = abstinence {1}</v>
      </c>
    </row>
    <row r="3592" spans="1:7" hidden="1" x14ac:dyDescent="0.2">
      <c r="A3592" t="str">
        <f t="shared" si="112"/>
        <v>tzir3a_13</v>
      </c>
      <c r="B3592" t="s">
        <v>366</v>
      </c>
      <c r="C3592" t="s">
        <v>5</v>
      </c>
      <c r="D3592" t="s">
        <v>246</v>
      </c>
      <c r="E3592">
        <v>13</v>
      </c>
      <c r="F3592">
        <v>17</v>
      </c>
      <c r="G3592" t="str">
        <f t="shared" si="113"/>
        <v>13 = strings {17}</v>
      </c>
    </row>
    <row r="3593" spans="1:7" hidden="1" x14ac:dyDescent="0.2">
      <c r="A3593" t="str">
        <f t="shared" si="112"/>
        <v>tzir3a_14</v>
      </c>
      <c r="B3593" t="s">
        <v>366</v>
      </c>
      <c r="C3593" t="s">
        <v>5</v>
      </c>
      <c r="D3593" t="s">
        <v>198</v>
      </c>
      <c r="E3593">
        <v>14</v>
      </c>
      <c r="F3593">
        <v>9</v>
      </c>
      <c r="G3593" t="str">
        <f t="shared" si="113"/>
        <v>14 = herbs {9}</v>
      </c>
    </row>
    <row r="3594" spans="1:7" hidden="1" x14ac:dyDescent="0.2">
      <c r="A3594" t="str">
        <f t="shared" si="112"/>
        <v>tzir41_0</v>
      </c>
      <c r="B3594" t="s">
        <v>367</v>
      </c>
      <c r="C3594" t="s">
        <v>5</v>
      </c>
      <c r="D3594" t="s">
        <v>6</v>
      </c>
      <c r="E3594">
        <v>0</v>
      </c>
      <c r="F3594">
        <v>3182</v>
      </c>
      <c r="G3594" t="str">
        <f t="shared" si="113"/>
        <v>0 = not using {3182}</v>
      </c>
    </row>
    <row r="3595" spans="1:7" hidden="1" x14ac:dyDescent="0.2">
      <c r="A3595" t="str">
        <f t="shared" si="112"/>
        <v>tzir41_1</v>
      </c>
      <c r="B3595" t="s">
        <v>367</v>
      </c>
      <c r="C3595" t="s">
        <v>5</v>
      </c>
      <c r="D3595" t="s">
        <v>7</v>
      </c>
      <c r="E3595">
        <v>1</v>
      </c>
      <c r="F3595">
        <v>196</v>
      </c>
      <c r="G3595" t="str">
        <f t="shared" si="113"/>
        <v>1 = pill {196}</v>
      </c>
    </row>
    <row r="3596" spans="1:7" hidden="1" x14ac:dyDescent="0.2">
      <c r="A3596" t="str">
        <f t="shared" si="112"/>
        <v>tzir41_2</v>
      </c>
      <c r="B3596" t="s">
        <v>367</v>
      </c>
      <c r="C3596" t="s">
        <v>5</v>
      </c>
      <c r="D3596" t="s">
        <v>8</v>
      </c>
      <c r="E3596">
        <v>2</v>
      </c>
      <c r="F3596">
        <v>23</v>
      </c>
      <c r="G3596" t="str">
        <f t="shared" si="113"/>
        <v>2 = iud {23}</v>
      </c>
    </row>
    <row r="3597" spans="1:7" hidden="1" x14ac:dyDescent="0.2">
      <c r="A3597" t="str">
        <f t="shared" si="112"/>
        <v>tzir41_3</v>
      </c>
      <c r="B3597" t="s">
        <v>367</v>
      </c>
      <c r="C3597" t="s">
        <v>5</v>
      </c>
      <c r="D3597" t="s">
        <v>9</v>
      </c>
      <c r="E3597">
        <v>3</v>
      </c>
      <c r="F3597">
        <v>209</v>
      </c>
      <c r="G3597" t="str">
        <f t="shared" si="113"/>
        <v>3 = injections {209}</v>
      </c>
    </row>
    <row r="3598" spans="1:7" hidden="1" x14ac:dyDescent="0.2">
      <c r="A3598" t="str">
        <f t="shared" si="112"/>
        <v>tzir41_4</v>
      </c>
      <c r="B3598" t="s">
        <v>367</v>
      </c>
      <c r="C3598" t="s">
        <v>5</v>
      </c>
      <c r="D3598" t="s">
        <v>41</v>
      </c>
      <c r="E3598">
        <v>4</v>
      </c>
      <c r="F3598" t="s">
        <v>3887</v>
      </c>
      <c r="G3598" t="str">
        <f t="shared" si="113"/>
        <v>4 = diaphragm/foam/jelly {}</v>
      </c>
    </row>
    <row r="3599" spans="1:7" hidden="1" x14ac:dyDescent="0.2">
      <c r="A3599" t="str">
        <f t="shared" si="112"/>
        <v>tzir41_5</v>
      </c>
      <c r="B3599" t="s">
        <v>367</v>
      </c>
      <c r="C3599" t="s">
        <v>5</v>
      </c>
      <c r="D3599" t="s">
        <v>11</v>
      </c>
      <c r="E3599">
        <v>5</v>
      </c>
      <c r="F3599">
        <v>126</v>
      </c>
      <c r="G3599" t="str">
        <f t="shared" si="113"/>
        <v>5 = condom {126}</v>
      </c>
    </row>
    <row r="3600" spans="1:7" hidden="1" x14ac:dyDescent="0.2">
      <c r="A3600" t="str">
        <f t="shared" si="112"/>
        <v>tzir41_6</v>
      </c>
      <c r="B3600" t="s">
        <v>367</v>
      </c>
      <c r="C3600" t="s">
        <v>5</v>
      </c>
      <c r="D3600" t="s">
        <v>12</v>
      </c>
      <c r="E3600">
        <v>6</v>
      </c>
      <c r="F3600">
        <v>57</v>
      </c>
      <c r="G3600" t="str">
        <f t="shared" si="113"/>
        <v>6 = female sterilization {57}</v>
      </c>
    </row>
    <row r="3601" spans="1:7" hidden="1" x14ac:dyDescent="0.2">
      <c r="A3601" t="str">
        <f t="shared" si="112"/>
        <v>tzir41_7</v>
      </c>
      <c r="B3601" t="s">
        <v>367</v>
      </c>
      <c r="C3601" t="s">
        <v>5</v>
      </c>
      <c r="D3601" t="s">
        <v>13</v>
      </c>
      <c r="E3601">
        <v>7</v>
      </c>
      <c r="F3601" t="s">
        <v>3887</v>
      </c>
      <c r="G3601" t="str">
        <f t="shared" si="113"/>
        <v>7 = male sterilization {}</v>
      </c>
    </row>
    <row r="3602" spans="1:7" hidden="1" x14ac:dyDescent="0.2">
      <c r="A3602" t="str">
        <f t="shared" si="112"/>
        <v>tzir41_8</v>
      </c>
      <c r="B3602" t="s">
        <v>367</v>
      </c>
      <c r="C3602" t="s">
        <v>5</v>
      </c>
      <c r="D3602" t="s">
        <v>14</v>
      </c>
      <c r="E3602">
        <v>8</v>
      </c>
      <c r="F3602">
        <v>88</v>
      </c>
      <c r="G3602" t="str">
        <f t="shared" si="113"/>
        <v>8 = periodic abstinence {88}</v>
      </c>
    </row>
    <row r="3603" spans="1:7" hidden="1" x14ac:dyDescent="0.2">
      <c r="A3603" t="str">
        <f t="shared" si="112"/>
        <v>tzir41_9</v>
      </c>
      <c r="B3603" t="s">
        <v>367</v>
      </c>
      <c r="C3603" t="s">
        <v>5</v>
      </c>
      <c r="D3603" t="s">
        <v>15</v>
      </c>
      <c r="E3603">
        <v>9</v>
      </c>
      <c r="F3603">
        <v>74</v>
      </c>
      <c r="G3603" t="str">
        <f t="shared" si="113"/>
        <v>9 = withdrawal {74}</v>
      </c>
    </row>
    <row r="3604" spans="1:7" hidden="1" x14ac:dyDescent="0.2">
      <c r="A3604" t="str">
        <f t="shared" si="112"/>
        <v>tzir41_10</v>
      </c>
      <c r="B3604" t="s">
        <v>367</v>
      </c>
      <c r="C3604" t="s">
        <v>5</v>
      </c>
      <c r="D3604" t="s">
        <v>16</v>
      </c>
      <c r="E3604">
        <v>10</v>
      </c>
      <c r="F3604">
        <v>25</v>
      </c>
      <c r="G3604" t="str">
        <f t="shared" si="113"/>
        <v>10 = other {25}</v>
      </c>
    </row>
    <row r="3605" spans="1:7" hidden="1" x14ac:dyDescent="0.2">
      <c r="A3605" t="str">
        <f t="shared" si="112"/>
        <v>tzir41_11</v>
      </c>
      <c r="B3605" t="s">
        <v>367</v>
      </c>
      <c r="C3605" t="s">
        <v>5</v>
      </c>
      <c r="D3605" t="s">
        <v>17</v>
      </c>
      <c r="E3605">
        <v>11</v>
      </c>
      <c r="F3605">
        <v>7</v>
      </c>
      <c r="G3605" t="str">
        <f t="shared" si="113"/>
        <v>11 = norplant {7}</v>
      </c>
    </row>
    <row r="3606" spans="1:7" hidden="1" x14ac:dyDescent="0.2">
      <c r="A3606" t="str">
        <f t="shared" si="112"/>
        <v>tzir41_12</v>
      </c>
      <c r="B3606" t="s">
        <v>367</v>
      </c>
      <c r="C3606" t="s">
        <v>5</v>
      </c>
      <c r="D3606" t="s">
        <v>18</v>
      </c>
      <c r="E3606">
        <v>12</v>
      </c>
      <c r="F3606" t="s">
        <v>3887</v>
      </c>
      <c r="G3606" t="str">
        <f t="shared" si="113"/>
        <v>12 = abstinence {}</v>
      </c>
    </row>
    <row r="3607" spans="1:7" hidden="1" x14ac:dyDescent="0.2">
      <c r="A3607" t="str">
        <f t="shared" si="112"/>
        <v>tzir41_13</v>
      </c>
      <c r="B3607" t="s">
        <v>367</v>
      </c>
      <c r="C3607" t="s">
        <v>5</v>
      </c>
      <c r="D3607" t="s">
        <v>19</v>
      </c>
      <c r="E3607">
        <v>13</v>
      </c>
      <c r="F3607">
        <v>39</v>
      </c>
      <c r="G3607" t="str">
        <f t="shared" si="113"/>
        <v>13 = lactational amenorrhea {39}</v>
      </c>
    </row>
    <row r="3608" spans="1:7" hidden="1" x14ac:dyDescent="0.2">
      <c r="A3608" t="str">
        <f t="shared" si="112"/>
        <v>tzir41_14</v>
      </c>
      <c r="B3608" t="s">
        <v>367</v>
      </c>
      <c r="C3608" t="s">
        <v>5</v>
      </c>
      <c r="D3608" t="s">
        <v>20</v>
      </c>
      <c r="E3608">
        <v>14</v>
      </c>
      <c r="F3608">
        <v>3</v>
      </c>
      <c r="G3608" t="str">
        <f t="shared" si="113"/>
        <v>14 = female condom {3}</v>
      </c>
    </row>
    <row r="3609" spans="1:7" hidden="1" x14ac:dyDescent="0.2">
      <c r="A3609" t="str">
        <f t="shared" si="112"/>
        <v>tzir41_15</v>
      </c>
      <c r="B3609" t="s">
        <v>367</v>
      </c>
      <c r="C3609" t="s">
        <v>5</v>
      </c>
      <c r="D3609" t="s">
        <v>25</v>
      </c>
      <c r="E3609">
        <v>15</v>
      </c>
      <c r="F3609" t="s">
        <v>3887</v>
      </c>
      <c r="G3609" t="str">
        <f t="shared" si="113"/>
        <v>15 = specific method 3 {}</v>
      </c>
    </row>
    <row r="3610" spans="1:7" hidden="1" x14ac:dyDescent="0.2">
      <c r="A3610" t="str">
        <f t="shared" si="112"/>
        <v>tzir4i_0</v>
      </c>
      <c r="B3610" t="s">
        <v>368</v>
      </c>
      <c r="C3610" t="s">
        <v>5</v>
      </c>
      <c r="D3610" t="s">
        <v>6</v>
      </c>
      <c r="E3610">
        <v>0</v>
      </c>
      <c r="F3610">
        <v>8248</v>
      </c>
      <c r="G3610" t="str">
        <f t="shared" si="113"/>
        <v>0 = not using {8248}</v>
      </c>
    </row>
    <row r="3611" spans="1:7" hidden="1" x14ac:dyDescent="0.2">
      <c r="A3611" t="str">
        <f t="shared" si="112"/>
        <v>tzir4i_1</v>
      </c>
      <c r="B3611" t="s">
        <v>368</v>
      </c>
      <c r="C3611" t="s">
        <v>5</v>
      </c>
      <c r="D3611" t="s">
        <v>7</v>
      </c>
      <c r="E3611">
        <v>1</v>
      </c>
      <c r="F3611">
        <v>474</v>
      </c>
      <c r="G3611" t="str">
        <f t="shared" si="113"/>
        <v>1 = pill {474}</v>
      </c>
    </row>
    <row r="3612" spans="1:7" hidden="1" x14ac:dyDescent="0.2">
      <c r="A3612" t="str">
        <f t="shared" si="112"/>
        <v>tzir4i_2</v>
      </c>
      <c r="B3612" t="s">
        <v>368</v>
      </c>
      <c r="C3612" t="s">
        <v>5</v>
      </c>
      <c r="D3612" t="s">
        <v>8</v>
      </c>
      <c r="E3612">
        <v>2</v>
      </c>
      <c r="F3612">
        <v>12</v>
      </c>
      <c r="G3612" t="str">
        <f t="shared" si="113"/>
        <v>2 = iud {12}</v>
      </c>
    </row>
    <row r="3613" spans="1:7" hidden="1" x14ac:dyDescent="0.2">
      <c r="A3613" t="str">
        <f t="shared" si="112"/>
        <v>tzir4i_3</v>
      </c>
      <c r="B3613" t="s">
        <v>368</v>
      </c>
      <c r="C3613" t="s">
        <v>5</v>
      </c>
      <c r="D3613" t="s">
        <v>9</v>
      </c>
      <c r="E3613">
        <v>3</v>
      </c>
      <c r="F3613">
        <v>651</v>
      </c>
      <c r="G3613" t="str">
        <f t="shared" si="113"/>
        <v>3 = injections {651}</v>
      </c>
    </row>
    <row r="3614" spans="1:7" hidden="1" x14ac:dyDescent="0.2">
      <c r="A3614" t="str">
        <f t="shared" si="112"/>
        <v>tzir4i_4</v>
      </c>
      <c r="B3614" t="s">
        <v>368</v>
      </c>
      <c r="C3614" t="s">
        <v>5</v>
      </c>
      <c r="D3614" t="s">
        <v>10</v>
      </c>
      <c r="E3614">
        <v>4</v>
      </c>
      <c r="F3614">
        <v>1</v>
      </c>
      <c r="G3614" t="str">
        <f t="shared" si="113"/>
        <v>4 = diaphragm {1}</v>
      </c>
    </row>
    <row r="3615" spans="1:7" hidden="1" x14ac:dyDescent="0.2">
      <c r="A3615" t="str">
        <f t="shared" si="112"/>
        <v>tzir4i_5</v>
      </c>
      <c r="B3615" t="s">
        <v>368</v>
      </c>
      <c r="C3615" t="s">
        <v>5</v>
      </c>
      <c r="D3615" t="s">
        <v>11</v>
      </c>
      <c r="E3615">
        <v>5</v>
      </c>
      <c r="F3615">
        <v>257</v>
      </c>
      <c r="G3615" t="str">
        <f t="shared" si="113"/>
        <v>5 = condom {257}</v>
      </c>
    </row>
    <row r="3616" spans="1:7" hidden="1" x14ac:dyDescent="0.2">
      <c r="A3616" t="str">
        <f t="shared" si="112"/>
        <v>tzir4i_6</v>
      </c>
      <c r="B3616" t="s">
        <v>368</v>
      </c>
      <c r="C3616" t="s">
        <v>5</v>
      </c>
      <c r="D3616" t="s">
        <v>12</v>
      </c>
      <c r="E3616">
        <v>6</v>
      </c>
      <c r="F3616">
        <v>181</v>
      </c>
      <c r="G3616" t="str">
        <f t="shared" si="113"/>
        <v>6 = female sterilization {181}</v>
      </c>
    </row>
    <row r="3617" spans="1:7" hidden="1" x14ac:dyDescent="0.2">
      <c r="A3617" t="str">
        <f t="shared" si="112"/>
        <v>tzir4i_7</v>
      </c>
      <c r="B3617" t="s">
        <v>368</v>
      </c>
      <c r="C3617" t="s">
        <v>5</v>
      </c>
      <c r="D3617" t="s">
        <v>13</v>
      </c>
      <c r="E3617">
        <v>7</v>
      </c>
      <c r="F3617">
        <v>2</v>
      </c>
      <c r="G3617" t="str">
        <f t="shared" si="113"/>
        <v>7 = male sterilization {2}</v>
      </c>
    </row>
    <row r="3618" spans="1:7" hidden="1" x14ac:dyDescent="0.2">
      <c r="A3618" t="str">
        <f t="shared" si="112"/>
        <v>tzir4i_8</v>
      </c>
      <c r="B3618" t="s">
        <v>368</v>
      </c>
      <c r="C3618" t="s">
        <v>5</v>
      </c>
      <c r="D3618" t="s">
        <v>14</v>
      </c>
      <c r="E3618">
        <v>8</v>
      </c>
      <c r="F3618">
        <v>176</v>
      </c>
      <c r="G3618" t="str">
        <f t="shared" si="113"/>
        <v>8 = periodic abstinence {176}</v>
      </c>
    </row>
    <row r="3619" spans="1:7" hidden="1" x14ac:dyDescent="0.2">
      <c r="A3619" t="str">
        <f t="shared" si="112"/>
        <v>tzir4i_9</v>
      </c>
      <c r="B3619" t="s">
        <v>368</v>
      </c>
      <c r="C3619" t="s">
        <v>5</v>
      </c>
      <c r="D3619" t="s">
        <v>15</v>
      </c>
      <c r="E3619">
        <v>9</v>
      </c>
      <c r="F3619">
        <v>180</v>
      </c>
      <c r="G3619" t="str">
        <f t="shared" si="113"/>
        <v>9 = withdrawal {180}</v>
      </c>
    </row>
    <row r="3620" spans="1:7" hidden="1" x14ac:dyDescent="0.2">
      <c r="A3620" t="str">
        <f t="shared" si="112"/>
        <v>tzir4i_10</v>
      </c>
      <c r="B3620" t="s">
        <v>368</v>
      </c>
      <c r="C3620" t="s">
        <v>5</v>
      </c>
      <c r="D3620" t="s">
        <v>16</v>
      </c>
      <c r="E3620">
        <v>10</v>
      </c>
      <c r="F3620">
        <v>81</v>
      </c>
      <c r="G3620" t="str">
        <f t="shared" si="113"/>
        <v>10 = other {81}</v>
      </c>
    </row>
    <row r="3621" spans="1:7" hidden="1" x14ac:dyDescent="0.2">
      <c r="A3621" t="str">
        <f t="shared" si="112"/>
        <v>tzir4i_11</v>
      </c>
      <c r="B3621" t="s">
        <v>368</v>
      </c>
      <c r="C3621" t="s">
        <v>5</v>
      </c>
      <c r="D3621" t="s">
        <v>17</v>
      </c>
      <c r="E3621">
        <v>11</v>
      </c>
      <c r="F3621">
        <v>32</v>
      </c>
      <c r="G3621" t="str">
        <f t="shared" si="113"/>
        <v>11 = norplant {32}</v>
      </c>
    </row>
    <row r="3622" spans="1:7" hidden="1" x14ac:dyDescent="0.2">
      <c r="A3622" t="str">
        <f t="shared" si="112"/>
        <v>tzir4i_12</v>
      </c>
      <c r="B3622" t="s">
        <v>368</v>
      </c>
      <c r="C3622" t="s">
        <v>5</v>
      </c>
      <c r="D3622" t="s">
        <v>18</v>
      </c>
      <c r="E3622">
        <v>12</v>
      </c>
      <c r="F3622" t="s">
        <v>3887</v>
      </c>
      <c r="G3622" t="str">
        <f t="shared" si="113"/>
        <v>12 = abstinence {}</v>
      </c>
    </row>
    <row r="3623" spans="1:7" hidden="1" x14ac:dyDescent="0.2">
      <c r="A3623" t="str">
        <f t="shared" si="112"/>
        <v>tzir4i_13</v>
      </c>
      <c r="B3623" t="s">
        <v>368</v>
      </c>
      <c r="C3623" t="s">
        <v>5</v>
      </c>
      <c r="D3623" t="s">
        <v>19</v>
      </c>
      <c r="E3623">
        <v>13</v>
      </c>
      <c r="F3623">
        <v>33</v>
      </c>
      <c r="G3623" t="str">
        <f t="shared" si="113"/>
        <v>13 = lactational amenorrhea {33}</v>
      </c>
    </row>
    <row r="3624" spans="1:7" hidden="1" x14ac:dyDescent="0.2">
      <c r="A3624" t="str">
        <f t="shared" si="112"/>
        <v>tzir4i_14</v>
      </c>
      <c r="B3624" t="s">
        <v>368</v>
      </c>
      <c r="C3624" t="s">
        <v>5</v>
      </c>
      <c r="D3624" t="s">
        <v>20</v>
      </c>
      <c r="E3624">
        <v>14</v>
      </c>
      <c r="F3624">
        <v>1</v>
      </c>
      <c r="G3624" t="str">
        <f t="shared" si="113"/>
        <v>14 = female condom {1}</v>
      </c>
    </row>
    <row r="3625" spans="1:7" hidden="1" x14ac:dyDescent="0.2">
      <c r="A3625" t="str">
        <f t="shared" si="112"/>
        <v>tzir4i_15</v>
      </c>
      <c r="B3625" t="s">
        <v>368</v>
      </c>
      <c r="C3625" t="s">
        <v>5</v>
      </c>
      <c r="D3625" t="s">
        <v>21</v>
      </c>
      <c r="E3625">
        <v>15</v>
      </c>
      <c r="F3625" t="s">
        <v>3887</v>
      </c>
      <c r="G3625" t="str">
        <f t="shared" si="113"/>
        <v>15 = foam or jelly {}</v>
      </c>
    </row>
    <row r="3626" spans="1:7" hidden="1" x14ac:dyDescent="0.2">
      <c r="A3626" t="str">
        <f t="shared" si="112"/>
        <v>tzir4i_16</v>
      </c>
      <c r="B3626" t="s">
        <v>368</v>
      </c>
      <c r="C3626" t="s">
        <v>5</v>
      </c>
      <c r="E3626">
        <v>16</v>
      </c>
      <c r="F3626" t="s">
        <v>3887</v>
      </c>
      <c r="G3626" t="str">
        <f t="shared" si="113"/>
        <v>16 =  {}</v>
      </c>
    </row>
    <row r="3627" spans="1:7" hidden="1" x14ac:dyDescent="0.2">
      <c r="A3627" t="str">
        <f t="shared" si="112"/>
        <v>tzir4i_17</v>
      </c>
      <c r="B3627" t="s">
        <v>368</v>
      </c>
      <c r="C3627" t="s">
        <v>5</v>
      </c>
      <c r="D3627" t="s">
        <v>28</v>
      </c>
      <c r="E3627">
        <v>17</v>
      </c>
      <c r="F3627" t="s">
        <v>3887</v>
      </c>
      <c r="G3627" t="str">
        <f t="shared" si="113"/>
        <v>17 = specific method 1 {}</v>
      </c>
    </row>
    <row r="3628" spans="1:7" hidden="1" x14ac:dyDescent="0.2">
      <c r="A3628" t="str">
        <f t="shared" si="112"/>
        <v>tzir4i_18</v>
      </c>
      <c r="B3628" t="s">
        <v>368</v>
      </c>
      <c r="C3628" t="s">
        <v>5</v>
      </c>
      <c r="D3628" t="s">
        <v>24</v>
      </c>
      <c r="E3628">
        <v>18</v>
      </c>
      <c r="F3628" t="s">
        <v>3887</v>
      </c>
      <c r="G3628" t="str">
        <f t="shared" si="113"/>
        <v>18 = specific method 2 {}</v>
      </c>
    </row>
    <row r="3629" spans="1:7" hidden="1" x14ac:dyDescent="0.2">
      <c r="A3629" t="str">
        <f t="shared" si="112"/>
        <v>tzir4i_19</v>
      </c>
      <c r="B3629" t="s">
        <v>368</v>
      </c>
      <c r="C3629" t="s">
        <v>5</v>
      </c>
      <c r="D3629" t="s">
        <v>25</v>
      </c>
      <c r="E3629">
        <v>19</v>
      </c>
      <c r="F3629" t="s">
        <v>3887</v>
      </c>
      <c r="G3629" t="str">
        <f t="shared" si="113"/>
        <v>19 = specific method 3 {}</v>
      </c>
    </row>
    <row r="3630" spans="1:7" hidden="1" x14ac:dyDescent="0.2">
      <c r="A3630" t="str">
        <f t="shared" si="112"/>
        <v>tzir4i_20</v>
      </c>
      <c r="B3630" t="s">
        <v>368</v>
      </c>
      <c r="C3630" t="s">
        <v>5</v>
      </c>
      <c r="D3630" t="s">
        <v>26</v>
      </c>
      <c r="E3630">
        <v>20</v>
      </c>
      <c r="F3630" t="s">
        <v>3887</v>
      </c>
      <c r="G3630" t="str">
        <f t="shared" si="113"/>
        <v>20 = specific method 4 {}</v>
      </c>
    </row>
    <row r="3631" spans="1:7" hidden="1" x14ac:dyDescent="0.2">
      <c r="A3631" t="str">
        <f t="shared" si="112"/>
        <v>tzir63_0</v>
      </c>
      <c r="B3631" t="s">
        <v>369</v>
      </c>
      <c r="C3631" t="s">
        <v>92</v>
      </c>
      <c r="D3631" t="s">
        <v>93</v>
      </c>
      <c r="E3631">
        <v>0</v>
      </c>
      <c r="F3631">
        <v>7602</v>
      </c>
      <c r="G3631" t="str">
        <f t="shared" si="113"/>
        <v>0 = Not using {7602}</v>
      </c>
    </row>
    <row r="3632" spans="1:7" hidden="1" x14ac:dyDescent="0.2">
      <c r="A3632" t="str">
        <f t="shared" si="112"/>
        <v>tzir63_1</v>
      </c>
      <c r="B3632" t="s">
        <v>369</v>
      </c>
      <c r="C3632" t="s">
        <v>92</v>
      </c>
      <c r="D3632" t="s">
        <v>94</v>
      </c>
      <c r="E3632">
        <v>1</v>
      </c>
      <c r="F3632">
        <v>506</v>
      </c>
      <c r="G3632" t="str">
        <f t="shared" si="113"/>
        <v>1 = Pill {506}</v>
      </c>
    </row>
    <row r="3633" spans="1:7" hidden="1" x14ac:dyDescent="0.2">
      <c r="A3633" t="str">
        <f t="shared" si="112"/>
        <v>tzir63_2</v>
      </c>
      <c r="B3633" t="s">
        <v>369</v>
      </c>
      <c r="C3633" t="s">
        <v>92</v>
      </c>
      <c r="D3633" t="s">
        <v>95</v>
      </c>
      <c r="E3633">
        <v>2</v>
      </c>
      <c r="F3633">
        <v>39</v>
      </c>
      <c r="G3633" t="str">
        <f t="shared" si="113"/>
        <v>2 = IUD {39}</v>
      </c>
    </row>
    <row r="3634" spans="1:7" hidden="1" x14ac:dyDescent="0.2">
      <c r="A3634" t="str">
        <f t="shared" si="112"/>
        <v>tzir63_3</v>
      </c>
      <c r="B3634" t="s">
        <v>369</v>
      </c>
      <c r="C3634" t="s">
        <v>92</v>
      </c>
      <c r="D3634" t="s">
        <v>96</v>
      </c>
      <c r="E3634">
        <v>3</v>
      </c>
      <c r="F3634">
        <v>761</v>
      </c>
      <c r="G3634" t="str">
        <f t="shared" si="113"/>
        <v>3 = Injections {761}</v>
      </c>
    </row>
    <row r="3635" spans="1:7" hidden="1" x14ac:dyDescent="0.2">
      <c r="A3635" t="str">
        <f t="shared" si="112"/>
        <v>tzir63_4</v>
      </c>
      <c r="B3635" t="s">
        <v>369</v>
      </c>
      <c r="C3635" t="s">
        <v>92</v>
      </c>
      <c r="D3635" t="s">
        <v>97</v>
      </c>
      <c r="E3635">
        <v>4</v>
      </c>
      <c r="F3635" t="s">
        <v>3887</v>
      </c>
      <c r="G3635" t="str">
        <f t="shared" si="113"/>
        <v>4 = Diaphragm {}</v>
      </c>
    </row>
    <row r="3636" spans="1:7" hidden="1" x14ac:dyDescent="0.2">
      <c r="A3636" t="str">
        <f t="shared" si="112"/>
        <v>tzir63_5</v>
      </c>
      <c r="B3636" t="s">
        <v>369</v>
      </c>
      <c r="C3636" t="s">
        <v>92</v>
      </c>
      <c r="D3636" t="s">
        <v>98</v>
      </c>
      <c r="E3636">
        <v>5</v>
      </c>
      <c r="F3636">
        <v>329</v>
      </c>
      <c r="G3636" t="str">
        <f t="shared" si="113"/>
        <v>5 = Condom {329}</v>
      </c>
    </row>
    <row r="3637" spans="1:7" hidden="1" x14ac:dyDescent="0.2">
      <c r="A3637" t="str">
        <f t="shared" si="112"/>
        <v>tzir63_6</v>
      </c>
      <c r="B3637" t="s">
        <v>369</v>
      </c>
      <c r="C3637" t="s">
        <v>92</v>
      </c>
      <c r="D3637" t="s">
        <v>309</v>
      </c>
      <c r="E3637">
        <v>6</v>
      </c>
      <c r="F3637">
        <v>219</v>
      </c>
      <c r="G3637" t="str">
        <f t="shared" si="113"/>
        <v>6 = Female Sterilization {219}</v>
      </c>
    </row>
    <row r="3638" spans="1:7" hidden="1" x14ac:dyDescent="0.2">
      <c r="A3638" t="str">
        <f t="shared" si="112"/>
        <v>tzir63_7</v>
      </c>
      <c r="B3638" t="s">
        <v>369</v>
      </c>
      <c r="C3638" t="s">
        <v>92</v>
      </c>
      <c r="D3638" t="s">
        <v>310</v>
      </c>
      <c r="E3638">
        <v>7</v>
      </c>
      <c r="F3638">
        <v>2</v>
      </c>
      <c r="G3638" t="str">
        <f t="shared" si="113"/>
        <v>7 = Male Sterilization {2}</v>
      </c>
    </row>
    <row r="3639" spans="1:7" hidden="1" x14ac:dyDescent="0.2">
      <c r="A3639" t="str">
        <f t="shared" si="112"/>
        <v>tzir63_8</v>
      </c>
      <c r="B3639" t="s">
        <v>369</v>
      </c>
      <c r="C3639" t="s">
        <v>92</v>
      </c>
      <c r="D3639" t="s">
        <v>311</v>
      </c>
      <c r="E3639">
        <v>8</v>
      </c>
      <c r="F3639">
        <v>216</v>
      </c>
      <c r="G3639" t="str">
        <f t="shared" si="113"/>
        <v>8 = Periodic Abstinence {216}</v>
      </c>
    </row>
    <row r="3640" spans="1:7" hidden="1" x14ac:dyDescent="0.2">
      <c r="A3640" t="str">
        <f t="shared" si="112"/>
        <v>tzir63_9</v>
      </c>
      <c r="B3640" t="s">
        <v>369</v>
      </c>
      <c r="C3640" t="s">
        <v>92</v>
      </c>
      <c r="D3640" t="s">
        <v>102</v>
      </c>
      <c r="E3640">
        <v>9</v>
      </c>
      <c r="F3640">
        <v>170</v>
      </c>
      <c r="G3640" t="str">
        <f t="shared" si="113"/>
        <v>9 = Withdrawal {170}</v>
      </c>
    </row>
    <row r="3641" spans="1:7" hidden="1" x14ac:dyDescent="0.2">
      <c r="A3641" t="str">
        <f t="shared" si="112"/>
        <v>tzir63_10</v>
      </c>
      <c r="B3641" t="s">
        <v>369</v>
      </c>
      <c r="C3641" t="s">
        <v>92</v>
      </c>
      <c r="D3641" t="s">
        <v>103</v>
      </c>
      <c r="E3641">
        <v>10</v>
      </c>
      <c r="F3641">
        <v>58</v>
      </c>
      <c r="G3641" t="str">
        <f t="shared" si="113"/>
        <v>10 = Other {58}</v>
      </c>
    </row>
    <row r="3642" spans="1:7" hidden="1" x14ac:dyDescent="0.2">
      <c r="A3642" t="str">
        <f t="shared" si="112"/>
        <v>tzir63_11</v>
      </c>
      <c r="B3642" t="s">
        <v>369</v>
      </c>
      <c r="C3642" t="s">
        <v>92</v>
      </c>
      <c r="D3642" t="s">
        <v>312</v>
      </c>
      <c r="E3642">
        <v>11</v>
      </c>
      <c r="F3642">
        <v>161</v>
      </c>
      <c r="G3642" t="str">
        <f t="shared" si="113"/>
        <v>11 = Norplant {161}</v>
      </c>
    </row>
    <row r="3643" spans="1:7" hidden="1" x14ac:dyDescent="0.2">
      <c r="A3643" t="str">
        <f t="shared" si="112"/>
        <v>tzir63_12</v>
      </c>
      <c r="B3643" t="s">
        <v>369</v>
      </c>
      <c r="C3643" t="s">
        <v>92</v>
      </c>
      <c r="D3643" t="s">
        <v>105</v>
      </c>
      <c r="E3643">
        <v>12</v>
      </c>
      <c r="F3643" t="s">
        <v>3887</v>
      </c>
      <c r="G3643" t="str">
        <f t="shared" si="113"/>
        <v>12 = Abstinence {}</v>
      </c>
    </row>
    <row r="3644" spans="1:7" hidden="1" x14ac:dyDescent="0.2">
      <c r="A3644" t="str">
        <f t="shared" si="112"/>
        <v>tzir63_13</v>
      </c>
      <c r="B3644" t="s">
        <v>369</v>
      </c>
      <c r="C3644" t="s">
        <v>92</v>
      </c>
      <c r="D3644" t="s">
        <v>313</v>
      </c>
      <c r="E3644">
        <v>13</v>
      </c>
      <c r="F3644">
        <v>75</v>
      </c>
      <c r="G3644" t="str">
        <f t="shared" si="113"/>
        <v>13 = Lactational amenorrhea {75}</v>
      </c>
    </row>
    <row r="3645" spans="1:7" hidden="1" x14ac:dyDescent="0.2">
      <c r="A3645" t="str">
        <f t="shared" si="112"/>
        <v>tzir63_14</v>
      </c>
      <c r="B3645" t="s">
        <v>369</v>
      </c>
      <c r="C3645" t="s">
        <v>92</v>
      </c>
      <c r="D3645" t="s">
        <v>107</v>
      </c>
      <c r="E3645">
        <v>14</v>
      </c>
      <c r="F3645">
        <v>1</v>
      </c>
      <c r="G3645" t="str">
        <f t="shared" si="113"/>
        <v>14 = Female condom {1}</v>
      </c>
    </row>
    <row r="3646" spans="1:7" hidden="1" x14ac:dyDescent="0.2">
      <c r="A3646" t="str">
        <f t="shared" si="112"/>
        <v>tzir63_15</v>
      </c>
      <c r="B3646" t="s">
        <v>369</v>
      </c>
      <c r="C3646" t="s">
        <v>92</v>
      </c>
      <c r="D3646" t="s">
        <v>108</v>
      </c>
      <c r="E3646">
        <v>15</v>
      </c>
      <c r="F3646" t="s">
        <v>3887</v>
      </c>
      <c r="G3646" t="str">
        <f t="shared" si="113"/>
        <v>15 = Foam or jelly {}</v>
      </c>
    </row>
    <row r="3647" spans="1:7" hidden="1" x14ac:dyDescent="0.2">
      <c r="A3647" t="str">
        <f t="shared" si="112"/>
        <v>tzir63_16</v>
      </c>
      <c r="B3647" t="s">
        <v>369</v>
      </c>
      <c r="C3647" t="s">
        <v>92</v>
      </c>
      <c r="D3647" t="s">
        <v>370</v>
      </c>
      <c r="E3647">
        <v>16</v>
      </c>
      <c r="F3647" t="s">
        <v>3887</v>
      </c>
      <c r="G3647" t="str">
        <f t="shared" si="113"/>
        <v>16 = ***Undefined Label {}</v>
      </c>
    </row>
    <row r="3648" spans="1:7" hidden="1" x14ac:dyDescent="0.2">
      <c r="A3648" t="str">
        <f t="shared" si="112"/>
        <v>tzir63_17</v>
      </c>
      <c r="B3648" t="s">
        <v>369</v>
      </c>
      <c r="C3648" t="s">
        <v>92</v>
      </c>
      <c r="D3648" t="s">
        <v>110</v>
      </c>
      <c r="E3648">
        <v>17</v>
      </c>
      <c r="F3648" t="s">
        <v>3887</v>
      </c>
      <c r="G3648" t="str">
        <f t="shared" si="113"/>
        <v>17 = Specific method 1 {}</v>
      </c>
    </row>
    <row r="3649" spans="1:7" hidden="1" x14ac:dyDescent="0.2">
      <c r="A3649" t="str">
        <f t="shared" si="112"/>
        <v>tzir63_18</v>
      </c>
      <c r="B3649" t="s">
        <v>369</v>
      </c>
      <c r="C3649" t="s">
        <v>92</v>
      </c>
      <c r="D3649" t="s">
        <v>111</v>
      </c>
      <c r="E3649">
        <v>18</v>
      </c>
      <c r="F3649" t="s">
        <v>3887</v>
      </c>
      <c r="G3649" t="str">
        <f t="shared" si="113"/>
        <v>18 = Specific method 2 {}</v>
      </c>
    </row>
    <row r="3650" spans="1:7" hidden="1" x14ac:dyDescent="0.2">
      <c r="A3650" t="str">
        <f t="shared" ref="A3650:A3713" si="114">B3650&amp;"_"&amp;E3650</f>
        <v>tzir63_19</v>
      </c>
      <c r="B3650" t="s">
        <v>369</v>
      </c>
      <c r="C3650" t="s">
        <v>92</v>
      </c>
      <c r="D3650" t="s">
        <v>112</v>
      </c>
      <c r="E3650">
        <v>19</v>
      </c>
      <c r="F3650" t="s">
        <v>3887</v>
      </c>
      <c r="G3650" t="str">
        <f t="shared" si="113"/>
        <v>19 = Specific method 3 {}</v>
      </c>
    </row>
    <row r="3651" spans="1:7" hidden="1" x14ac:dyDescent="0.2">
      <c r="A3651" t="str">
        <f t="shared" si="114"/>
        <v>tzir63_20</v>
      </c>
      <c r="B3651" t="s">
        <v>369</v>
      </c>
      <c r="C3651" t="s">
        <v>92</v>
      </c>
      <c r="D3651" t="s">
        <v>314</v>
      </c>
      <c r="E3651">
        <v>20</v>
      </c>
      <c r="F3651" t="s">
        <v>3887</v>
      </c>
      <c r="G3651" t="str">
        <f t="shared" ref="G3651:G3714" si="115">E3651&amp;" = "&amp;D3651&amp;" {"&amp;F3651&amp;"}"</f>
        <v>20 = Specific method 4 {}</v>
      </c>
    </row>
    <row r="3652" spans="1:7" hidden="1" x14ac:dyDescent="0.2">
      <c r="A3652" t="str">
        <f t="shared" si="114"/>
        <v>uzir31_0</v>
      </c>
      <c r="B3652" t="s">
        <v>371</v>
      </c>
      <c r="C3652" t="s">
        <v>5</v>
      </c>
      <c r="D3652" t="s">
        <v>6</v>
      </c>
      <c r="E3652">
        <v>0</v>
      </c>
      <c r="F3652">
        <v>2611</v>
      </c>
      <c r="G3652" t="str">
        <f t="shared" si="115"/>
        <v>0 = not using {2611}</v>
      </c>
    </row>
    <row r="3653" spans="1:7" hidden="1" x14ac:dyDescent="0.2">
      <c r="A3653" t="str">
        <f t="shared" si="114"/>
        <v>uzir31_1</v>
      </c>
      <c r="B3653" t="s">
        <v>371</v>
      </c>
      <c r="C3653" t="s">
        <v>5</v>
      </c>
      <c r="D3653" t="s">
        <v>7</v>
      </c>
      <c r="E3653">
        <v>1</v>
      </c>
      <c r="F3653">
        <v>52</v>
      </c>
      <c r="G3653" t="str">
        <f t="shared" si="115"/>
        <v>1 = pill {52}</v>
      </c>
    </row>
    <row r="3654" spans="1:7" hidden="1" x14ac:dyDescent="0.2">
      <c r="A3654" t="str">
        <f t="shared" si="114"/>
        <v>uzir31_2</v>
      </c>
      <c r="B3654" t="s">
        <v>371</v>
      </c>
      <c r="C3654" t="s">
        <v>5</v>
      </c>
      <c r="D3654" t="s">
        <v>8</v>
      </c>
      <c r="E3654">
        <v>2</v>
      </c>
      <c r="F3654">
        <v>1442</v>
      </c>
      <c r="G3654" t="str">
        <f t="shared" si="115"/>
        <v>2 = iud {1442}</v>
      </c>
    </row>
    <row r="3655" spans="1:7" hidden="1" x14ac:dyDescent="0.2">
      <c r="A3655" t="str">
        <f t="shared" si="114"/>
        <v>uzir31_3</v>
      </c>
      <c r="B3655" t="s">
        <v>371</v>
      </c>
      <c r="C3655" t="s">
        <v>5</v>
      </c>
      <c r="D3655" t="s">
        <v>9</v>
      </c>
      <c r="E3655">
        <v>3</v>
      </c>
      <c r="F3655">
        <v>46</v>
      </c>
      <c r="G3655" t="str">
        <f t="shared" si="115"/>
        <v>3 = injections {46}</v>
      </c>
    </row>
    <row r="3656" spans="1:7" hidden="1" x14ac:dyDescent="0.2">
      <c r="A3656" t="str">
        <f t="shared" si="114"/>
        <v>uzir31_4</v>
      </c>
      <c r="B3656" t="s">
        <v>371</v>
      </c>
      <c r="C3656" t="s">
        <v>5</v>
      </c>
      <c r="D3656" t="s">
        <v>37</v>
      </c>
      <c r="E3656">
        <v>4</v>
      </c>
      <c r="F3656">
        <v>1</v>
      </c>
      <c r="G3656" t="str">
        <f t="shared" si="115"/>
        <v>4 = diaphragm /foam/jelly {1}</v>
      </c>
    </row>
    <row r="3657" spans="1:7" hidden="1" x14ac:dyDescent="0.2">
      <c r="A3657" t="str">
        <f t="shared" si="114"/>
        <v>uzir31_5</v>
      </c>
      <c r="B3657" t="s">
        <v>371</v>
      </c>
      <c r="C3657" t="s">
        <v>5</v>
      </c>
      <c r="D3657" t="s">
        <v>11</v>
      </c>
      <c r="E3657">
        <v>5</v>
      </c>
      <c r="F3657">
        <v>76</v>
      </c>
      <c r="G3657" t="str">
        <f t="shared" si="115"/>
        <v>5 = condom {76}</v>
      </c>
    </row>
    <row r="3658" spans="1:7" hidden="1" x14ac:dyDescent="0.2">
      <c r="A3658" t="str">
        <f t="shared" si="114"/>
        <v>uzir31_6</v>
      </c>
      <c r="B3658" t="s">
        <v>371</v>
      </c>
      <c r="C3658" t="s">
        <v>5</v>
      </c>
      <c r="D3658" t="s">
        <v>12</v>
      </c>
      <c r="E3658">
        <v>6</v>
      </c>
      <c r="F3658">
        <v>24</v>
      </c>
      <c r="G3658" t="str">
        <f t="shared" si="115"/>
        <v>6 = female sterilization {24}</v>
      </c>
    </row>
    <row r="3659" spans="1:7" hidden="1" x14ac:dyDescent="0.2">
      <c r="A3659" t="str">
        <f t="shared" si="114"/>
        <v>uzir31_8</v>
      </c>
      <c r="B3659" t="s">
        <v>371</v>
      </c>
      <c r="C3659" t="s">
        <v>5</v>
      </c>
      <c r="D3659" t="s">
        <v>14</v>
      </c>
      <c r="E3659">
        <v>8</v>
      </c>
      <c r="F3659">
        <v>53</v>
      </c>
      <c r="G3659" t="str">
        <f t="shared" si="115"/>
        <v>8 = periodic abstinence {53}</v>
      </c>
    </row>
    <row r="3660" spans="1:7" hidden="1" x14ac:dyDescent="0.2">
      <c r="A3660" t="str">
        <f t="shared" si="114"/>
        <v>uzir31_9</v>
      </c>
      <c r="B3660" t="s">
        <v>371</v>
      </c>
      <c r="C3660" t="s">
        <v>5</v>
      </c>
      <c r="D3660" t="s">
        <v>15</v>
      </c>
      <c r="E3660">
        <v>9</v>
      </c>
      <c r="F3660">
        <v>86</v>
      </c>
      <c r="G3660" t="str">
        <f t="shared" si="115"/>
        <v>9 = withdrawal {86}</v>
      </c>
    </row>
    <row r="3661" spans="1:7" hidden="1" x14ac:dyDescent="0.2">
      <c r="A3661" t="str">
        <f t="shared" si="114"/>
        <v>uzir31_10</v>
      </c>
      <c r="B3661" t="s">
        <v>371</v>
      </c>
      <c r="C3661" t="s">
        <v>5</v>
      </c>
      <c r="D3661" t="s">
        <v>16</v>
      </c>
      <c r="E3661">
        <v>10</v>
      </c>
      <c r="F3661">
        <v>5</v>
      </c>
      <c r="G3661" t="str">
        <f t="shared" si="115"/>
        <v>10 = other {5}</v>
      </c>
    </row>
    <row r="3662" spans="1:7" hidden="1" x14ac:dyDescent="0.2">
      <c r="A3662" t="str">
        <f t="shared" si="114"/>
        <v>uzir31_13</v>
      </c>
      <c r="B3662" t="s">
        <v>371</v>
      </c>
      <c r="C3662" t="s">
        <v>5</v>
      </c>
      <c r="D3662" t="s">
        <v>23</v>
      </c>
      <c r="E3662">
        <v>13</v>
      </c>
      <c r="F3662">
        <v>19</v>
      </c>
      <c r="G3662" t="str">
        <f t="shared" si="115"/>
        <v>13 = douche {19}</v>
      </c>
    </row>
    <row r="3663" spans="1:7" hidden="1" x14ac:dyDescent="0.2">
      <c r="A3663" t="str">
        <f t="shared" si="114"/>
        <v>vnir31_0</v>
      </c>
      <c r="B3663" t="s">
        <v>372</v>
      </c>
      <c r="C3663" t="s">
        <v>5</v>
      </c>
      <c r="D3663" t="s">
        <v>6</v>
      </c>
      <c r="E3663">
        <v>0</v>
      </c>
      <c r="F3663">
        <v>1299</v>
      </c>
      <c r="G3663" t="str">
        <f t="shared" si="115"/>
        <v>0 = not using {1299}</v>
      </c>
    </row>
    <row r="3664" spans="1:7" hidden="1" x14ac:dyDescent="0.2">
      <c r="A3664" t="str">
        <f t="shared" si="114"/>
        <v>vnir31_1</v>
      </c>
      <c r="B3664" t="s">
        <v>372</v>
      </c>
      <c r="C3664" t="s">
        <v>5</v>
      </c>
      <c r="D3664" t="s">
        <v>7</v>
      </c>
      <c r="E3664">
        <v>1</v>
      </c>
      <c r="F3664">
        <v>221</v>
      </c>
      <c r="G3664" t="str">
        <f t="shared" si="115"/>
        <v>1 = pill {221}</v>
      </c>
    </row>
    <row r="3665" spans="1:7" hidden="1" x14ac:dyDescent="0.2">
      <c r="A3665" t="str">
        <f t="shared" si="114"/>
        <v>vnir31_2</v>
      </c>
      <c r="B3665" t="s">
        <v>372</v>
      </c>
      <c r="C3665" t="s">
        <v>5</v>
      </c>
      <c r="D3665" t="s">
        <v>8</v>
      </c>
      <c r="E3665">
        <v>2</v>
      </c>
      <c r="F3665">
        <v>2034</v>
      </c>
      <c r="G3665" t="str">
        <f t="shared" si="115"/>
        <v>2 = iud {2034}</v>
      </c>
    </row>
    <row r="3666" spans="1:7" hidden="1" x14ac:dyDescent="0.2">
      <c r="A3666" t="str">
        <f t="shared" si="114"/>
        <v>vnir31_3</v>
      </c>
      <c r="B3666" t="s">
        <v>372</v>
      </c>
      <c r="C3666" t="s">
        <v>5</v>
      </c>
      <c r="D3666" t="s">
        <v>9</v>
      </c>
      <c r="E3666">
        <v>3</v>
      </c>
      <c r="F3666">
        <v>10</v>
      </c>
      <c r="G3666" t="str">
        <f t="shared" si="115"/>
        <v>3 = injections {10}</v>
      </c>
    </row>
    <row r="3667" spans="1:7" hidden="1" x14ac:dyDescent="0.2">
      <c r="A3667" t="str">
        <f t="shared" si="114"/>
        <v>vnir31_4</v>
      </c>
      <c r="B3667" t="s">
        <v>372</v>
      </c>
      <c r="C3667" t="s">
        <v>5</v>
      </c>
      <c r="D3667" t="s">
        <v>41</v>
      </c>
      <c r="E3667">
        <v>4</v>
      </c>
      <c r="F3667" t="s">
        <v>3887</v>
      </c>
      <c r="G3667" t="str">
        <f t="shared" si="115"/>
        <v>4 = diaphragm/foam/jelly {}</v>
      </c>
    </row>
    <row r="3668" spans="1:7" hidden="1" x14ac:dyDescent="0.2">
      <c r="A3668" t="str">
        <f t="shared" si="114"/>
        <v>vnir31_5</v>
      </c>
      <c r="B3668" t="s">
        <v>372</v>
      </c>
      <c r="C3668" t="s">
        <v>5</v>
      </c>
      <c r="D3668" t="s">
        <v>11</v>
      </c>
      <c r="E3668">
        <v>5</v>
      </c>
      <c r="F3668">
        <v>338</v>
      </c>
      <c r="G3668" t="str">
        <f t="shared" si="115"/>
        <v>5 = condom {338}</v>
      </c>
    </row>
    <row r="3669" spans="1:7" hidden="1" x14ac:dyDescent="0.2">
      <c r="A3669" t="str">
        <f t="shared" si="114"/>
        <v>vnir31_6</v>
      </c>
      <c r="B3669" t="s">
        <v>372</v>
      </c>
      <c r="C3669" t="s">
        <v>5</v>
      </c>
      <c r="D3669" t="s">
        <v>12</v>
      </c>
      <c r="E3669">
        <v>6</v>
      </c>
      <c r="F3669">
        <v>317</v>
      </c>
      <c r="G3669" t="str">
        <f t="shared" si="115"/>
        <v>6 = female sterilization {317}</v>
      </c>
    </row>
    <row r="3670" spans="1:7" hidden="1" x14ac:dyDescent="0.2">
      <c r="A3670" t="str">
        <f t="shared" si="114"/>
        <v>vnir31_7</v>
      </c>
      <c r="B3670" t="s">
        <v>372</v>
      </c>
      <c r="C3670" t="s">
        <v>5</v>
      </c>
      <c r="D3670" t="s">
        <v>13</v>
      </c>
      <c r="E3670">
        <v>7</v>
      </c>
      <c r="F3670">
        <v>31</v>
      </c>
      <c r="G3670" t="str">
        <f t="shared" si="115"/>
        <v>7 = male sterilization {31}</v>
      </c>
    </row>
    <row r="3671" spans="1:7" hidden="1" x14ac:dyDescent="0.2">
      <c r="A3671" t="str">
        <f t="shared" si="114"/>
        <v>vnir31_8</v>
      </c>
      <c r="B3671" t="s">
        <v>372</v>
      </c>
      <c r="C3671" t="s">
        <v>5</v>
      </c>
      <c r="D3671" t="s">
        <v>14</v>
      </c>
      <c r="E3671">
        <v>8</v>
      </c>
      <c r="F3671">
        <v>415</v>
      </c>
      <c r="G3671" t="str">
        <f t="shared" si="115"/>
        <v>8 = periodic abstinence {415}</v>
      </c>
    </row>
    <row r="3672" spans="1:7" hidden="1" x14ac:dyDescent="0.2">
      <c r="A3672" t="str">
        <f t="shared" si="114"/>
        <v>vnir31_9</v>
      </c>
      <c r="B3672" t="s">
        <v>372</v>
      </c>
      <c r="C3672" t="s">
        <v>5</v>
      </c>
      <c r="D3672" t="s">
        <v>15</v>
      </c>
      <c r="E3672">
        <v>9</v>
      </c>
      <c r="F3672">
        <v>656</v>
      </c>
      <c r="G3672" t="str">
        <f t="shared" si="115"/>
        <v>9 = withdrawal {656}</v>
      </c>
    </row>
    <row r="3673" spans="1:7" hidden="1" x14ac:dyDescent="0.2">
      <c r="A3673" t="str">
        <f t="shared" si="114"/>
        <v>vnir31_10</v>
      </c>
      <c r="B3673" t="s">
        <v>372</v>
      </c>
      <c r="C3673" t="s">
        <v>5</v>
      </c>
      <c r="D3673" t="s">
        <v>16</v>
      </c>
      <c r="E3673">
        <v>10</v>
      </c>
      <c r="F3673">
        <v>10</v>
      </c>
      <c r="G3673" t="str">
        <f t="shared" si="115"/>
        <v>10 = other {10}</v>
      </c>
    </row>
    <row r="3674" spans="1:7" hidden="1" x14ac:dyDescent="0.2">
      <c r="A3674" t="str">
        <f t="shared" si="114"/>
        <v>vnir31_11</v>
      </c>
      <c r="B3674" t="s">
        <v>372</v>
      </c>
      <c r="C3674" t="s">
        <v>5</v>
      </c>
      <c r="D3674" t="s">
        <v>17</v>
      </c>
      <c r="E3674">
        <v>11</v>
      </c>
      <c r="F3674" t="s">
        <v>3887</v>
      </c>
      <c r="G3674" t="str">
        <f t="shared" si="115"/>
        <v>11 = norplant {}</v>
      </c>
    </row>
    <row r="3675" spans="1:7" hidden="1" x14ac:dyDescent="0.2">
      <c r="A3675" t="str">
        <f t="shared" si="114"/>
        <v>vnir31_12</v>
      </c>
      <c r="B3675" t="s">
        <v>372</v>
      </c>
      <c r="C3675" t="s">
        <v>5</v>
      </c>
      <c r="D3675" t="s">
        <v>18</v>
      </c>
      <c r="E3675">
        <v>12</v>
      </c>
      <c r="F3675" t="s">
        <v>3887</v>
      </c>
      <c r="G3675" t="str">
        <f t="shared" si="115"/>
        <v>12 = abstinence {}</v>
      </c>
    </row>
    <row r="3676" spans="1:7" hidden="1" x14ac:dyDescent="0.2">
      <c r="A3676" t="str">
        <f t="shared" si="114"/>
        <v>vnir31_13</v>
      </c>
      <c r="B3676" t="s">
        <v>372</v>
      </c>
      <c r="C3676" t="s">
        <v>5</v>
      </c>
      <c r="D3676" t="s">
        <v>28</v>
      </c>
      <c r="E3676">
        <v>13</v>
      </c>
      <c r="F3676" t="s">
        <v>3887</v>
      </c>
      <c r="G3676" t="str">
        <f t="shared" si="115"/>
        <v>13 = specific method 1 {}</v>
      </c>
    </row>
    <row r="3677" spans="1:7" hidden="1" x14ac:dyDescent="0.2">
      <c r="A3677" t="str">
        <f t="shared" si="114"/>
        <v>vnir31_14</v>
      </c>
      <c r="B3677" t="s">
        <v>372</v>
      </c>
      <c r="C3677" t="s">
        <v>5</v>
      </c>
      <c r="D3677" t="s">
        <v>24</v>
      </c>
      <c r="E3677">
        <v>14</v>
      </c>
      <c r="F3677" t="s">
        <v>3887</v>
      </c>
      <c r="G3677" t="str">
        <f t="shared" si="115"/>
        <v>14 = specific method 2 {}</v>
      </c>
    </row>
    <row r="3678" spans="1:7" hidden="1" x14ac:dyDescent="0.2">
      <c r="A3678" t="str">
        <f t="shared" si="114"/>
        <v>vnir31_15</v>
      </c>
      <c r="B3678" t="s">
        <v>372</v>
      </c>
      <c r="C3678" t="s">
        <v>5</v>
      </c>
      <c r="D3678" t="s">
        <v>25</v>
      </c>
      <c r="E3678">
        <v>15</v>
      </c>
      <c r="F3678" t="s">
        <v>3887</v>
      </c>
      <c r="G3678" t="str">
        <f t="shared" si="115"/>
        <v>15 = specific method 3 {}</v>
      </c>
    </row>
    <row r="3679" spans="1:7" hidden="1" x14ac:dyDescent="0.2">
      <c r="A3679" t="str">
        <f t="shared" si="114"/>
        <v>vnir41_0</v>
      </c>
      <c r="B3679" t="s">
        <v>373</v>
      </c>
      <c r="C3679" t="s">
        <v>5</v>
      </c>
      <c r="D3679" t="s">
        <v>6</v>
      </c>
      <c r="E3679">
        <v>0</v>
      </c>
      <c r="F3679">
        <v>1142</v>
      </c>
      <c r="G3679" t="str">
        <f t="shared" si="115"/>
        <v>0 = not using {1142}</v>
      </c>
    </row>
    <row r="3680" spans="1:7" hidden="1" x14ac:dyDescent="0.2">
      <c r="A3680" t="str">
        <f t="shared" si="114"/>
        <v>vnir41_1</v>
      </c>
      <c r="B3680" t="s">
        <v>373</v>
      </c>
      <c r="C3680" t="s">
        <v>5</v>
      </c>
      <c r="D3680" t="s">
        <v>7</v>
      </c>
      <c r="E3680">
        <v>1</v>
      </c>
      <c r="F3680">
        <v>350</v>
      </c>
      <c r="G3680" t="str">
        <f t="shared" si="115"/>
        <v>1 = pill {350}</v>
      </c>
    </row>
    <row r="3681" spans="1:7" hidden="1" x14ac:dyDescent="0.2">
      <c r="A3681" t="str">
        <f t="shared" si="114"/>
        <v>vnir41_2</v>
      </c>
      <c r="B3681" t="s">
        <v>373</v>
      </c>
      <c r="C3681" t="s">
        <v>5</v>
      </c>
      <c r="D3681" t="s">
        <v>8</v>
      </c>
      <c r="E3681">
        <v>2</v>
      </c>
      <c r="F3681">
        <v>1982</v>
      </c>
      <c r="G3681" t="str">
        <f t="shared" si="115"/>
        <v>2 = iud {1982}</v>
      </c>
    </row>
    <row r="3682" spans="1:7" hidden="1" x14ac:dyDescent="0.2">
      <c r="A3682" t="str">
        <f t="shared" si="114"/>
        <v>vnir41_3</v>
      </c>
      <c r="B3682" t="s">
        <v>373</v>
      </c>
      <c r="C3682" t="s">
        <v>5</v>
      </c>
      <c r="D3682" t="s">
        <v>9</v>
      </c>
      <c r="E3682">
        <v>3</v>
      </c>
      <c r="F3682">
        <v>22</v>
      </c>
      <c r="G3682" t="str">
        <f t="shared" si="115"/>
        <v>3 = injections {22}</v>
      </c>
    </row>
    <row r="3683" spans="1:7" hidden="1" x14ac:dyDescent="0.2">
      <c r="A3683" t="str">
        <f t="shared" si="114"/>
        <v>vnir41_4</v>
      </c>
      <c r="B3683" t="s">
        <v>373</v>
      </c>
      <c r="C3683" t="s">
        <v>5</v>
      </c>
      <c r="D3683" t="s">
        <v>41</v>
      </c>
      <c r="E3683">
        <v>4</v>
      </c>
      <c r="F3683" t="s">
        <v>3887</v>
      </c>
      <c r="G3683" t="str">
        <f t="shared" si="115"/>
        <v>4 = diaphragm/foam/jelly {}</v>
      </c>
    </row>
    <row r="3684" spans="1:7" hidden="1" x14ac:dyDescent="0.2">
      <c r="A3684" t="str">
        <f t="shared" si="114"/>
        <v>vnir41_5</v>
      </c>
      <c r="B3684" t="s">
        <v>373</v>
      </c>
      <c r="C3684" t="s">
        <v>5</v>
      </c>
      <c r="D3684" t="s">
        <v>11</v>
      </c>
      <c r="E3684">
        <v>5</v>
      </c>
      <c r="F3684">
        <v>327</v>
      </c>
      <c r="G3684" t="str">
        <f t="shared" si="115"/>
        <v>5 = condom {327}</v>
      </c>
    </row>
    <row r="3685" spans="1:7" hidden="1" x14ac:dyDescent="0.2">
      <c r="A3685" t="str">
        <f t="shared" si="114"/>
        <v>vnir41_6</v>
      </c>
      <c r="B3685" t="s">
        <v>373</v>
      </c>
      <c r="C3685" t="s">
        <v>5</v>
      </c>
      <c r="D3685" t="s">
        <v>12</v>
      </c>
      <c r="E3685">
        <v>6</v>
      </c>
      <c r="F3685">
        <v>332</v>
      </c>
      <c r="G3685" t="str">
        <f t="shared" si="115"/>
        <v>6 = female sterilization {332}</v>
      </c>
    </row>
    <row r="3686" spans="1:7" hidden="1" x14ac:dyDescent="0.2">
      <c r="A3686" t="str">
        <f t="shared" si="114"/>
        <v>vnir41_7</v>
      </c>
      <c r="B3686" t="s">
        <v>373</v>
      </c>
      <c r="C3686" t="s">
        <v>5</v>
      </c>
      <c r="D3686" t="s">
        <v>13</v>
      </c>
      <c r="E3686">
        <v>7</v>
      </c>
      <c r="F3686">
        <v>28</v>
      </c>
      <c r="G3686" t="str">
        <f t="shared" si="115"/>
        <v>7 = male sterilization {28}</v>
      </c>
    </row>
    <row r="3687" spans="1:7" hidden="1" x14ac:dyDescent="0.2">
      <c r="A3687" t="str">
        <f t="shared" si="114"/>
        <v>vnir41_8</v>
      </c>
      <c r="B3687" t="s">
        <v>373</v>
      </c>
      <c r="C3687" t="s">
        <v>5</v>
      </c>
      <c r="D3687" t="s">
        <v>14</v>
      </c>
      <c r="E3687">
        <v>8</v>
      </c>
      <c r="F3687">
        <v>388</v>
      </c>
      <c r="G3687" t="str">
        <f t="shared" si="115"/>
        <v>8 = periodic abstinence {388}</v>
      </c>
    </row>
    <row r="3688" spans="1:7" hidden="1" x14ac:dyDescent="0.2">
      <c r="A3688" t="str">
        <f t="shared" si="114"/>
        <v>vnir41_9</v>
      </c>
      <c r="B3688" t="s">
        <v>373</v>
      </c>
      <c r="C3688" t="s">
        <v>5</v>
      </c>
      <c r="D3688" t="s">
        <v>15</v>
      </c>
      <c r="E3688">
        <v>9</v>
      </c>
      <c r="F3688">
        <v>767</v>
      </c>
      <c r="G3688" t="str">
        <f t="shared" si="115"/>
        <v>9 = withdrawal {767}</v>
      </c>
    </row>
    <row r="3689" spans="1:7" hidden="1" x14ac:dyDescent="0.2">
      <c r="A3689" t="str">
        <f t="shared" si="114"/>
        <v>vnir41_10</v>
      </c>
      <c r="B3689" t="s">
        <v>373</v>
      </c>
      <c r="C3689" t="s">
        <v>5</v>
      </c>
      <c r="D3689" t="s">
        <v>16</v>
      </c>
      <c r="E3689">
        <v>10</v>
      </c>
      <c r="F3689">
        <v>3</v>
      </c>
      <c r="G3689" t="str">
        <f t="shared" si="115"/>
        <v>10 = other {3}</v>
      </c>
    </row>
    <row r="3690" spans="1:7" hidden="1" x14ac:dyDescent="0.2">
      <c r="A3690" t="str">
        <f t="shared" si="114"/>
        <v>vnir41_11</v>
      </c>
      <c r="B3690" t="s">
        <v>373</v>
      </c>
      <c r="C3690" t="s">
        <v>5</v>
      </c>
      <c r="D3690" t="s">
        <v>17</v>
      </c>
      <c r="E3690">
        <v>11</v>
      </c>
      <c r="F3690" t="s">
        <v>3887</v>
      </c>
      <c r="G3690" t="str">
        <f t="shared" si="115"/>
        <v>11 = norplant {}</v>
      </c>
    </row>
    <row r="3691" spans="1:7" hidden="1" x14ac:dyDescent="0.2">
      <c r="A3691" t="str">
        <f t="shared" si="114"/>
        <v>vnir41_12</v>
      </c>
      <c r="B3691" t="s">
        <v>373</v>
      </c>
      <c r="C3691" t="s">
        <v>5</v>
      </c>
      <c r="D3691" t="s">
        <v>18</v>
      </c>
      <c r="E3691">
        <v>12</v>
      </c>
      <c r="F3691" t="s">
        <v>3887</v>
      </c>
      <c r="G3691" t="str">
        <f t="shared" si="115"/>
        <v>12 = abstinence {}</v>
      </c>
    </row>
    <row r="3692" spans="1:7" hidden="1" x14ac:dyDescent="0.2">
      <c r="A3692" t="str">
        <f t="shared" si="114"/>
        <v>vnir41_13</v>
      </c>
      <c r="B3692" t="s">
        <v>373</v>
      </c>
      <c r="C3692" t="s">
        <v>5</v>
      </c>
      <c r="D3692" t="s">
        <v>28</v>
      </c>
      <c r="E3692">
        <v>13</v>
      </c>
      <c r="F3692" t="s">
        <v>3887</v>
      </c>
      <c r="G3692" t="str">
        <f t="shared" si="115"/>
        <v>13 = specific method 1 {}</v>
      </c>
    </row>
    <row r="3693" spans="1:7" hidden="1" x14ac:dyDescent="0.2">
      <c r="A3693" t="str">
        <f t="shared" si="114"/>
        <v>vnir41_14</v>
      </c>
      <c r="B3693" t="s">
        <v>373</v>
      </c>
      <c r="C3693" t="s">
        <v>5</v>
      </c>
      <c r="D3693" t="s">
        <v>24</v>
      </c>
      <c r="E3693">
        <v>14</v>
      </c>
      <c r="F3693" t="s">
        <v>3887</v>
      </c>
      <c r="G3693" t="str">
        <f t="shared" si="115"/>
        <v>14 = specific method 2 {}</v>
      </c>
    </row>
    <row r="3694" spans="1:7" hidden="1" x14ac:dyDescent="0.2">
      <c r="A3694" t="str">
        <f t="shared" si="114"/>
        <v>vnir41_15</v>
      </c>
      <c r="B3694" t="s">
        <v>373</v>
      </c>
      <c r="C3694" t="s">
        <v>5</v>
      </c>
      <c r="D3694" t="s">
        <v>25</v>
      </c>
      <c r="E3694">
        <v>15</v>
      </c>
      <c r="F3694" t="s">
        <v>3887</v>
      </c>
      <c r="G3694" t="str">
        <f t="shared" si="115"/>
        <v>15 = specific method 3 {}</v>
      </c>
    </row>
    <row r="3695" spans="1:7" hidden="1" x14ac:dyDescent="0.2">
      <c r="A3695" t="str">
        <f t="shared" si="114"/>
        <v>yeir21_0</v>
      </c>
      <c r="B3695" t="s">
        <v>374</v>
      </c>
      <c r="C3695" t="s">
        <v>5</v>
      </c>
      <c r="D3695" t="s">
        <v>6</v>
      </c>
      <c r="E3695">
        <v>0</v>
      </c>
      <c r="F3695">
        <v>5344</v>
      </c>
      <c r="G3695" t="str">
        <f t="shared" si="115"/>
        <v>0 = not using {5344}</v>
      </c>
    </row>
    <row r="3696" spans="1:7" hidden="1" x14ac:dyDescent="0.2">
      <c r="A3696" t="str">
        <f t="shared" si="114"/>
        <v>yeir21_1</v>
      </c>
      <c r="B3696" t="s">
        <v>374</v>
      </c>
      <c r="C3696" t="s">
        <v>5</v>
      </c>
      <c r="D3696" t="s">
        <v>7</v>
      </c>
      <c r="E3696">
        <v>1</v>
      </c>
      <c r="F3696">
        <v>230</v>
      </c>
      <c r="G3696" t="str">
        <f t="shared" si="115"/>
        <v>1 = pill {230}</v>
      </c>
    </row>
    <row r="3697" spans="1:7" hidden="1" x14ac:dyDescent="0.2">
      <c r="A3697" t="str">
        <f t="shared" si="114"/>
        <v>yeir21_2</v>
      </c>
      <c r="B3697" t="s">
        <v>374</v>
      </c>
      <c r="C3697" t="s">
        <v>5</v>
      </c>
      <c r="D3697" t="s">
        <v>8</v>
      </c>
      <c r="E3697">
        <v>2</v>
      </c>
      <c r="F3697">
        <v>86</v>
      </c>
      <c r="G3697" t="str">
        <f t="shared" si="115"/>
        <v>2 = iud {86}</v>
      </c>
    </row>
    <row r="3698" spans="1:7" hidden="1" x14ac:dyDescent="0.2">
      <c r="A3698" t="str">
        <f t="shared" si="114"/>
        <v>yeir21_3</v>
      </c>
      <c r="B3698" t="s">
        <v>374</v>
      </c>
      <c r="C3698" t="s">
        <v>5</v>
      </c>
      <c r="D3698" t="s">
        <v>9</v>
      </c>
      <c r="E3698">
        <v>3</v>
      </c>
      <c r="F3698">
        <v>28</v>
      </c>
      <c r="G3698" t="str">
        <f t="shared" si="115"/>
        <v>3 = injections {28}</v>
      </c>
    </row>
    <row r="3699" spans="1:7" hidden="1" x14ac:dyDescent="0.2">
      <c r="A3699" t="str">
        <f t="shared" si="114"/>
        <v>yeir21_4</v>
      </c>
      <c r="B3699" t="s">
        <v>374</v>
      </c>
      <c r="C3699" t="s">
        <v>5</v>
      </c>
      <c r="D3699" t="s">
        <v>41</v>
      </c>
      <c r="E3699">
        <v>4</v>
      </c>
      <c r="F3699">
        <v>2</v>
      </c>
      <c r="G3699" t="str">
        <f t="shared" si="115"/>
        <v>4 = diaphragm/foam/jelly {2}</v>
      </c>
    </row>
    <row r="3700" spans="1:7" hidden="1" x14ac:dyDescent="0.2">
      <c r="A3700" t="str">
        <f t="shared" si="114"/>
        <v>yeir21_5</v>
      </c>
      <c r="B3700" t="s">
        <v>374</v>
      </c>
      <c r="C3700" t="s">
        <v>5</v>
      </c>
      <c r="D3700" t="s">
        <v>11</v>
      </c>
      <c r="E3700">
        <v>5</v>
      </c>
      <c r="F3700">
        <v>8</v>
      </c>
      <c r="G3700" t="str">
        <f t="shared" si="115"/>
        <v>5 = condom {8}</v>
      </c>
    </row>
    <row r="3701" spans="1:7" hidden="1" x14ac:dyDescent="0.2">
      <c r="A3701" t="str">
        <f t="shared" si="114"/>
        <v>yeir21_6</v>
      </c>
      <c r="B3701" t="s">
        <v>374</v>
      </c>
      <c r="C3701" t="s">
        <v>5</v>
      </c>
      <c r="D3701" t="s">
        <v>12</v>
      </c>
      <c r="E3701">
        <v>6</v>
      </c>
      <c r="F3701">
        <v>59</v>
      </c>
      <c r="G3701" t="str">
        <f t="shared" si="115"/>
        <v>6 = female sterilization {59}</v>
      </c>
    </row>
    <row r="3702" spans="1:7" hidden="1" x14ac:dyDescent="0.2">
      <c r="A3702" t="str">
        <f t="shared" si="114"/>
        <v>yeir21_7</v>
      </c>
      <c r="B3702" t="s">
        <v>374</v>
      </c>
      <c r="C3702" t="s">
        <v>5</v>
      </c>
      <c r="D3702" t="s">
        <v>13</v>
      </c>
      <c r="E3702">
        <v>7</v>
      </c>
      <c r="F3702">
        <v>13</v>
      </c>
      <c r="G3702" t="str">
        <f t="shared" si="115"/>
        <v>7 = male sterilization {13}</v>
      </c>
    </row>
    <row r="3703" spans="1:7" hidden="1" x14ac:dyDescent="0.2">
      <c r="A3703" t="str">
        <f t="shared" si="114"/>
        <v>yeir21_8</v>
      </c>
      <c r="B3703" t="s">
        <v>374</v>
      </c>
      <c r="C3703" t="s">
        <v>5</v>
      </c>
      <c r="D3703" t="s">
        <v>14</v>
      </c>
      <c r="E3703">
        <v>8</v>
      </c>
      <c r="F3703">
        <v>36</v>
      </c>
      <c r="G3703" t="str">
        <f t="shared" si="115"/>
        <v>8 = periodic abstinence {36}</v>
      </c>
    </row>
    <row r="3704" spans="1:7" hidden="1" x14ac:dyDescent="0.2">
      <c r="A3704" t="str">
        <f t="shared" si="114"/>
        <v>yeir21_9</v>
      </c>
      <c r="B3704" t="s">
        <v>374</v>
      </c>
      <c r="C3704" t="s">
        <v>5</v>
      </c>
      <c r="D3704" t="s">
        <v>15</v>
      </c>
      <c r="E3704">
        <v>9</v>
      </c>
      <c r="F3704">
        <v>49</v>
      </c>
      <c r="G3704" t="str">
        <f t="shared" si="115"/>
        <v>9 = withdrawal {49}</v>
      </c>
    </row>
    <row r="3705" spans="1:7" hidden="1" x14ac:dyDescent="0.2">
      <c r="A3705" t="str">
        <f t="shared" si="114"/>
        <v>yeir21_10</v>
      </c>
      <c r="B3705" t="s">
        <v>374</v>
      </c>
      <c r="C3705" t="s">
        <v>5</v>
      </c>
      <c r="D3705" t="s">
        <v>16</v>
      </c>
      <c r="E3705">
        <v>10</v>
      </c>
      <c r="F3705">
        <v>3</v>
      </c>
      <c r="G3705" t="str">
        <f t="shared" si="115"/>
        <v>10 = other {3}</v>
      </c>
    </row>
    <row r="3706" spans="1:7" hidden="1" x14ac:dyDescent="0.2">
      <c r="A3706" t="str">
        <f t="shared" si="114"/>
        <v>yeir21_11</v>
      </c>
      <c r="B3706" t="s">
        <v>374</v>
      </c>
      <c r="C3706" t="s">
        <v>5</v>
      </c>
      <c r="D3706" t="s">
        <v>17</v>
      </c>
      <c r="E3706">
        <v>11</v>
      </c>
      <c r="F3706" t="s">
        <v>3887</v>
      </c>
      <c r="G3706" t="str">
        <f t="shared" si="115"/>
        <v>11 = norplant {}</v>
      </c>
    </row>
    <row r="3707" spans="1:7" hidden="1" x14ac:dyDescent="0.2">
      <c r="A3707" t="str">
        <f t="shared" si="114"/>
        <v>yeir21_12</v>
      </c>
      <c r="B3707" t="s">
        <v>374</v>
      </c>
      <c r="C3707" t="s">
        <v>5</v>
      </c>
      <c r="D3707" t="s">
        <v>18</v>
      </c>
      <c r="E3707">
        <v>12</v>
      </c>
      <c r="F3707" t="s">
        <v>3887</v>
      </c>
      <c r="G3707" t="str">
        <f t="shared" si="115"/>
        <v>12 = abstinence {}</v>
      </c>
    </row>
    <row r="3708" spans="1:7" hidden="1" x14ac:dyDescent="0.2">
      <c r="A3708" t="str">
        <f t="shared" si="114"/>
        <v>yeir21_13</v>
      </c>
      <c r="B3708" t="s">
        <v>374</v>
      </c>
      <c r="C3708" t="s">
        <v>5</v>
      </c>
      <c r="D3708" t="s">
        <v>298</v>
      </c>
      <c r="E3708">
        <v>13</v>
      </c>
      <c r="F3708">
        <v>152</v>
      </c>
      <c r="G3708" t="str">
        <f t="shared" si="115"/>
        <v>13 = breastfeeding {152}</v>
      </c>
    </row>
    <row r="3709" spans="1:7" hidden="1" x14ac:dyDescent="0.2">
      <c r="A3709" t="str">
        <f t="shared" si="114"/>
        <v>yeir21_14</v>
      </c>
      <c r="B3709" t="s">
        <v>374</v>
      </c>
      <c r="C3709" t="s">
        <v>5</v>
      </c>
      <c r="D3709" t="s">
        <v>24</v>
      </c>
      <c r="E3709">
        <v>14</v>
      </c>
      <c r="F3709" t="s">
        <v>3887</v>
      </c>
      <c r="G3709" t="str">
        <f t="shared" si="115"/>
        <v>14 = specific method 2 {}</v>
      </c>
    </row>
    <row r="3710" spans="1:7" hidden="1" x14ac:dyDescent="0.2">
      <c r="A3710" t="str">
        <f t="shared" si="114"/>
        <v>yeir21_15</v>
      </c>
      <c r="B3710" t="s">
        <v>374</v>
      </c>
      <c r="C3710" t="s">
        <v>5</v>
      </c>
      <c r="D3710" t="s">
        <v>25</v>
      </c>
      <c r="E3710">
        <v>15</v>
      </c>
      <c r="F3710" t="s">
        <v>3887</v>
      </c>
      <c r="G3710" t="str">
        <f t="shared" si="115"/>
        <v>15 = specific method 3 {}</v>
      </c>
    </row>
    <row r="3711" spans="1:7" hidden="1" x14ac:dyDescent="0.2">
      <c r="A3711" t="str">
        <f t="shared" si="114"/>
        <v>yeir61_0</v>
      </c>
      <c r="B3711" t="s">
        <v>375</v>
      </c>
      <c r="C3711" t="s">
        <v>5</v>
      </c>
      <c r="D3711" t="s">
        <v>6</v>
      </c>
      <c r="E3711">
        <v>0</v>
      </c>
      <c r="F3711">
        <v>11488</v>
      </c>
      <c r="G3711" t="str">
        <f t="shared" si="115"/>
        <v>0 = not using {11488}</v>
      </c>
    </row>
    <row r="3712" spans="1:7" hidden="1" x14ac:dyDescent="0.2">
      <c r="A3712" t="str">
        <f t="shared" si="114"/>
        <v>yeir61_1</v>
      </c>
      <c r="B3712" t="s">
        <v>375</v>
      </c>
      <c r="C3712" t="s">
        <v>5</v>
      </c>
      <c r="D3712" t="s">
        <v>7</v>
      </c>
      <c r="E3712">
        <v>1</v>
      </c>
      <c r="F3712">
        <v>1754</v>
      </c>
      <c r="G3712" t="str">
        <f t="shared" si="115"/>
        <v>1 = pill {1754}</v>
      </c>
    </row>
    <row r="3713" spans="1:7" hidden="1" x14ac:dyDescent="0.2">
      <c r="A3713" t="str">
        <f t="shared" si="114"/>
        <v>yeir61_2</v>
      </c>
      <c r="B3713" t="s">
        <v>375</v>
      </c>
      <c r="C3713" t="s">
        <v>5</v>
      </c>
      <c r="D3713" t="s">
        <v>8</v>
      </c>
      <c r="E3713">
        <v>2</v>
      </c>
      <c r="F3713">
        <v>839</v>
      </c>
      <c r="G3713" t="str">
        <f t="shared" si="115"/>
        <v>2 = iud {839}</v>
      </c>
    </row>
    <row r="3714" spans="1:7" hidden="1" x14ac:dyDescent="0.2">
      <c r="A3714" t="str">
        <f t="shared" ref="A3714:A3777" si="116">B3714&amp;"_"&amp;E3714</f>
        <v>yeir61_3</v>
      </c>
      <c r="B3714" t="s">
        <v>375</v>
      </c>
      <c r="C3714" t="s">
        <v>5</v>
      </c>
      <c r="D3714" t="s">
        <v>9</v>
      </c>
      <c r="E3714">
        <v>3</v>
      </c>
      <c r="F3714">
        <v>675</v>
      </c>
      <c r="G3714" t="str">
        <f t="shared" si="115"/>
        <v>3 = injections {675}</v>
      </c>
    </row>
    <row r="3715" spans="1:7" hidden="1" x14ac:dyDescent="0.2">
      <c r="A3715" t="str">
        <f t="shared" si="116"/>
        <v>yeir61_4</v>
      </c>
      <c r="B3715" t="s">
        <v>375</v>
      </c>
      <c r="C3715" t="s">
        <v>5</v>
      </c>
      <c r="D3715" t="s">
        <v>10</v>
      </c>
      <c r="E3715">
        <v>4</v>
      </c>
      <c r="F3715">
        <v>2</v>
      </c>
      <c r="G3715" t="str">
        <f t="shared" ref="G3715:G3778" si="117">E3715&amp;" = "&amp;D3715&amp;" {"&amp;F3715&amp;"}"</f>
        <v>4 = diaphragm {2}</v>
      </c>
    </row>
    <row r="3716" spans="1:7" hidden="1" x14ac:dyDescent="0.2">
      <c r="A3716" t="str">
        <f t="shared" si="116"/>
        <v>yeir61_5</v>
      </c>
      <c r="B3716" t="s">
        <v>375</v>
      </c>
      <c r="C3716" t="s">
        <v>5</v>
      </c>
      <c r="D3716" t="s">
        <v>11</v>
      </c>
      <c r="E3716">
        <v>5</v>
      </c>
      <c r="F3716">
        <v>84</v>
      </c>
      <c r="G3716" t="str">
        <f t="shared" si="117"/>
        <v>5 = condom {84}</v>
      </c>
    </row>
    <row r="3717" spans="1:7" hidden="1" x14ac:dyDescent="0.2">
      <c r="A3717" t="str">
        <f t="shared" si="116"/>
        <v>yeir61_6</v>
      </c>
      <c r="B3717" t="s">
        <v>375</v>
      </c>
      <c r="C3717" t="s">
        <v>5</v>
      </c>
      <c r="D3717" t="s">
        <v>12</v>
      </c>
      <c r="E3717">
        <v>6</v>
      </c>
      <c r="F3717">
        <v>336</v>
      </c>
      <c r="G3717" t="str">
        <f t="shared" si="117"/>
        <v>6 = female sterilization {336}</v>
      </c>
    </row>
    <row r="3718" spans="1:7" hidden="1" x14ac:dyDescent="0.2">
      <c r="A3718" t="str">
        <f t="shared" si="116"/>
        <v>yeir61_7</v>
      </c>
      <c r="B3718" t="s">
        <v>375</v>
      </c>
      <c r="C3718" t="s">
        <v>5</v>
      </c>
      <c r="D3718" t="s">
        <v>13</v>
      </c>
      <c r="E3718">
        <v>7</v>
      </c>
      <c r="F3718">
        <v>6</v>
      </c>
      <c r="G3718" t="str">
        <f t="shared" si="117"/>
        <v>7 = male sterilization {6}</v>
      </c>
    </row>
    <row r="3719" spans="1:7" hidden="1" x14ac:dyDescent="0.2">
      <c r="A3719" t="str">
        <f t="shared" si="116"/>
        <v>yeir61_8</v>
      </c>
      <c r="B3719" t="s">
        <v>375</v>
      </c>
      <c r="C3719" t="s">
        <v>5</v>
      </c>
      <c r="D3719" t="s">
        <v>14</v>
      </c>
      <c r="E3719">
        <v>8</v>
      </c>
      <c r="F3719">
        <v>230</v>
      </c>
      <c r="G3719" t="str">
        <f t="shared" si="117"/>
        <v>8 = periodic abstinence {230}</v>
      </c>
    </row>
    <row r="3720" spans="1:7" hidden="1" x14ac:dyDescent="0.2">
      <c r="A3720" t="str">
        <f t="shared" si="116"/>
        <v>yeir61_9</v>
      </c>
      <c r="B3720" t="s">
        <v>375</v>
      </c>
      <c r="C3720" t="s">
        <v>5</v>
      </c>
      <c r="D3720" t="s">
        <v>15</v>
      </c>
      <c r="E3720">
        <v>9</v>
      </c>
      <c r="F3720">
        <v>476</v>
      </c>
      <c r="G3720" t="str">
        <f t="shared" si="117"/>
        <v>9 = withdrawal {476}</v>
      </c>
    </row>
    <row r="3721" spans="1:7" hidden="1" x14ac:dyDescent="0.2">
      <c r="A3721" t="str">
        <f t="shared" si="116"/>
        <v>yeir61_10</v>
      </c>
      <c r="B3721" t="s">
        <v>375</v>
      </c>
      <c r="C3721" t="s">
        <v>5</v>
      </c>
      <c r="D3721" t="s">
        <v>16</v>
      </c>
      <c r="E3721">
        <v>10</v>
      </c>
      <c r="F3721">
        <v>16</v>
      </c>
      <c r="G3721" t="str">
        <f t="shared" si="117"/>
        <v>10 = other {16}</v>
      </c>
    </row>
    <row r="3722" spans="1:7" hidden="1" x14ac:dyDescent="0.2">
      <c r="A3722" t="str">
        <f t="shared" si="116"/>
        <v>yeir61_11</v>
      </c>
      <c r="B3722" t="s">
        <v>375</v>
      </c>
      <c r="C3722" t="s">
        <v>5</v>
      </c>
      <c r="D3722" t="s">
        <v>30</v>
      </c>
      <c r="E3722">
        <v>11</v>
      </c>
      <c r="F3722">
        <v>97</v>
      </c>
      <c r="G3722" t="str">
        <f t="shared" si="117"/>
        <v>11 = implants/norplant {97}</v>
      </c>
    </row>
    <row r="3723" spans="1:7" hidden="1" x14ac:dyDescent="0.2">
      <c r="A3723" t="str">
        <f t="shared" si="116"/>
        <v>yeir61_12</v>
      </c>
      <c r="B3723" t="s">
        <v>375</v>
      </c>
      <c r="C3723" t="s">
        <v>5</v>
      </c>
      <c r="D3723" t="s">
        <v>18</v>
      </c>
      <c r="E3723">
        <v>12</v>
      </c>
      <c r="F3723" t="s">
        <v>3887</v>
      </c>
      <c r="G3723" t="str">
        <f t="shared" si="117"/>
        <v>12 = abstinence {}</v>
      </c>
    </row>
    <row r="3724" spans="1:7" hidden="1" x14ac:dyDescent="0.2">
      <c r="A3724" t="str">
        <f t="shared" si="116"/>
        <v>yeir61_13</v>
      </c>
      <c r="B3724" t="s">
        <v>375</v>
      </c>
      <c r="C3724" t="s">
        <v>5</v>
      </c>
      <c r="D3724" t="s">
        <v>31</v>
      </c>
      <c r="E3724">
        <v>13</v>
      </c>
      <c r="F3724">
        <v>646</v>
      </c>
      <c r="G3724" t="str">
        <f t="shared" si="117"/>
        <v>13 = lactational amenorrhea (lam) {646}</v>
      </c>
    </row>
    <row r="3725" spans="1:7" hidden="1" x14ac:dyDescent="0.2">
      <c r="A3725" t="str">
        <f t="shared" si="116"/>
        <v>yeir61_14</v>
      </c>
      <c r="B3725" t="s">
        <v>375</v>
      </c>
      <c r="C3725" t="s">
        <v>5</v>
      </c>
      <c r="D3725" t="s">
        <v>20</v>
      </c>
      <c r="E3725">
        <v>14</v>
      </c>
      <c r="F3725">
        <v>1</v>
      </c>
      <c r="G3725" t="str">
        <f t="shared" si="117"/>
        <v>14 = female condom {1}</v>
      </c>
    </row>
    <row r="3726" spans="1:7" hidden="1" x14ac:dyDescent="0.2">
      <c r="A3726" t="str">
        <f t="shared" si="116"/>
        <v>yeir61_15</v>
      </c>
      <c r="B3726" t="s">
        <v>375</v>
      </c>
      <c r="C3726" t="s">
        <v>5</v>
      </c>
      <c r="D3726" t="s">
        <v>21</v>
      </c>
      <c r="E3726">
        <v>15</v>
      </c>
      <c r="F3726" t="s">
        <v>3887</v>
      </c>
      <c r="G3726" t="str">
        <f t="shared" si="117"/>
        <v>15 = foam or jelly {}</v>
      </c>
    </row>
    <row r="3727" spans="1:7" hidden="1" x14ac:dyDescent="0.2">
      <c r="A3727" t="str">
        <f t="shared" si="116"/>
        <v>yeir61_17</v>
      </c>
      <c r="B3727" t="s">
        <v>375</v>
      </c>
      <c r="C3727" t="s">
        <v>5</v>
      </c>
      <c r="D3727" t="s">
        <v>74</v>
      </c>
      <c r="E3727">
        <v>17</v>
      </c>
      <c r="F3727">
        <v>6</v>
      </c>
      <c r="G3727" t="str">
        <f t="shared" si="117"/>
        <v>17 = other modern method {6}</v>
      </c>
    </row>
    <row r="3728" spans="1:7" hidden="1" x14ac:dyDescent="0.2">
      <c r="A3728" t="str">
        <f t="shared" si="116"/>
        <v>yeir61_18</v>
      </c>
      <c r="B3728" t="s">
        <v>375</v>
      </c>
      <c r="C3728" t="s">
        <v>5</v>
      </c>
      <c r="D3728" t="s">
        <v>376</v>
      </c>
      <c r="E3728">
        <v>18</v>
      </c>
      <c r="F3728" t="s">
        <v>3887</v>
      </c>
      <c r="G3728" t="str">
        <f t="shared" si="117"/>
        <v>18 = herbs and plants {}</v>
      </c>
    </row>
    <row r="3729" spans="1:7" hidden="1" x14ac:dyDescent="0.2">
      <c r="A3729" t="str">
        <f t="shared" si="116"/>
        <v>yeir61_19</v>
      </c>
      <c r="B3729" t="s">
        <v>375</v>
      </c>
      <c r="C3729" t="s">
        <v>5</v>
      </c>
      <c r="D3729" t="s">
        <v>377</v>
      </c>
      <c r="E3729">
        <v>19</v>
      </c>
      <c r="F3729" t="s">
        <v>3887</v>
      </c>
      <c r="G3729" t="str">
        <f t="shared" si="117"/>
        <v>19 = fenugreek {}</v>
      </c>
    </row>
    <row r="3730" spans="1:7" hidden="1" x14ac:dyDescent="0.2">
      <c r="A3730" t="str">
        <f t="shared" si="116"/>
        <v>zmir21_0</v>
      </c>
      <c r="B3730" t="s">
        <v>378</v>
      </c>
      <c r="C3730" t="s">
        <v>5</v>
      </c>
      <c r="D3730" t="s">
        <v>6</v>
      </c>
      <c r="E3730">
        <v>0</v>
      </c>
      <c r="F3730">
        <v>6254</v>
      </c>
      <c r="G3730" t="str">
        <f t="shared" si="117"/>
        <v>0 = not using {6254}</v>
      </c>
    </row>
    <row r="3731" spans="1:7" hidden="1" x14ac:dyDescent="0.2">
      <c r="A3731" t="str">
        <f t="shared" si="116"/>
        <v>zmir21_1</v>
      </c>
      <c r="B3731" t="s">
        <v>378</v>
      </c>
      <c r="C3731" t="s">
        <v>5</v>
      </c>
      <c r="D3731" t="s">
        <v>7</v>
      </c>
      <c r="E3731">
        <v>1</v>
      </c>
      <c r="F3731">
        <v>232</v>
      </c>
      <c r="G3731" t="str">
        <f t="shared" si="117"/>
        <v>1 = pill {232}</v>
      </c>
    </row>
    <row r="3732" spans="1:7" hidden="1" x14ac:dyDescent="0.2">
      <c r="A3732" t="str">
        <f t="shared" si="116"/>
        <v>zmir21_2</v>
      </c>
      <c r="B3732" t="s">
        <v>378</v>
      </c>
      <c r="C3732" t="s">
        <v>5</v>
      </c>
      <c r="D3732" t="s">
        <v>8</v>
      </c>
      <c r="E3732">
        <v>2</v>
      </c>
      <c r="F3732">
        <v>25</v>
      </c>
      <c r="G3732" t="str">
        <f t="shared" si="117"/>
        <v>2 = iud {25}</v>
      </c>
    </row>
    <row r="3733" spans="1:7" hidden="1" x14ac:dyDescent="0.2">
      <c r="A3733" t="str">
        <f t="shared" si="116"/>
        <v>zmir21_3</v>
      </c>
      <c r="B3733" t="s">
        <v>378</v>
      </c>
      <c r="C3733" t="s">
        <v>5</v>
      </c>
      <c r="D3733" t="s">
        <v>9</v>
      </c>
      <c r="E3733">
        <v>3</v>
      </c>
      <c r="F3733">
        <v>6</v>
      </c>
      <c r="G3733" t="str">
        <f t="shared" si="117"/>
        <v>3 = injections {6}</v>
      </c>
    </row>
    <row r="3734" spans="1:7" hidden="1" x14ac:dyDescent="0.2">
      <c r="A3734" t="str">
        <f t="shared" si="116"/>
        <v>zmir21_4</v>
      </c>
      <c r="B3734" t="s">
        <v>378</v>
      </c>
      <c r="C3734" t="s">
        <v>5</v>
      </c>
      <c r="D3734" t="s">
        <v>37</v>
      </c>
      <c r="E3734">
        <v>4</v>
      </c>
      <c r="F3734">
        <v>8</v>
      </c>
      <c r="G3734" t="str">
        <f t="shared" si="117"/>
        <v>4 = diaphragm /foam/jelly {8}</v>
      </c>
    </row>
    <row r="3735" spans="1:7" hidden="1" x14ac:dyDescent="0.2">
      <c r="A3735" t="str">
        <f t="shared" si="116"/>
        <v>zmir21_5</v>
      </c>
      <c r="B3735" t="s">
        <v>378</v>
      </c>
      <c r="C3735" t="s">
        <v>5</v>
      </c>
      <c r="D3735" t="s">
        <v>11</v>
      </c>
      <c r="E3735">
        <v>5</v>
      </c>
      <c r="F3735">
        <v>97</v>
      </c>
      <c r="G3735" t="str">
        <f t="shared" si="117"/>
        <v>5 = condom {97}</v>
      </c>
    </row>
    <row r="3736" spans="1:7" hidden="1" x14ac:dyDescent="0.2">
      <c r="A3736" t="str">
        <f t="shared" si="116"/>
        <v>zmir21_6</v>
      </c>
      <c r="B3736" t="s">
        <v>378</v>
      </c>
      <c r="C3736" t="s">
        <v>5</v>
      </c>
      <c r="D3736" t="s">
        <v>12</v>
      </c>
      <c r="E3736">
        <v>6</v>
      </c>
      <c r="F3736">
        <v>104</v>
      </c>
      <c r="G3736" t="str">
        <f t="shared" si="117"/>
        <v>6 = female sterilization {104}</v>
      </c>
    </row>
    <row r="3737" spans="1:7" hidden="1" x14ac:dyDescent="0.2">
      <c r="A3737" t="str">
        <f t="shared" si="116"/>
        <v>zmir21_7</v>
      </c>
      <c r="B3737" t="s">
        <v>378</v>
      </c>
      <c r="C3737" t="s">
        <v>5</v>
      </c>
      <c r="D3737" t="s">
        <v>13</v>
      </c>
      <c r="E3737">
        <v>7</v>
      </c>
      <c r="F3737">
        <v>1</v>
      </c>
      <c r="G3737" t="str">
        <f t="shared" si="117"/>
        <v>7 = male sterilization {1}</v>
      </c>
    </row>
    <row r="3738" spans="1:7" hidden="1" x14ac:dyDescent="0.2">
      <c r="A3738" t="str">
        <f t="shared" si="116"/>
        <v>zmir21_8</v>
      </c>
      <c r="B3738" t="s">
        <v>378</v>
      </c>
      <c r="C3738" t="s">
        <v>5</v>
      </c>
      <c r="D3738" t="s">
        <v>14</v>
      </c>
      <c r="E3738">
        <v>8</v>
      </c>
      <c r="F3738">
        <v>52</v>
      </c>
      <c r="G3738" t="str">
        <f t="shared" si="117"/>
        <v>8 = periodic abstinence {52}</v>
      </c>
    </row>
    <row r="3739" spans="1:7" hidden="1" x14ac:dyDescent="0.2">
      <c r="A3739" t="str">
        <f t="shared" si="116"/>
        <v>zmir21_9</v>
      </c>
      <c r="B3739" t="s">
        <v>378</v>
      </c>
      <c r="C3739" t="s">
        <v>5</v>
      </c>
      <c r="D3739" t="s">
        <v>15</v>
      </c>
      <c r="E3739">
        <v>9</v>
      </c>
      <c r="F3739">
        <v>134</v>
      </c>
      <c r="G3739" t="str">
        <f t="shared" si="117"/>
        <v>9 = withdrawal {134}</v>
      </c>
    </row>
    <row r="3740" spans="1:7" hidden="1" x14ac:dyDescent="0.2">
      <c r="A3740" t="str">
        <f t="shared" si="116"/>
        <v>zmir21_10</v>
      </c>
      <c r="B3740" t="s">
        <v>378</v>
      </c>
      <c r="C3740" t="s">
        <v>5</v>
      </c>
      <c r="D3740" t="s">
        <v>16</v>
      </c>
      <c r="E3740">
        <v>10</v>
      </c>
      <c r="F3740">
        <v>137</v>
      </c>
      <c r="G3740" t="str">
        <f t="shared" si="117"/>
        <v>10 = other {137}</v>
      </c>
    </row>
    <row r="3741" spans="1:7" hidden="1" x14ac:dyDescent="0.2">
      <c r="A3741" t="str">
        <f t="shared" si="116"/>
        <v>zmir21_11</v>
      </c>
      <c r="B3741" t="s">
        <v>378</v>
      </c>
      <c r="C3741" t="s">
        <v>5</v>
      </c>
      <c r="D3741" t="s">
        <v>17</v>
      </c>
      <c r="E3741">
        <v>11</v>
      </c>
      <c r="F3741" t="s">
        <v>3887</v>
      </c>
      <c r="G3741" t="str">
        <f t="shared" si="117"/>
        <v>11 = norplant {}</v>
      </c>
    </row>
    <row r="3742" spans="1:7" hidden="1" x14ac:dyDescent="0.2">
      <c r="A3742" t="str">
        <f t="shared" si="116"/>
        <v>zmir21_12</v>
      </c>
      <c r="B3742" t="s">
        <v>378</v>
      </c>
      <c r="C3742" t="s">
        <v>5</v>
      </c>
      <c r="D3742" t="s">
        <v>18</v>
      </c>
      <c r="E3742">
        <v>12</v>
      </c>
      <c r="F3742" t="s">
        <v>3887</v>
      </c>
      <c r="G3742" t="str">
        <f t="shared" si="117"/>
        <v>12 = abstinence {}</v>
      </c>
    </row>
    <row r="3743" spans="1:7" hidden="1" x14ac:dyDescent="0.2">
      <c r="A3743" t="str">
        <f t="shared" si="116"/>
        <v>zmir21_13</v>
      </c>
      <c r="B3743" t="s">
        <v>378</v>
      </c>
      <c r="C3743" t="s">
        <v>5</v>
      </c>
      <c r="D3743" t="s">
        <v>28</v>
      </c>
      <c r="E3743">
        <v>13</v>
      </c>
      <c r="F3743" t="s">
        <v>3887</v>
      </c>
      <c r="G3743" t="str">
        <f t="shared" si="117"/>
        <v>13 = specific method 1 {}</v>
      </c>
    </row>
    <row r="3744" spans="1:7" hidden="1" x14ac:dyDescent="0.2">
      <c r="A3744" t="str">
        <f t="shared" si="116"/>
        <v>zmir21_14</v>
      </c>
      <c r="B3744" t="s">
        <v>378</v>
      </c>
      <c r="C3744" t="s">
        <v>5</v>
      </c>
      <c r="D3744" t="s">
        <v>24</v>
      </c>
      <c r="E3744">
        <v>14</v>
      </c>
      <c r="F3744" t="s">
        <v>3887</v>
      </c>
      <c r="G3744" t="str">
        <f t="shared" si="117"/>
        <v>14 = specific method 2 {}</v>
      </c>
    </row>
    <row r="3745" spans="1:7" hidden="1" x14ac:dyDescent="0.2">
      <c r="A3745" t="str">
        <f t="shared" si="116"/>
        <v>zmir21_15</v>
      </c>
      <c r="B3745" t="s">
        <v>378</v>
      </c>
      <c r="C3745" t="s">
        <v>5</v>
      </c>
      <c r="D3745" t="s">
        <v>25</v>
      </c>
      <c r="E3745">
        <v>15</v>
      </c>
      <c r="F3745" t="s">
        <v>3887</v>
      </c>
      <c r="G3745" t="str">
        <f t="shared" si="117"/>
        <v>15 = specific method 3 {}</v>
      </c>
    </row>
    <row r="3746" spans="1:7" hidden="1" x14ac:dyDescent="0.2">
      <c r="A3746" t="str">
        <f t="shared" si="116"/>
        <v>zmir31_0</v>
      </c>
      <c r="B3746" t="s">
        <v>379</v>
      </c>
      <c r="C3746" t="s">
        <v>5</v>
      </c>
      <c r="D3746" t="s">
        <v>6</v>
      </c>
      <c r="E3746">
        <v>0</v>
      </c>
      <c r="F3746">
        <v>6523</v>
      </c>
      <c r="G3746" t="str">
        <f t="shared" si="117"/>
        <v>0 = not using {6523}</v>
      </c>
    </row>
    <row r="3747" spans="1:7" hidden="1" x14ac:dyDescent="0.2">
      <c r="A3747" t="str">
        <f t="shared" si="116"/>
        <v>zmir31_1</v>
      </c>
      <c r="B3747" t="s">
        <v>379</v>
      </c>
      <c r="C3747" t="s">
        <v>5</v>
      </c>
      <c r="D3747" t="s">
        <v>7</v>
      </c>
      <c r="E3747">
        <v>1</v>
      </c>
      <c r="F3747">
        <v>380</v>
      </c>
      <c r="G3747" t="str">
        <f t="shared" si="117"/>
        <v>1 = pill {380}</v>
      </c>
    </row>
    <row r="3748" spans="1:7" hidden="1" x14ac:dyDescent="0.2">
      <c r="A3748" t="str">
        <f t="shared" si="116"/>
        <v>zmir31_2</v>
      </c>
      <c r="B3748" t="s">
        <v>379</v>
      </c>
      <c r="C3748" t="s">
        <v>5</v>
      </c>
      <c r="D3748" t="s">
        <v>8</v>
      </c>
      <c r="E3748">
        <v>2</v>
      </c>
      <c r="F3748">
        <v>21</v>
      </c>
      <c r="G3748" t="str">
        <f t="shared" si="117"/>
        <v>2 = iud {21}</v>
      </c>
    </row>
    <row r="3749" spans="1:7" hidden="1" x14ac:dyDescent="0.2">
      <c r="A3749" t="str">
        <f t="shared" si="116"/>
        <v>zmir31_3</v>
      </c>
      <c r="B3749" t="s">
        <v>379</v>
      </c>
      <c r="C3749" t="s">
        <v>5</v>
      </c>
      <c r="D3749" t="s">
        <v>9</v>
      </c>
      <c r="E3749">
        <v>3</v>
      </c>
      <c r="F3749">
        <v>47</v>
      </c>
      <c r="G3749" t="str">
        <f t="shared" si="117"/>
        <v>3 = injections {47}</v>
      </c>
    </row>
    <row r="3750" spans="1:7" hidden="1" x14ac:dyDescent="0.2">
      <c r="A3750" t="str">
        <f t="shared" si="116"/>
        <v>zmir31_4</v>
      </c>
      <c r="B3750" t="s">
        <v>379</v>
      </c>
      <c r="C3750" t="s">
        <v>5</v>
      </c>
      <c r="D3750" t="s">
        <v>37</v>
      </c>
      <c r="E3750">
        <v>4</v>
      </c>
      <c r="F3750">
        <v>4</v>
      </c>
      <c r="G3750" t="str">
        <f t="shared" si="117"/>
        <v>4 = diaphragm /foam/jelly {4}</v>
      </c>
    </row>
    <row r="3751" spans="1:7" hidden="1" x14ac:dyDescent="0.2">
      <c r="A3751" t="str">
        <f t="shared" si="116"/>
        <v>zmir31_5</v>
      </c>
      <c r="B3751" t="s">
        <v>379</v>
      </c>
      <c r="C3751" t="s">
        <v>5</v>
      </c>
      <c r="D3751" t="s">
        <v>11</v>
      </c>
      <c r="E3751">
        <v>5</v>
      </c>
      <c r="F3751">
        <v>267</v>
      </c>
      <c r="G3751" t="str">
        <f t="shared" si="117"/>
        <v>5 = condom {267}</v>
      </c>
    </row>
    <row r="3752" spans="1:7" hidden="1" x14ac:dyDescent="0.2">
      <c r="A3752" t="str">
        <f t="shared" si="116"/>
        <v>zmir31_6</v>
      </c>
      <c r="B3752" t="s">
        <v>379</v>
      </c>
      <c r="C3752" t="s">
        <v>5</v>
      </c>
      <c r="D3752" t="s">
        <v>12</v>
      </c>
      <c r="E3752">
        <v>6</v>
      </c>
      <c r="F3752">
        <v>109</v>
      </c>
      <c r="G3752" t="str">
        <f t="shared" si="117"/>
        <v>6 = female sterilization {109}</v>
      </c>
    </row>
    <row r="3753" spans="1:7" hidden="1" x14ac:dyDescent="0.2">
      <c r="A3753" t="str">
        <f t="shared" si="116"/>
        <v>zmir31_7</v>
      </c>
      <c r="B3753" t="s">
        <v>379</v>
      </c>
      <c r="C3753" t="s">
        <v>5</v>
      </c>
      <c r="D3753" t="s">
        <v>13</v>
      </c>
      <c r="E3753">
        <v>7</v>
      </c>
      <c r="F3753">
        <v>2</v>
      </c>
      <c r="G3753" t="str">
        <f t="shared" si="117"/>
        <v>7 = male sterilization {2}</v>
      </c>
    </row>
    <row r="3754" spans="1:7" hidden="1" x14ac:dyDescent="0.2">
      <c r="A3754" t="str">
        <f t="shared" si="116"/>
        <v>zmir31_8</v>
      </c>
      <c r="B3754" t="s">
        <v>379</v>
      </c>
      <c r="C3754" t="s">
        <v>5</v>
      </c>
      <c r="D3754" t="s">
        <v>14</v>
      </c>
      <c r="E3754">
        <v>8</v>
      </c>
      <c r="F3754">
        <v>114</v>
      </c>
      <c r="G3754" t="str">
        <f t="shared" si="117"/>
        <v>8 = periodic abstinence {114}</v>
      </c>
    </row>
    <row r="3755" spans="1:7" hidden="1" x14ac:dyDescent="0.2">
      <c r="A3755" t="str">
        <f t="shared" si="116"/>
        <v>zmir31_9</v>
      </c>
      <c r="B3755" t="s">
        <v>379</v>
      </c>
      <c r="C3755" t="s">
        <v>5</v>
      </c>
      <c r="D3755" t="s">
        <v>15</v>
      </c>
      <c r="E3755">
        <v>9</v>
      </c>
      <c r="F3755">
        <v>235</v>
      </c>
      <c r="G3755" t="str">
        <f t="shared" si="117"/>
        <v>9 = withdrawal {235}</v>
      </c>
    </row>
    <row r="3756" spans="1:7" hidden="1" x14ac:dyDescent="0.2">
      <c r="A3756" t="str">
        <f t="shared" si="116"/>
        <v>zmir31_10</v>
      </c>
      <c r="B3756" t="s">
        <v>379</v>
      </c>
      <c r="C3756" t="s">
        <v>5</v>
      </c>
      <c r="D3756" t="s">
        <v>16</v>
      </c>
      <c r="E3756">
        <v>10</v>
      </c>
      <c r="F3756">
        <v>17</v>
      </c>
      <c r="G3756" t="str">
        <f t="shared" si="117"/>
        <v>10 = other {17}</v>
      </c>
    </row>
    <row r="3757" spans="1:7" hidden="1" x14ac:dyDescent="0.2">
      <c r="A3757" t="str">
        <f t="shared" si="116"/>
        <v>zmir31_11</v>
      </c>
      <c r="B3757" t="s">
        <v>379</v>
      </c>
      <c r="C3757" t="s">
        <v>5</v>
      </c>
      <c r="D3757" t="s">
        <v>17</v>
      </c>
      <c r="E3757">
        <v>11</v>
      </c>
      <c r="F3757" t="s">
        <v>3887</v>
      </c>
      <c r="G3757" t="str">
        <f t="shared" si="117"/>
        <v>11 = norplant {}</v>
      </c>
    </row>
    <row r="3758" spans="1:7" hidden="1" x14ac:dyDescent="0.2">
      <c r="A3758" t="str">
        <f t="shared" si="116"/>
        <v>zmir31_12</v>
      </c>
      <c r="B3758" t="s">
        <v>379</v>
      </c>
      <c r="C3758" t="s">
        <v>5</v>
      </c>
      <c r="D3758" t="s">
        <v>18</v>
      </c>
      <c r="E3758">
        <v>12</v>
      </c>
      <c r="F3758">
        <v>170</v>
      </c>
      <c r="G3758" t="str">
        <f t="shared" si="117"/>
        <v>12 = abstinence {170}</v>
      </c>
    </row>
    <row r="3759" spans="1:7" hidden="1" x14ac:dyDescent="0.2">
      <c r="A3759" t="str">
        <f t="shared" si="116"/>
        <v>zmir31_13</v>
      </c>
      <c r="B3759" t="s">
        <v>379</v>
      </c>
      <c r="C3759" t="s">
        <v>5</v>
      </c>
      <c r="D3759" t="s">
        <v>246</v>
      </c>
      <c r="E3759">
        <v>13</v>
      </c>
      <c r="F3759">
        <v>39</v>
      </c>
      <c r="G3759" t="str">
        <f t="shared" si="117"/>
        <v>13 = strings {39}</v>
      </c>
    </row>
    <row r="3760" spans="1:7" hidden="1" x14ac:dyDescent="0.2">
      <c r="A3760" t="str">
        <f t="shared" si="116"/>
        <v>zmir31_14</v>
      </c>
      <c r="B3760" t="s">
        <v>379</v>
      </c>
      <c r="C3760" t="s">
        <v>5</v>
      </c>
      <c r="D3760" t="s">
        <v>298</v>
      </c>
      <c r="E3760">
        <v>14</v>
      </c>
      <c r="F3760">
        <v>47</v>
      </c>
      <c r="G3760" t="str">
        <f t="shared" si="117"/>
        <v>14 = breastfeeding {47}</v>
      </c>
    </row>
    <row r="3761" spans="1:7" hidden="1" x14ac:dyDescent="0.2">
      <c r="A3761" t="str">
        <f t="shared" si="116"/>
        <v>zmir31_15</v>
      </c>
      <c r="B3761" t="s">
        <v>379</v>
      </c>
      <c r="C3761" t="s">
        <v>5</v>
      </c>
      <c r="D3761" t="s">
        <v>198</v>
      </c>
      <c r="E3761">
        <v>15</v>
      </c>
      <c r="F3761">
        <v>46</v>
      </c>
      <c r="G3761" t="str">
        <f t="shared" si="117"/>
        <v>15 = herbs {46}</v>
      </c>
    </row>
    <row r="3762" spans="1:7" hidden="1" x14ac:dyDescent="0.2">
      <c r="A3762" t="str">
        <f t="shared" si="116"/>
        <v>zmir42_0</v>
      </c>
      <c r="B3762" t="s">
        <v>380</v>
      </c>
      <c r="C3762" t="s">
        <v>5</v>
      </c>
      <c r="D3762" t="s">
        <v>6</v>
      </c>
      <c r="E3762">
        <v>0</v>
      </c>
      <c r="F3762">
        <v>5856</v>
      </c>
      <c r="G3762" t="str">
        <f t="shared" si="117"/>
        <v>0 = not using {5856}</v>
      </c>
    </row>
    <row r="3763" spans="1:7" hidden="1" x14ac:dyDescent="0.2">
      <c r="A3763" t="str">
        <f t="shared" si="116"/>
        <v>zmir42_1</v>
      </c>
      <c r="B3763" t="s">
        <v>380</v>
      </c>
      <c r="C3763" t="s">
        <v>5</v>
      </c>
      <c r="D3763" t="s">
        <v>7</v>
      </c>
      <c r="E3763">
        <v>1</v>
      </c>
      <c r="F3763">
        <v>553</v>
      </c>
      <c r="G3763" t="str">
        <f t="shared" si="117"/>
        <v>1 = pill {553}</v>
      </c>
    </row>
    <row r="3764" spans="1:7" hidden="1" x14ac:dyDescent="0.2">
      <c r="A3764" t="str">
        <f t="shared" si="116"/>
        <v>zmir42_2</v>
      </c>
      <c r="B3764" t="s">
        <v>380</v>
      </c>
      <c r="C3764" t="s">
        <v>5</v>
      </c>
      <c r="D3764" t="s">
        <v>8</v>
      </c>
      <c r="E3764">
        <v>2</v>
      </c>
      <c r="F3764">
        <v>3</v>
      </c>
      <c r="G3764" t="str">
        <f t="shared" si="117"/>
        <v>2 = iud {3}</v>
      </c>
    </row>
    <row r="3765" spans="1:7" hidden="1" x14ac:dyDescent="0.2">
      <c r="A3765" t="str">
        <f t="shared" si="116"/>
        <v>zmir42_3</v>
      </c>
      <c r="B3765" t="s">
        <v>380</v>
      </c>
      <c r="C3765" t="s">
        <v>5</v>
      </c>
      <c r="D3765" t="s">
        <v>9</v>
      </c>
      <c r="E3765">
        <v>3</v>
      </c>
      <c r="F3765">
        <v>221</v>
      </c>
      <c r="G3765" t="str">
        <f t="shared" si="117"/>
        <v>3 = injections {221}</v>
      </c>
    </row>
    <row r="3766" spans="1:7" hidden="1" x14ac:dyDescent="0.2">
      <c r="A3766" t="str">
        <f t="shared" si="116"/>
        <v>zmir42_4</v>
      </c>
      <c r="B3766" t="s">
        <v>380</v>
      </c>
      <c r="C3766" t="s">
        <v>5</v>
      </c>
      <c r="D3766" t="s">
        <v>142</v>
      </c>
      <c r="E3766">
        <v>4</v>
      </c>
      <c r="F3766">
        <v>4</v>
      </c>
      <c r="G3766" t="str">
        <f t="shared" si="117"/>
        <v>4 = diaphragm, foam, jelly {4}</v>
      </c>
    </row>
    <row r="3767" spans="1:7" hidden="1" x14ac:dyDescent="0.2">
      <c r="A3767" t="str">
        <f t="shared" si="116"/>
        <v>zmir42_5</v>
      </c>
      <c r="B3767" t="s">
        <v>380</v>
      </c>
      <c r="C3767" t="s">
        <v>5</v>
      </c>
      <c r="D3767" t="s">
        <v>11</v>
      </c>
      <c r="E3767">
        <v>5</v>
      </c>
      <c r="F3767">
        <v>305</v>
      </c>
      <c r="G3767" t="str">
        <f t="shared" si="117"/>
        <v>5 = condom {305}</v>
      </c>
    </row>
    <row r="3768" spans="1:7" hidden="1" x14ac:dyDescent="0.2">
      <c r="A3768" t="str">
        <f t="shared" si="116"/>
        <v>zmir42_6</v>
      </c>
      <c r="B3768" t="s">
        <v>380</v>
      </c>
      <c r="C3768" t="s">
        <v>5</v>
      </c>
      <c r="D3768" t="s">
        <v>12</v>
      </c>
      <c r="E3768">
        <v>6</v>
      </c>
      <c r="F3768">
        <v>104</v>
      </c>
      <c r="G3768" t="str">
        <f t="shared" si="117"/>
        <v>6 = female sterilization {104}</v>
      </c>
    </row>
    <row r="3769" spans="1:7" hidden="1" x14ac:dyDescent="0.2">
      <c r="A3769" t="str">
        <f t="shared" si="116"/>
        <v>zmir42_7</v>
      </c>
      <c r="B3769" t="s">
        <v>380</v>
      </c>
      <c r="C3769" t="s">
        <v>5</v>
      </c>
      <c r="D3769" t="s">
        <v>13</v>
      </c>
      <c r="E3769">
        <v>7</v>
      </c>
      <c r="F3769" t="s">
        <v>3887</v>
      </c>
      <c r="G3769" t="str">
        <f t="shared" si="117"/>
        <v>7 = male sterilization {}</v>
      </c>
    </row>
    <row r="3770" spans="1:7" hidden="1" x14ac:dyDescent="0.2">
      <c r="A3770" t="str">
        <f t="shared" si="116"/>
        <v>zmir42_8</v>
      </c>
      <c r="B3770" t="s">
        <v>380</v>
      </c>
      <c r="C3770" t="s">
        <v>5</v>
      </c>
      <c r="D3770" t="s">
        <v>14</v>
      </c>
      <c r="E3770">
        <v>8</v>
      </c>
      <c r="F3770">
        <v>73</v>
      </c>
      <c r="G3770" t="str">
        <f t="shared" si="117"/>
        <v>8 = periodic abstinence {73}</v>
      </c>
    </row>
    <row r="3771" spans="1:7" hidden="1" x14ac:dyDescent="0.2">
      <c r="A3771" t="str">
        <f t="shared" si="116"/>
        <v>zmir42_9</v>
      </c>
      <c r="B3771" t="s">
        <v>380</v>
      </c>
      <c r="C3771" t="s">
        <v>5</v>
      </c>
      <c r="D3771" t="s">
        <v>15</v>
      </c>
      <c r="E3771">
        <v>9</v>
      </c>
      <c r="F3771">
        <v>269</v>
      </c>
      <c r="G3771" t="str">
        <f t="shared" si="117"/>
        <v>9 = withdrawal {269}</v>
      </c>
    </row>
    <row r="3772" spans="1:7" hidden="1" x14ac:dyDescent="0.2">
      <c r="A3772" t="str">
        <f t="shared" si="116"/>
        <v>zmir42_10</v>
      </c>
      <c r="B3772" t="s">
        <v>380</v>
      </c>
      <c r="C3772" t="s">
        <v>5</v>
      </c>
      <c r="D3772" t="s">
        <v>16</v>
      </c>
      <c r="E3772">
        <v>10</v>
      </c>
      <c r="F3772">
        <v>74</v>
      </c>
      <c r="G3772" t="str">
        <f t="shared" si="117"/>
        <v>10 = other {74}</v>
      </c>
    </row>
    <row r="3773" spans="1:7" hidden="1" x14ac:dyDescent="0.2">
      <c r="A3773" t="str">
        <f t="shared" si="116"/>
        <v>zmir42_11</v>
      </c>
      <c r="B3773" t="s">
        <v>380</v>
      </c>
      <c r="C3773" t="s">
        <v>5</v>
      </c>
      <c r="D3773" t="s">
        <v>17</v>
      </c>
      <c r="E3773">
        <v>11</v>
      </c>
      <c r="F3773">
        <v>15</v>
      </c>
      <c r="G3773" t="str">
        <f t="shared" si="117"/>
        <v>11 = norplant {15}</v>
      </c>
    </row>
    <row r="3774" spans="1:7" hidden="1" x14ac:dyDescent="0.2">
      <c r="A3774" t="str">
        <f t="shared" si="116"/>
        <v>zmir42_12</v>
      </c>
      <c r="B3774" t="s">
        <v>380</v>
      </c>
      <c r="C3774" t="s">
        <v>5</v>
      </c>
      <c r="D3774" t="s">
        <v>18</v>
      </c>
      <c r="E3774">
        <v>12</v>
      </c>
      <c r="F3774" t="s">
        <v>3887</v>
      </c>
      <c r="G3774" t="str">
        <f t="shared" si="117"/>
        <v>12 = abstinence {}</v>
      </c>
    </row>
    <row r="3775" spans="1:7" hidden="1" x14ac:dyDescent="0.2">
      <c r="A3775" t="str">
        <f t="shared" si="116"/>
        <v>zmir42_13</v>
      </c>
      <c r="B3775" t="s">
        <v>380</v>
      </c>
      <c r="C3775" t="s">
        <v>5</v>
      </c>
      <c r="D3775" t="s">
        <v>19</v>
      </c>
      <c r="E3775">
        <v>13</v>
      </c>
      <c r="F3775">
        <v>114</v>
      </c>
      <c r="G3775" t="str">
        <f t="shared" si="117"/>
        <v>13 = lactational amenorrhea {114}</v>
      </c>
    </row>
    <row r="3776" spans="1:7" hidden="1" x14ac:dyDescent="0.2">
      <c r="A3776" t="str">
        <f t="shared" si="116"/>
        <v>zmir42_14</v>
      </c>
      <c r="B3776" t="s">
        <v>380</v>
      </c>
      <c r="C3776" t="s">
        <v>5</v>
      </c>
      <c r="D3776" t="s">
        <v>20</v>
      </c>
      <c r="E3776">
        <v>14</v>
      </c>
      <c r="F3776">
        <v>3</v>
      </c>
      <c r="G3776" t="str">
        <f t="shared" si="117"/>
        <v>14 = female condom {3}</v>
      </c>
    </row>
    <row r="3777" spans="1:7" hidden="1" x14ac:dyDescent="0.2">
      <c r="A3777" t="str">
        <f t="shared" si="116"/>
        <v>zmir42_17</v>
      </c>
      <c r="B3777" t="s">
        <v>380</v>
      </c>
      <c r="C3777" t="s">
        <v>5</v>
      </c>
      <c r="D3777" t="s">
        <v>381</v>
      </c>
      <c r="E3777">
        <v>17</v>
      </c>
      <c r="F3777">
        <v>64</v>
      </c>
      <c r="G3777" t="str">
        <f t="shared" si="117"/>
        <v>17 = herbs, roots, strings, beads {64}</v>
      </c>
    </row>
    <row r="3778" spans="1:7" hidden="1" x14ac:dyDescent="0.2">
      <c r="A3778" t="str">
        <f t="shared" ref="A3778:A3841" si="118">B3778&amp;"_"&amp;E3778</f>
        <v>zmir42_18</v>
      </c>
      <c r="B3778" t="s">
        <v>380</v>
      </c>
      <c r="C3778" t="s">
        <v>5</v>
      </c>
      <c r="D3778" t="s">
        <v>24</v>
      </c>
      <c r="E3778">
        <v>18</v>
      </c>
      <c r="F3778" t="s">
        <v>3887</v>
      </c>
      <c r="G3778" t="str">
        <f t="shared" si="117"/>
        <v>18 = specific method 2 {}</v>
      </c>
    </row>
    <row r="3779" spans="1:7" hidden="1" x14ac:dyDescent="0.2">
      <c r="A3779" t="str">
        <f t="shared" si="118"/>
        <v>zmir42_19</v>
      </c>
      <c r="B3779" t="s">
        <v>380</v>
      </c>
      <c r="C3779" t="s">
        <v>5</v>
      </c>
      <c r="D3779" t="s">
        <v>25</v>
      </c>
      <c r="E3779">
        <v>19</v>
      </c>
      <c r="F3779" t="s">
        <v>3887</v>
      </c>
      <c r="G3779" t="str">
        <f t="shared" ref="G3779:G3842" si="119">E3779&amp;" = "&amp;D3779&amp;" {"&amp;F3779&amp;"}"</f>
        <v>19 = specific method 3 {}</v>
      </c>
    </row>
    <row r="3780" spans="1:7" hidden="1" x14ac:dyDescent="0.2">
      <c r="A3780" t="str">
        <f t="shared" si="118"/>
        <v>zmir42_20</v>
      </c>
      <c r="B3780" t="s">
        <v>380</v>
      </c>
      <c r="C3780" t="s">
        <v>5</v>
      </c>
      <c r="D3780" t="s">
        <v>26</v>
      </c>
      <c r="E3780">
        <v>20</v>
      </c>
      <c r="F3780" t="s">
        <v>3887</v>
      </c>
      <c r="G3780" t="str">
        <f t="shared" si="119"/>
        <v>20 = specific method 4 {}</v>
      </c>
    </row>
    <row r="3781" spans="1:7" hidden="1" x14ac:dyDescent="0.2">
      <c r="A3781" t="str">
        <f t="shared" si="118"/>
        <v>zmir51_0</v>
      </c>
      <c r="B3781" t="s">
        <v>382</v>
      </c>
      <c r="C3781" t="s">
        <v>5</v>
      </c>
      <c r="D3781" t="s">
        <v>6</v>
      </c>
      <c r="E3781">
        <v>0</v>
      </c>
      <c r="F3781">
        <v>5006</v>
      </c>
      <c r="G3781" t="str">
        <f t="shared" si="119"/>
        <v>0 = not using {5006}</v>
      </c>
    </row>
    <row r="3782" spans="1:7" hidden="1" x14ac:dyDescent="0.2">
      <c r="A3782" t="str">
        <f t="shared" si="118"/>
        <v>zmir51_1</v>
      </c>
      <c r="B3782" t="s">
        <v>382</v>
      </c>
      <c r="C3782" t="s">
        <v>5</v>
      </c>
      <c r="D3782" t="s">
        <v>7</v>
      </c>
      <c r="E3782">
        <v>1</v>
      </c>
      <c r="F3782">
        <v>543</v>
      </c>
      <c r="G3782" t="str">
        <f t="shared" si="119"/>
        <v>1 = pill {543}</v>
      </c>
    </row>
    <row r="3783" spans="1:7" hidden="1" x14ac:dyDescent="0.2">
      <c r="A3783" t="str">
        <f t="shared" si="118"/>
        <v>zmir51_2</v>
      </c>
      <c r="B3783" t="s">
        <v>382</v>
      </c>
      <c r="C3783" t="s">
        <v>5</v>
      </c>
      <c r="D3783" t="s">
        <v>8</v>
      </c>
      <c r="E3783">
        <v>2</v>
      </c>
      <c r="F3783">
        <v>4</v>
      </c>
      <c r="G3783" t="str">
        <f t="shared" si="119"/>
        <v>2 = iud {4}</v>
      </c>
    </row>
    <row r="3784" spans="1:7" hidden="1" x14ac:dyDescent="0.2">
      <c r="A3784" t="str">
        <f t="shared" si="118"/>
        <v>zmir51_3</v>
      </c>
      <c r="B3784" t="s">
        <v>382</v>
      </c>
      <c r="C3784" t="s">
        <v>5</v>
      </c>
      <c r="D3784" t="s">
        <v>9</v>
      </c>
      <c r="E3784">
        <v>3</v>
      </c>
      <c r="F3784">
        <v>479</v>
      </c>
      <c r="G3784" t="str">
        <f t="shared" si="119"/>
        <v>3 = injections {479}</v>
      </c>
    </row>
    <row r="3785" spans="1:7" hidden="1" x14ac:dyDescent="0.2">
      <c r="A3785" t="str">
        <f t="shared" si="118"/>
        <v>zmir51_4</v>
      </c>
      <c r="B3785" t="s">
        <v>382</v>
      </c>
      <c r="C3785" t="s">
        <v>5</v>
      </c>
      <c r="D3785" t="s">
        <v>10</v>
      </c>
      <c r="E3785">
        <v>4</v>
      </c>
      <c r="F3785" t="s">
        <v>3887</v>
      </c>
      <c r="G3785" t="str">
        <f t="shared" si="119"/>
        <v>4 = diaphragm {}</v>
      </c>
    </row>
    <row r="3786" spans="1:7" hidden="1" x14ac:dyDescent="0.2">
      <c r="A3786" t="str">
        <f t="shared" si="118"/>
        <v>zmir51_5</v>
      </c>
      <c r="B3786" t="s">
        <v>382</v>
      </c>
      <c r="C3786" t="s">
        <v>5</v>
      </c>
      <c r="D3786" t="s">
        <v>11</v>
      </c>
      <c r="E3786">
        <v>5</v>
      </c>
      <c r="F3786">
        <v>391</v>
      </c>
      <c r="G3786" t="str">
        <f t="shared" si="119"/>
        <v>5 = condom {391}</v>
      </c>
    </row>
    <row r="3787" spans="1:7" hidden="1" x14ac:dyDescent="0.2">
      <c r="A3787" t="str">
        <f t="shared" si="118"/>
        <v>zmir51_6</v>
      </c>
      <c r="B3787" t="s">
        <v>382</v>
      </c>
      <c r="C3787" t="s">
        <v>5</v>
      </c>
      <c r="D3787" t="s">
        <v>12</v>
      </c>
      <c r="E3787">
        <v>6</v>
      </c>
      <c r="F3787">
        <v>93</v>
      </c>
      <c r="G3787" t="str">
        <f t="shared" si="119"/>
        <v>6 = female sterilization {93}</v>
      </c>
    </row>
    <row r="3788" spans="1:7" hidden="1" x14ac:dyDescent="0.2">
      <c r="A3788" t="str">
        <f t="shared" si="118"/>
        <v>zmir51_7</v>
      </c>
      <c r="B3788" t="s">
        <v>382</v>
      </c>
      <c r="C3788" t="s">
        <v>5</v>
      </c>
      <c r="D3788" t="s">
        <v>13</v>
      </c>
      <c r="E3788">
        <v>7</v>
      </c>
      <c r="F3788">
        <v>1</v>
      </c>
      <c r="G3788" t="str">
        <f t="shared" si="119"/>
        <v>7 = male sterilization {1}</v>
      </c>
    </row>
    <row r="3789" spans="1:7" hidden="1" x14ac:dyDescent="0.2">
      <c r="A3789" t="str">
        <f t="shared" si="118"/>
        <v>zmir51_8</v>
      </c>
      <c r="B3789" t="s">
        <v>382</v>
      </c>
      <c r="C3789" t="s">
        <v>5</v>
      </c>
      <c r="D3789" t="s">
        <v>14</v>
      </c>
      <c r="E3789">
        <v>8</v>
      </c>
      <c r="F3789">
        <v>61</v>
      </c>
      <c r="G3789" t="str">
        <f t="shared" si="119"/>
        <v>8 = periodic abstinence {61}</v>
      </c>
    </row>
    <row r="3790" spans="1:7" hidden="1" x14ac:dyDescent="0.2">
      <c r="A3790" t="str">
        <f t="shared" si="118"/>
        <v>zmir51_9</v>
      </c>
      <c r="B3790" t="s">
        <v>382</v>
      </c>
      <c r="C3790" t="s">
        <v>5</v>
      </c>
      <c r="D3790" t="s">
        <v>15</v>
      </c>
      <c r="E3790">
        <v>9</v>
      </c>
      <c r="F3790">
        <v>216</v>
      </c>
      <c r="G3790" t="str">
        <f t="shared" si="119"/>
        <v>9 = withdrawal {216}</v>
      </c>
    </row>
    <row r="3791" spans="1:7" hidden="1" x14ac:dyDescent="0.2">
      <c r="A3791" t="str">
        <f t="shared" si="118"/>
        <v>zmir51_10</v>
      </c>
      <c r="B3791" t="s">
        <v>382</v>
      </c>
      <c r="C3791" t="s">
        <v>5</v>
      </c>
      <c r="D3791" t="s">
        <v>16</v>
      </c>
      <c r="E3791">
        <v>10</v>
      </c>
      <c r="F3791">
        <v>69</v>
      </c>
      <c r="G3791" t="str">
        <f t="shared" si="119"/>
        <v>10 = other {69}</v>
      </c>
    </row>
    <row r="3792" spans="1:7" hidden="1" x14ac:dyDescent="0.2">
      <c r="A3792" t="str">
        <f t="shared" si="118"/>
        <v>zmir51_11</v>
      </c>
      <c r="B3792" t="s">
        <v>382</v>
      </c>
      <c r="C3792" t="s">
        <v>5</v>
      </c>
      <c r="D3792" t="s">
        <v>17</v>
      </c>
      <c r="E3792">
        <v>11</v>
      </c>
      <c r="F3792">
        <v>23</v>
      </c>
      <c r="G3792" t="str">
        <f t="shared" si="119"/>
        <v>11 = norplant {23}</v>
      </c>
    </row>
    <row r="3793" spans="1:7" hidden="1" x14ac:dyDescent="0.2">
      <c r="A3793" t="str">
        <f t="shared" si="118"/>
        <v>zmir51_12</v>
      </c>
      <c r="B3793" t="s">
        <v>382</v>
      </c>
      <c r="C3793" t="s">
        <v>5</v>
      </c>
      <c r="D3793" t="s">
        <v>18</v>
      </c>
      <c r="E3793">
        <v>12</v>
      </c>
      <c r="F3793" t="s">
        <v>3887</v>
      </c>
      <c r="G3793" t="str">
        <f t="shared" si="119"/>
        <v>12 = abstinence {}</v>
      </c>
    </row>
    <row r="3794" spans="1:7" hidden="1" x14ac:dyDescent="0.2">
      <c r="A3794" t="str">
        <f t="shared" si="118"/>
        <v>zmir51_13</v>
      </c>
      <c r="B3794" t="s">
        <v>382</v>
      </c>
      <c r="C3794" t="s">
        <v>5</v>
      </c>
      <c r="D3794" t="s">
        <v>19</v>
      </c>
      <c r="E3794">
        <v>13</v>
      </c>
      <c r="F3794">
        <v>256</v>
      </c>
      <c r="G3794" t="str">
        <f t="shared" si="119"/>
        <v>13 = lactational amenorrhea {256}</v>
      </c>
    </row>
    <row r="3795" spans="1:7" hidden="1" x14ac:dyDescent="0.2">
      <c r="A3795" t="str">
        <f t="shared" si="118"/>
        <v>zmir51_14</v>
      </c>
      <c r="B3795" t="s">
        <v>382</v>
      </c>
      <c r="C3795" t="s">
        <v>5</v>
      </c>
      <c r="D3795" t="s">
        <v>20</v>
      </c>
      <c r="E3795">
        <v>14</v>
      </c>
      <c r="F3795">
        <v>4</v>
      </c>
      <c r="G3795" t="str">
        <f t="shared" si="119"/>
        <v>14 = female condom {4}</v>
      </c>
    </row>
    <row r="3796" spans="1:7" hidden="1" x14ac:dyDescent="0.2">
      <c r="A3796" t="str">
        <f t="shared" si="118"/>
        <v>zmir51_15</v>
      </c>
      <c r="B3796" t="s">
        <v>382</v>
      </c>
      <c r="C3796" t="s">
        <v>5</v>
      </c>
      <c r="D3796" t="s">
        <v>21</v>
      </c>
      <c r="E3796">
        <v>15</v>
      </c>
      <c r="F3796" t="s">
        <v>3887</v>
      </c>
      <c r="G3796" t="str">
        <f t="shared" si="119"/>
        <v>15 = foam or jelly {}</v>
      </c>
    </row>
    <row r="3797" spans="1:7" hidden="1" x14ac:dyDescent="0.2">
      <c r="A3797" t="str">
        <f t="shared" si="118"/>
        <v>zmir51_16</v>
      </c>
      <c r="B3797" t="s">
        <v>382</v>
      </c>
      <c r="C3797" t="s">
        <v>5</v>
      </c>
      <c r="E3797">
        <v>16</v>
      </c>
      <c r="F3797" t="s">
        <v>3887</v>
      </c>
      <c r="G3797" t="str">
        <f t="shared" si="119"/>
        <v>16 =  {}</v>
      </c>
    </row>
    <row r="3798" spans="1:7" hidden="1" x14ac:dyDescent="0.2">
      <c r="A3798" t="str">
        <f t="shared" si="118"/>
        <v>zmir51_17</v>
      </c>
      <c r="B3798" t="s">
        <v>382</v>
      </c>
      <c r="C3798" t="s">
        <v>5</v>
      </c>
      <c r="D3798" t="s">
        <v>28</v>
      </c>
      <c r="E3798">
        <v>17</v>
      </c>
      <c r="F3798" t="s">
        <v>3887</v>
      </c>
      <c r="G3798" t="str">
        <f t="shared" si="119"/>
        <v>17 = specific method 1 {}</v>
      </c>
    </row>
    <row r="3799" spans="1:7" hidden="1" x14ac:dyDescent="0.2">
      <c r="A3799" t="str">
        <f t="shared" si="118"/>
        <v>zmir51_18</v>
      </c>
      <c r="B3799" t="s">
        <v>382</v>
      </c>
      <c r="C3799" t="s">
        <v>5</v>
      </c>
      <c r="D3799" t="s">
        <v>24</v>
      </c>
      <c r="E3799">
        <v>18</v>
      </c>
      <c r="F3799" t="s">
        <v>3887</v>
      </c>
      <c r="G3799" t="str">
        <f t="shared" si="119"/>
        <v>18 = specific method 2 {}</v>
      </c>
    </row>
    <row r="3800" spans="1:7" hidden="1" x14ac:dyDescent="0.2">
      <c r="A3800" t="str">
        <f t="shared" si="118"/>
        <v>zmir51_19</v>
      </c>
      <c r="B3800" t="s">
        <v>382</v>
      </c>
      <c r="C3800" t="s">
        <v>5</v>
      </c>
      <c r="D3800" t="s">
        <v>25</v>
      </c>
      <c r="E3800">
        <v>19</v>
      </c>
      <c r="F3800" t="s">
        <v>3887</v>
      </c>
      <c r="G3800" t="str">
        <f t="shared" si="119"/>
        <v>19 = specific method 3 {}</v>
      </c>
    </row>
    <row r="3801" spans="1:7" hidden="1" x14ac:dyDescent="0.2">
      <c r="A3801" t="str">
        <f t="shared" si="118"/>
        <v>zmir51_20</v>
      </c>
      <c r="B3801" t="s">
        <v>382</v>
      </c>
      <c r="C3801" t="s">
        <v>5</v>
      </c>
      <c r="D3801" t="s">
        <v>26</v>
      </c>
      <c r="E3801">
        <v>20</v>
      </c>
      <c r="F3801" t="s">
        <v>3887</v>
      </c>
      <c r="G3801" t="str">
        <f t="shared" si="119"/>
        <v>20 = specific method 4 {}</v>
      </c>
    </row>
    <row r="3802" spans="1:7" hidden="1" x14ac:dyDescent="0.2">
      <c r="A3802" t="str">
        <f t="shared" si="118"/>
        <v>zmir61_0</v>
      </c>
      <c r="B3802" t="s">
        <v>383</v>
      </c>
      <c r="C3802" t="s">
        <v>5</v>
      </c>
      <c r="D3802" t="s">
        <v>6</v>
      </c>
      <c r="E3802">
        <v>0</v>
      </c>
      <c r="F3802">
        <v>10755</v>
      </c>
      <c r="G3802" t="str">
        <f t="shared" si="119"/>
        <v>0 = not using {10755}</v>
      </c>
    </row>
    <row r="3803" spans="1:7" hidden="1" x14ac:dyDescent="0.2">
      <c r="A3803" t="str">
        <f t="shared" si="118"/>
        <v>zmir61_1</v>
      </c>
      <c r="B3803" t="s">
        <v>383</v>
      </c>
      <c r="C3803" t="s">
        <v>5</v>
      </c>
      <c r="D3803" t="s">
        <v>7</v>
      </c>
      <c r="E3803">
        <v>1</v>
      </c>
      <c r="F3803">
        <v>1210</v>
      </c>
      <c r="G3803" t="str">
        <f t="shared" si="119"/>
        <v>1 = pill {1210}</v>
      </c>
    </row>
    <row r="3804" spans="1:7" hidden="1" x14ac:dyDescent="0.2">
      <c r="A3804" t="str">
        <f t="shared" si="118"/>
        <v>zmir61_2</v>
      </c>
      <c r="B3804" t="s">
        <v>383</v>
      </c>
      <c r="C3804" t="s">
        <v>5</v>
      </c>
      <c r="D3804" t="s">
        <v>8</v>
      </c>
      <c r="E3804">
        <v>2</v>
      </c>
      <c r="F3804">
        <v>111</v>
      </c>
      <c r="G3804" t="str">
        <f t="shared" si="119"/>
        <v>2 = iud {111}</v>
      </c>
    </row>
    <row r="3805" spans="1:7" hidden="1" x14ac:dyDescent="0.2">
      <c r="A3805" t="str">
        <f t="shared" si="118"/>
        <v>zmir61_3</v>
      </c>
      <c r="B3805" t="s">
        <v>383</v>
      </c>
      <c r="C3805" t="s">
        <v>5</v>
      </c>
      <c r="D3805" t="s">
        <v>9</v>
      </c>
      <c r="E3805">
        <v>3</v>
      </c>
      <c r="F3805">
        <v>2320</v>
      </c>
      <c r="G3805" t="str">
        <f t="shared" si="119"/>
        <v>3 = injections {2320}</v>
      </c>
    </row>
    <row r="3806" spans="1:7" hidden="1" x14ac:dyDescent="0.2">
      <c r="A3806" t="str">
        <f t="shared" si="118"/>
        <v>zmir61_4</v>
      </c>
      <c r="B3806" t="s">
        <v>383</v>
      </c>
      <c r="C3806" t="s">
        <v>5</v>
      </c>
      <c r="D3806" t="s">
        <v>10</v>
      </c>
      <c r="E3806">
        <v>4</v>
      </c>
      <c r="F3806" t="s">
        <v>3887</v>
      </c>
      <c r="G3806" t="str">
        <f t="shared" si="119"/>
        <v>4 = diaphragm {}</v>
      </c>
    </row>
    <row r="3807" spans="1:7" hidden="1" x14ac:dyDescent="0.2">
      <c r="A3807" t="str">
        <f t="shared" si="118"/>
        <v>zmir61_5</v>
      </c>
      <c r="B3807" t="s">
        <v>383</v>
      </c>
      <c r="C3807" t="s">
        <v>5</v>
      </c>
      <c r="D3807" t="s">
        <v>11</v>
      </c>
      <c r="E3807">
        <v>5</v>
      </c>
      <c r="F3807">
        <v>573</v>
      </c>
      <c r="G3807" t="str">
        <f t="shared" si="119"/>
        <v>5 = condom {573}</v>
      </c>
    </row>
    <row r="3808" spans="1:7" hidden="1" x14ac:dyDescent="0.2">
      <c r="A3808" t="str">
        <f t="shared" si="118"/>
        <v>zmir61_6</v>
      </c>
      <c r="B3808" t="s">
        <v>383</v>
      </c>
      <c r="C3808" t="s">
        <v>5</v>
      </c>
      <c r="D3808" t="s">
        <v>12</v>
      </c>
      <c r="E3808">
        <v>6</v>
      </c>
      <c r="F3808">
        <v>231</v>
      </c>
      <c r="G3808" t="str">
        <f t="shared" si="119"/>
        <v>6 = female sterilization {231}</v>
      </c>
    </row>
    <row r="3809" spans="1:7" hidden="1" x14ac:dyDescent="0.2">
      <c r="A3809" t="str">
        <f t="shared" si="118"/>
        <v>zmir61_7</v>
      </c>
      <c r="B3809" t="s">
        <v>383</v>
      </c>
      <c r="C3809" t="s">
        <v>5</v>
      </c>
      <c r="D3809" t="s">
        <v>13</v>
      </c>
      <c r="E3809">
        <v>7</v>
      </c>
      <c r="F3809">
        <v>3</v>
      </c>
      <c r="G3809" t="str">
        <f t="shared" si="119"/>
        <v>7 = male sterilization {3}</v>
      </c>
    </row>
    <row r="3810" spans="1:7" hidden="1" x14ac:dyDescent="0.2">
      <c r="A3810" t="str">
        <f t="shared" si="118"/>
        <v>zmir61_8</v>
      </c>
      <c r="B3810" t="s">
        <v>383</v>
      </c>
      <c r="C3810" t="s">
        <v>5</v>
      </c>
      <c r="D3810" t="s">
        <v>14</v>
      </c>
      <c r="E3810">
        <v>8</v>
      </c>
      <c r="F3810">
        <v>64</v>
      </c>
      <c r="G3810" t="str">
        <f t="shared" si="119"/>
        <v>8 = periodic abstinence {64}</v>
      </c>
    </row>
    <row r="3811" spans="1:7" hidden="1" x14ac:dyDescent="0.2">
      <c r="A3811" t="str">
        <f t="shared" si="118"/>
        <v>zmir61_9</v>
      </c>
      <c r="B3811" t="s">
        <v>383</v>
      </c>
      <c r="C3811" t="s">
        <v>5</v>
      </c>
      <c r="D3811" t="s">
        <v>15</v>
      </c>
      <c r="E3811">
        <v>9</v>
      </c>
      <c r="F3811">
        <v>315</v>
      </c>
      <c r="G3811" t="str">
        <f t="shared" si="119"/>
        <v>9 = withdrawal {315}</v>
      </c>
    </row>
    <row r="3812" spans="1:7" hidden="1" x14ac:dyDescent="0.2">
      <c r="A3812" t="str">
        <f t="shared" si="118"/>
        <v>zmir61_10</v>
      </c>
      <c r="B3812" t="s">
        <v>383</v>
      </c>
      <c r="C3812" t="s">
        <v>5</v>
      </c>
      <c r="D3812" t="s">
        <v>16</v>
      </c>
      <c r="E3812">
        <v>10</v>
      </c>
      <c r="F3812">
        <v>57</v>
      </c>
      <c r="G3812" t="str">
        <f t="shared" si="119"/>
        <v>10 = other {57}</v>
      </c>
    </row>
    <row r="3813" spans="1:7" hidden="1" x14ac:dyDescent="0.2">
      <c r="A3813" t="str">
        <f t="shared" si="118"/>
        <v>zmir61_11</v>
      </c>
      <c r="B3813" t="s">
        <v>383</v>
      </c>
      <c r="C3813" t="s">
        <v>5</v>
      </c>
      <c r="D3813" t="s">
        <v>30</v>
      </c>
      <c r="E3813">
        <v>11</v>
      </c>
      <c r="F3813">
        <v>667</v>
      </c>
      <c r="G3813" t="str">
        <f t="shared" si="119"/>
        <v>11 = implants/norplant {667}</v>
      </c>
    </row>
    <row r="3814" spans="1:7" hidden="1" x14ac:dyDescent="0.2">
      <c r="A3814" t="str">
        <f t="shared" si="118"/>
        <v>zmir61_12</v>
      </c>
      <c r="B3814" t="s">
        <v>383</v>
      </c>
      <c r="C3814" t="s">
        <v>5</v>
      </c>
      <c r="D3814" t="s">
        <v>18</v>
      </c>
      <c r="E3814">
        <v>12</v>
      </c>
      <c r="F3814" t="s">
        <v>3887</v>
      </c>
      <c r="G3814" t="str">
        <f t="shared" si="119"/>
        <v>12 = abstinence {}</v>
      </c>
    </row>
    <row r="3815" spans="1:7" hidden="1" x14ac:dyDescent="0.2">
      <c r="A3815" t="str">
        <f t="shared" si="118"/>
        <v>zmir61_13</v>
      </c>
      <c r="B3815" t="s">
        <v>383</v>
      </c>
      <c r="C3815" t="s">
        <v>5</v>
      </c>
      <c r="D3815" t="s">
        <v>31</v>
      </c>
      <c r="E3815">
        <v>13</v>
      </c>
      <c r="F3815">
        <v>71</v>
      </c>
      <c r="G3815" t="str">
        <f t="shared" si="119"/>
        <v>13 = lactational amenorrhea (lam) {71}</v>
      </c>
    </row>
    <row r="3816" spans="1:7" hidden="1" x14ac:dyDescent="0.2">
      <c r="A3816" t="str">
        <f t="shared" si="118"/>
        <v>zmir61_14</v>
      </c>
      <c r="B3816" t="s">
        <v>383</v>
      </c>
      <c r="C3816" t="s">
        <v>5</v>
      </c>
      <c r="D3816" t="s">
        <v>20</v>
      </c>
      <c r="E3816">
        <v>14</v>
      </c>
      <c r="F3816">
        <v>10</v>
      </c>
      <c r="G3816" t="str">
        <f t="shared" si="119"/>
        <v>14 = female condom {10}</v>
      </c>
    </row>
    <row r="3817" spans="1:7" hidden="1" x14ac:dyDescent="0.2">
      <c r="A3817" t="str">
        <f t="shared" si="118"/>
        <v>zmir61_15</v>
      </c>
      <c r="B3817" t="s">
        <v>383</v>
      </c>
      <c r="C3817" t="s">
        <v>5</v>
      </c>
      <c r="D3817" t="s">
        <v>21</v>
      </c>
      <c r="E3817">
        <v>15</v>
      </c>
      <c r="F3817" t="s">
        <v>3887</v>
      </c>
      <c r="G3817" t="str">
        <f t="shared" si="119"/>
        <v>15 = foam or jelly {}</v>
      </c>
    </row>
    <row r="3818" spans="1:7" hidden="1" x14ac:dyDescent="0.2">
      <c r="A3818" t="str">
        <f t="shared" si="118"/>
        <v>zmir61_17</v>
      </c>
      <c r="B3818" t="s">
        <v>383</v>
      </c>
      <c r="C3818" t="s">
        <v>5</v>
      </c>
      <c r="D3818" t="s">
        <v>32</v>
      </c>
      <c r="E3818">
        <v>17</v>
      </c>
      <c r="F3818">
        <v>8</v>
      </c>
      <c r="G3818" t="str">
        <f t="shared" si="119"/>
        <v>17 = oher modern method {8}</v>
      </c>
    </row>
    <row r="3819" spans="1:7" hidden="1" x14ac:dyDescent="0.2">
      <c r="A3819" t="str">
        <f t="shared" si="118"/>
        <v>zmir61_18</v>
      </c>
      <c r="B3819" t="s">
        <v>383</v>
      </c>
      <c r="C3819" t="s">
        <v>5</v>
      </c>
      <c r="D3819" t="s">
        <v>326</v>
      </c>
      <c r="E3819">
        <v>18</v>
      </c>
      <c r="F3819">
        <v>16</v>
      </c>
      <c r="G3819" t="str">
        <f t="shared" si="119"/>
        <v>18 = standard days {16}</v>
      </c>
    </row>
    <row r="3820" spans="1:7" hidden="1" x14ac:dyDescent="0.2">
      <c r="A3820" t="str">
        <f t="shared" si="118"/>
        <v>zmir61_19</v>
      </c>
      <c r="B3820" t="s">
        <v>383</v>
      </c>
      <c r="C3820" t="s">
        <v>5</v>
      </c>
      <c r="D3820" t="s">
        <v>24</v>
      </c>
      <c r="E3820">
        <v>19</v>
      </c>
      <c r="F3820" t="s">
        <v>3887</v>
      </c>
      <c r="G3820" t="str">
        <f t="shared" si="119"/>
        <v>19 = specific method 2 {}</v>
      </c>
    </row>
    <row r="3821" spans="1:7" hidden="1" x14ac:dyDescent="0.2">
      <c r="A3821" t="str">
        <f t="shared" si="118"/>
        <v>zmir61_20</v>
      </c>
      <c r="B3821" t="s">
        <v>383</v>
      </c>
      <c r="C3821" t="s">
        <v>5</v>
      </c>
      <c r="D3821" t="s">
        <v>25</v>
      </c>
      <c r="E3821">
        <v>20</v>
      </c>
      <c r="F3821" t="s">
        <v>3887</v>
      </c>
      <c r="G3821" t="str">
        <f t="shared" si="119"/>
        <v>20 = specific method 3 {}</v>
      </c>
    </row>
    <row r="3822" spans="1:7" hidden="1" x14ac:dyDescent="0.2">
      <c r="A3822" t="str">
        <f t="shared" si="118"/>
        <v>zwir31_0</v>
      </c>
      <c r="B3822" t="s">
        <v>384</v>
      </c>
      <c r="C3822" t="s">
        <v>5</v>
      </c>
      <c r="D3822" t="s">
        <v>6</v>
      </c>
      <c r="E3822">
        <v>0</v>
      </c>
      <c r="F3822">
        <v>4027</v>
      </c>
      <c r="G3822" t="str">
        <f t="shared" si="119"/>
        <v>0 = not using {4027}</v>
      </c>
    </row>
    <row r="3823" spans="1:7" hidden="1" x14ac:dyDescent="0.2">
      <c r="A3823" t="str">
        <f t="shared" si="118"/>
        <v>zwir31_1</v>
      </c>
      <c r="B3823" t="s">
        <v>384</v>
      </c>
      <c r="C3823" t="s">
        <v>5</v>
      </c>
      <c r="D3823" t="s">
        <v>7</v>
      </c>
      <c r="E3823">
        <v>1</v>
      </c>
      <c r="F3823">
        <v>1403</v>
      </c>
      <c r="G3823" t="str">
        <f t="shared" si="119"/>
        <v>1 = pill {1403}</v>
      </c>
    </row>
    <row r="3824" spans="1:7" hidden="1" x14ac:dyDescent="0.2">
      <c r="A3824" t="str">
        <f t="shared" si="118"/>
        <v>zwir31_2</v>
      </c>
      <c r="B3824" t="s">
        <v>384</v>
      </c>
      <c r="C3824" t="s">
        <v>5</v>
      </c>
      <c r="D3824" t="s">
        <v>8</v>
      </c>
      <c r="E3824">
        <v>2</v>
      </c>
      <c r="F3824">
        <v>37</v>
      </c>
      <c r="G3824" t="str">
        <f t="shared" si="119"/>
        <v>2 = iud {37}</v>
      </c>
    </row>
    <row r="3825" spans="1:7" hidden="1" x14ac:dyDescent="0.2">
      <c r="A3825" t="str">
        <f t="shared" si="118"/>
        <v>zwir31_3</v>
      </c>
      <c r="B3825" t="s">
        <v>384</v>
      </c>
      <c r="C3825" t="s">
        <v>5</v>
      </c>
      <c r="D3825" t="s">
        <v>9</v>
      </c>
      <c r="E3825">
        <v>3</v>
      </c>
      <c r="F3825">
        <v>149</v>
      </c>
      <c r="G3825" t="str">
        <f t="shared" si="119"/>
        <v>3 = injections {149}</v>
      </c>
    </row>
    <row r="3826" spans="1:7" hidden="1" x14ac:dyDescent="0.2">
      <c r="A3826" t="str">
        <f t="shared" si="118"/>
        <v>zwir31_4</v>
      </c>
      <c r="B3826" t="s">
        <v>384</v>
      </c>
      <c r="C3826" t="s">
        <v>5</v>
      </c>
      <c r="D3826" t="s">
        <v>37</v>
      </c>
      <c r="E3826">
        <v>4</v>
      </c>
      <c r="F3826" t="s">
        <v>3887</v>
      </c>
      <c r="G3826" t="str">
        <f t="shared" si="119"/>
        <v>4 = diaphragm /foam/jelly {}</v>
      </c>
    </row>
    <row r="3827" spans="1:7" hidden="1" x14ac:dyDescent="0.2">
      <c r="A3827" t="str">
        <f t="shared" si="118"/>
        <v>zwir31_5</v>
      </c>
      <c r="B3827" t="s">
        <v>384</v>
      </c>
      <c r="C3827" t="s">
        <v>5</v>
      </c>
      <c r="D3827" t="s">
        <v>11</v>
      </c>
      <c r="E3827">
        <v>5</v>
      </c>
      <c r="F3827">
        <v>152</v>
      </c>
      <c r="G3827" t="str">
        <f t="shared" si="119"/>
        <v>5 = condom {152}</v>
      </c>
    </row>
    <row r="3828" spans="1:7" hidden="1" x14ac:dyDescent="0.2">
      <c r="A3828" t="str">
        <f t="shared" si="118"/>
        <v>zwir31_6</v>
      </c>
      <c r="B3828" t="s">
        <v>384</v>
      </c>
      <c r="C3828" t="s">
        <v>5</v>
      </c>
      <c r="D3828" t="s">
        <v>12</v>
      </c>
      <c r="E3828">
        <v>6</v>
      </c>
      <c r="F3828">
        <v>108</v>
      </c>
      <c r="G3828" t="str">
        <f t="shared" si="119"/>
        <v>6 = female sterilization {108}</v>
      </c>
    </row>
    <row r="3829" spans="1:7" hidden="1" x14ac:dyDescent="0.2">
      <c r="A3829" t="str">
        <f t="shared" si="118"/>
        <v>zwir31_7</v>
      </c>
      <c r="B3829" t="s">
        <v>384</v>
      </c>
      <c r="C3829" t="s">
        <v>5</v>
      </c>
      <c r="D3829" t="s">
        <v>13</v>
      </c>
      <c r="E3829">
        <v>7</v>
      </c>
      <c r="F3829">
        <v>7</v>
      </c>
      <c r="G3829" t="str">
        <f t="shared" si="119"/>
        <v>7 = male sterilization {7}</v>
      </c>
    </row>
    <row r="3830" spans="1:7" hidden="1" x14ac:dyDescent="0.2">
      <c r="A3830" t="str">
        <f t="shared" si="118"/>
        <v>zwir31_8</v>
      </c>
      <c r="B3830" t="s">
        <v>384</v>
      </c>
      <c r="C3830" t="s">
        <v>5</v>
      </c>
      <c r="D3830" t="s">
        <v>14</v>
      </c>
      <c r="E3830">
        <v>8</v>
      </c>
      <c r="F3830">
        <v>12</v>
      </c>
      <c r="G3830" t="str">
        <f t="shared" si="119"/>
        <v>8 = periodic abstinence {12}</v>
      </c>
    </row>
    <row r="3831" spans="1:7" hidden="1" x14ac:dyDescent="0.2">
      <c r="A3831" t="str">
        <f t="shared" si="118"/>
        <v>zwir31_9</v>
      </c>
      <c r="B3831" t="s">
        <v>384</v>
      </c>
      <c r="C3831" t="s">
        <v>5</v>
      </c>
      <c r="D3831" t="s">
        <v>15</v>
      </c>
      <c r="E3831">
        <v>9</v>
      </c>
      <c r="F3831">
        <v>148</v>
      </c>
      <c r="G3831" t="str">
        <f t="shared" si="119"/>
        <v>9 = withdrawal {148}</v>
      </c>
    </row>
    <row r="3832" spans="1:7" hidden="1" x14ac:dyDescent="0.2">
      <c r="A3832" t="str">
        <f t="shared" si="118"/>
        <v>zwir31_10</v>
      </c>
      <c r="B3832" t="s">
        <v>384</v>
      </c>
      <c r="C3832" t="s">
        <v>5</v>
      </c>
      <c r="D3832" t="s">
        <v>16</v>
      </c>
      <c r="E3832">
        <v>10</v>
      </c>
      <c r="F3832">
        <v>80</v>
      </c>
      <c r="G3832" t="str">
        <f t="shared" si="119"/>
        <v>10 = other {80}</v>
      </c>
    </row>
    <row r="3833" spans="1:7" hidden="1" x14ac:dyDescent="0.2">
      <c r="A3833" t="str">
        <f t="shared" si="118"/>
        <v>zwir31_11</v>
      </c>
      <c r="B3833" t="s">
        <v>384</v>
      </c>
      <c r="C3833" t="s">
        <v>5</v>
      </c>
      <c r="D3833" t="s">
        <v>17</v>
      </c>
      <c r="E3833">
        <v>11</v>
      </c>
      <c r="F3833">
        <v>5</v>
      </c>
      <c r="G3833" t="str">
        <f t="shared" si="119"/>
        <v>11 = norplant {5}</v>
      </c>
    </row>
    <row r="3834" spans="1:7" hidden="1" x14ac:dyDescent="0.2">
      <c r="A3834" t="str">
        <f t="shared" si="118"/>
        <v>zwir31_12</v>
      </c>
      <c r="B3834" t="s">
        <v>384</v>
      </c>
      <c r="C3834" t="s">
        <v>5</v>
      </c>
      <c r="D3834" t="s">
        <v>18</v>
      </c>
      <c r="E3834">
        <v>12</v>
      </c>
      <c r="F3834" t="s">
        <v>3887</v>
      </c>
      <c r="G3834" t="str">
        <f t="shared" si="119"/>
        <v>12 = abstinence {}</v>
      </c>
    </row>
    <row r="3835" spans="1:7" hidden="1" x14ac:dyDescent="0.2">
      <c r="A3835" t="str">
        <f t="shared" si="118"/>
        <v>zwir31_13</v>
      </c>
      <c r="B3835" t="s">
        <v>384</v>
      </c>
      <c r="C3835" t="s">
        <v>5</v>
      </c>
      <c r="D3835" t="s">
        <v>28</v>
      </c>
      <c r="E3835">
        <v>13</v>
      </c>
      <c r="F3835" t="s">
        <v>3887</v>
      </c>
      <c r="G3835" t="str">
        <f t="shared" si="119"/>
        <v>13 = specific method 1 {}</v>
      </c>
    </row>
    <row r="3836" spans="1:7" hidden="1" x14ac:dyDescent="0.2">
      <c r="A3836" t="str">
        <f t="shared" si="118"/>
        <v>zwir31_14</v>
      </c>
      <c r="B3836" t="s">
        <v>384</v>
      </c>
      <c r="C3836" t="s">
        <v>5</v>
      </c>
      <c r="D3836" t="s">
        <v>24</v>
      </c>
      <c r="E3836">
        <v>14</v>
      </c>
      <c r="F3836" t="s">
        <v>3887</v>
      </c>
      <c r="G3836" t="str">
        <f t="shared" si="119"/>
        <v>14 = specific method 2 {}</v>
      </c>
    </row>
    <row r="3837" spans="1:7" hidden="1" x14ac:dyDescent="0.2">
      <c r="A3837" t="str">
        <f t="shared" si="118"/>
        <v>zwir31_15</v>
      </c>
      <c r="B3837" t="s">
        <v>384</v>
      </c>
      <c r="C3837" t="s">
        <v>5</v>
      </c>
      <c r="D3837" t="s">
        <v>25</v>
      </c>
      <c r="E3837">
        <v>15</v>
      </c>
      <c r="F3837" t="s">
        <v>3887</v>
      </c>
      <c r="G3837" t="str">
        <f t="shared" si="119"/>
        <v>15 = specific method 3 {}</v>
      </c>
    </row>
    <row r="3838" spans="1:7" hidden="1" x14ac:dyDescent="0.2">
      <c r="A3838" t="str">
        <f t="shared" si="118"/>
        <v>zwir42_0</v>
      </c>
      <c r="B3838" t="s">
        <v>385</v>
      </c>
      <c r="C3838" t="s">
        <v>5</v>
      </c>
      <c r="D3838" t="s">
        <v>6</v>
      </c>
      <c r="E3838">
        <v>0</v>
      </c>
      <c r="F3838">
        <v>3741</v>
      </c>
      <c r="G3838" t="str">
        <f t="shared" si="119"/>
        <v>0 = not using {3741}</v>
      </c>
    </row>
    <row r="3839" spans="1:7" hidden="1" x14ac:dyDescent="0.2">
      <c r="A3839" t="str">
        <f t="shared" si="118"/>
        <v>zwir42_1</v>
      </c>
      <c r="B3839" t="s">
        <v>385</v>
      </c>
      <c r="C3839" t="s">
        <v>5</v>
      </c>
      <c r="D3839" t="s">
        <v>7</v>
      </c>
      <c r="E3839">
        <v>1</v>
      </c>
      <c r="F3839">
        <v>1311</v>
      </c>
      <c r="G3839" t="str">
        <f t="shared" si="119"/>
        <v>1 = pill {1311}</v>
      </c>
    </row>
    <row r="3840" spans="1:7" hidden="1" x14ac:dyDescent="0.2">
      <c r="A3840" t="str">
        <f t="shared" si="118"/>
        <v>zwir42_2</v>
      </c>
      <c r="B3840" t="s">
        <v>385</v>
      </c>
      <c r="C3840" t="s">
        <v>5</v>
      </c>
      <c r="D3840" t="s">
        <v>8</v>
      </c>
      <c r="E3840">
        <v>2</v>
      </c>
      <c r="F3840">
        <v>39</v>
      </c>
      <c r="G3840" t="str">
        <f t="shared" si="119"/>
        <v>2 = iud {39}</v>
      </c>
    </row>
    <row r="3841" spans="1:7" hidden="1" x14ac:dyDescent="0.2">
      <c r="A3841" t="str">
        <f t="shared" si="118"/>
        <v>zwir42_3</v>
      </c>
      <c r="B3841" t="s">
        <v>385</v>
      </c>
      <c r="C3841" t="s">
        <v>5</v>
      </c>
      <c r="D3841" t="s">
        <v>9</v>
      </c>
      <c r="E3841">
        <v>3</v>
      </c>
      <c r="F3841">
        <v>373</v>
      </c>
      <c r="G3841" t="str">
        <f t="shared" si="119"/>
        <v>3 = injections {373}</v>
      </c>
    </row>
    <row r="3842" spans="1:7" hidden="1" x14ac:dyDescent="0.2">
      <c r="A3842" t="str">
        <f t="shared" ref="A3842:A3905" si="120">B3842&amp;"_"&amp;E3842</f>
        <v>zwir42_4</v>
      </c>
      <c r="B3842" t="s">
        <v>385</v>
      </c>
      <c r="C3842" t="s">
        <v>5</v>
      </c>
      <c r="D3842" t="s">
        <v>10</v>
      </c>
      <c r="E3842">
        <v>4</v>
      </c>
      <c r="F3842" t="s">
        <v>3887</v>
      </c>
      <c r="G3842" t="str">
        <f t="shared" si="119"/>
        <v>4 = diaphragm {}</v>
      </c>
    </row>
    <row r="3843" spans="1:7" hidden="1" x14ac:dyDescent="0.2">
      <c r="A3843" t="str">
        <f t="shared" si="120"/>
        <v>zwir42_5</v>
      </c>
      <c r="B3843" t="s">
        <v>385</v>
      </c>
      <c r="C3843" t="s">
        <v>5</v>
      </c>
      <c r="D3843" t="s">
        <v>11</v>
      </c>
      <c r="E3843">
        <v>5</v>
      </c>
      <c r="F3843">
        <v>144</v>
      </c>
      <c r="G3843" t="str">
        <f t="shared" ref="G3843:G3906" si="121">E3843&amp;" = "&amp;D3843&amp;" {"&amp;F3843&amp;"}"</f>
        <v>5 = condom {144}</v>
      </c>
    </row>
    <row r="3844" spans="1:7" hidden="1" x14ac:dyDescent="0.2">
      <c r="A3844" t="str">
        <f t="shared" si="120"/>
        <v>zwir42_6</v>
      </c>
      <c r="B3844" t="s">
        <v>385</v>
      </c>
      <c r="C3844" t="s">
        <v>5</v>
      </c>
      <c r="D3844" t="s">
        <v>12</v>
      </c>
      <c r="E3844">
        <v>6</v>
      </c>
      <c r="F3844">
        <v>119</v>
      </c>
      <c r="G3844" t="str">
        <f t="shared" si="121"/>
        <v>6 = female sterilization {119}</v>
      </c>
    </row>
    <row r="3845" spans="1:7" hidden="1" x14ac:dyDescent="0.2">
      <c r="A3845" t="str">
        <f t="shared" si="120"/>
        <v>zwir42_7</v>
      </c>
      <c r="B3845" t="s">
        <v>385</v>
      </c>
      <c r="C3845" t="s">
        <v>5</v>
      </c>
      <c r="D3845" t="s">
        <v>13</v>
      </c>
      <c r="E3845">
        <v>7</v>
      </c>
      <c r="F3845">
        <v>3</v>
      </c>
      <c r="G3845" t="str">
        <f t="shared" si="121"/>
        <v>7 = male sterilization {3}</v>
      </c>
    </row>
    <row r="3846" spans="1:7" hidden="1" x14ac:dyDescent="0.2">
      <c r="A3846" t="str">
        <f t="shared" si="120"/>
        <v>zwir42_8</v>
      </c>
      <c r="B3846" t="s">
        <v>385</v>
      </c>
      <c r="C3846" t="s">
        <v>5</v>
      </c>
      <c r="D3846" t="s">
        <v>14</v>
      </c>
      <c r="E3846">
        <v>8</v>
      </c>
      <c r="F3846">
        <v>9</v>
      </c>
      <c r="G3846" t="str">
        <f t="shared" si="121"/>
        <v>8 = periodic abstinence {9}</v>
      </c>
    </row>
    <row r="3847" spans="1:7" hidden="1" x14ac:dyDescent="0.2">
      <c r="A3847" t="str">
        <f t="shared" si="120"/>
        <v>zwir42_9</v>
      </c>
      <c r="B3847" t="s">
        <v>385</v>
      </c>
      <c r="C3847" t="s">
        <v>5</v>
      </c>
      <c r="D3847" t="s">
        <v>15</v>
      </c>
      <c r="E3847">
        <v>9</v>
      </c>
      <c r="F3847">
        <v>91</v>
      </c>
      <c r="G3847" t="str">
        <f t="shared" si="121"/>
        <v>9 = withdrawal {91}</v>
      </c>
    </row>
    <row r="3848" spans="1:7" hidden="1" x14ac:dyDescent="0.2">
      <c r="A3848" t="str">
        <f t="shared" si="120"/>
        <v>zwir42_10</v>
      </c>
      <c r="B3848" t="s">
        <v>385</v>
      </c>
      <c r="C3848" t="s">
        <v>5</v>
      </c>
      <c r="D3848" t="s">
        <v>16</v>
      </c>
      <c r="E3848">
        <v>10</v>
      </c>
      <c r="F3848">
        <v>29</v>
      </c>
      <c r="G3848" t="str">
        <f t="shared" si="121"/>
        <v>10 = other {29}</v>
      </c>
    </row>
    <row r="3849" spans="1:7" hidden="1" x14ac:dyDescent="0.2">
      <c r="A3849" t="str">
        <f t="shared" si="120"/>
        <v>zwir42_11</v>
      </c>
      <c r="B3849" t="s">
        <v>385</v>
      </c>
      <c r="C3849" t="s">
        <v>5</v>
      </c>
      <c r="D3849" t="s">
        <v>17</v>
      </c>
      <c r="E3849">
        <v>11</v>
      </c>
      <c r="F3849">
        <v>14</v>
      </c>
      <c r="G3849" t="str">
        <f t="shared" si="121"/>
        <v>11 = norplant {14}</v>
      </c>
    </row>
    <row r="3850" spans="1:7" hidden="1" x14ac:dyDescent="0.2">
      <c r="A3850" t="str">
        <f t="shared" si="120"/>
        <v>zwir42_12</v>
      </c>
      <c r="B3850" t="s">
        <v>385</v>
      </c>
      <c r="C3850" t="s">
        <v>5</v>
      </c>
      <c r="D3850" t="s">
        <v>18</v>
      </c>
      <c r="E3850">
        <v>12</v>
      </c>
      <c r="F3850" t="s">
        <v>3887</v>
      </c>
      <c r="G3850" t="str">
        <f t="shared" si="121"/>
        <v>12 = abstinence {}</v>
      </c>
    </row>
    <row r="3851" spans="1:7" hidden="1" x14ac:dyDescent="0.2">
      <c r="A3851" t="str">
        <f t="shared" si="120"/>
        <v>zwir42_13</v>
      </c>
      <c r="B3851" t="s">
        <v>385</v>
      </c>
      <c r="C3851" t="s">
        <v>5</v>
      </c>
      <c r="D3851" t="s">
        <v>19</v>
      </c>
      <c r="E3851">
        <v>13</v>
      </c>
      <c r="F3851">
        <v>32</v>
      </c>
      <c r="G3851" t="str">
        <f t="shared" si="121"/>
        <v>13 = lactational amenorrhea {32}</v>
      </c>
    </row>
    <row r="3852" spans="1:7" hidden="1" x14ac:dyDescent="0.2">
      <c r="A3852" t="str">
        <f t="shared" si="120"/>
        <v>zwir42_14</v>
      </c>
      <c r="B3852" t="s">
        <v>385</v>
      </c>
      <c r="C3852" t="s">
        <v>5</v>
      </c>
      <c r="D3852" t="s">
        <v>20</v>
      </c>
      <c r="E3852">
        <v>14</v>
      </c>
      <c r="F3852">
        <v>1</v>
      </c>
      <c r="G3852" t="str">
        <f t="shared" si="121"/>
        <v>14 = female condom {1}</v>
      </c>
    </row>
    <row r="3853" spans="1:7" hidden="1" x14ac:dyDescent="0.2">
      <c r="A3853" t="str">
        <f t="shared" si="120"/>
        <v>zwir42_15</v>
      </c>
      <c r="B3853" t="s">
        <v>385</v>
      </c>
      <c r="C3853" t="s">
        <v>5</v>
      </c>
      <c r="D3853" t="s">
        <v>21</v>
      </c>
      <c r="E3853">
        <v>15</v>
      </c>
      <c r="F3853">
        <v>1</v>
      </c>
      <c r="G3853" t="str">
        <f t="shared" si="121"/>
        <v>15 = foam or jelly {1}</v>
      </c>
    </row>
    <row r="3854" spans="1:7" hidden="1" x14ac:dyDescent="0.2">
      <c r="A3854" t="str">
        <f t="shared" si="120"/>
        <v>zwir42_16</v>
      </c>
      <c r="B3854" t="s">
        <v>385</v>
      </c>
      <c r="C3854" t="s">
        <v>5</v>
      </c>
      <c r="E3854">
        <v>16</v>
      </c>
      <c r="F3854" t="s">
        <v>3887</v>
      </c>
      <c r="G3854" t="str">
        <f t="shared" si="121"/>
        <v>16 =  {}</v>
      </c>
    </row>
    <row r="3855" spans="1:7" hidden="1" x14ac:dyDescent="0.2">
      <c r="A3855" t="str">
        <f t="shared" si="120"/>
        <v>zwir42_17</v>
      </c>
      <c r="B3855" t="s">
        <v>385</v>
      </c>
      <c r="C3855" t="s">
        <v>5</v>
      </c>
      <c r="D3855" t="s">
        <v>28</v>
      </c>
      <c r="E3855">
        <v>17</v>
      </c>
      <c r="F3855" t="s">
        <v>3887</v>
      </c>
      <c r="G3855" t="str">
        <f t="shared" si="121"/>
        <v>17 = specific method 1 {}</v>
      </c>
    </row>
    <row r="3856" spans="1:7" hidden="1" x14ac:dyDescent="0.2">
      <c r="A3856" t="str">
        <f t="shared" si="120"/>
        <v>zwir42_18</v>
      </c>
      <c r="B3856" t="s">
        <v>385</v>
      </c>
      <c r="C3856" t="s">
        <v>5</v>
      </c>
      <c r="D3856" t="s">
        <v>24</v>
      </c>
      <c r="E3856">
        <v>18</v>
      </c>
      <c r="F3856" t="s">
        <v>3887</v>
      </c>
      <c r="G3856" t="str">
        <f t="shared" si="121"/>
        <v>18 = specific method 2 {}</v>
      </c>
    </row>
    <row r="3857" spans="1:7" hidden="1" x14ac:dyDescent="0.2">
      <c r="A3857" t="str">
        <f t="shared" si="120"/>
        <v>zwir42_19</v>
      </c>
      <c r="B3857" t="s">
        <v>385</v>
      </c>
      <c r="C3857" t="s">
        <v>5</v>
      </c>
      <c r="D3857" t="s">
        <v>25</v>
      </c>
      <c r="E3857">
        <v>19</v>
      </c>
      <c r="F3857" t="s">
        <v>3887</v>
      </c>
      <c r="G3857" t="str">
        <f t="shared" si="121"/>
        <v>19 = specific method 3 {}</v>
      </c>
    </row>
    <row r="3858" spans="1:7" hidden="1" x14ac:dyDescent="0.2">
      <c r="A3858" t="str">
        <f t="shared" si="120"/>
        <v>zwir42_20</v>
      </c>
      <c r="B3858" t="s">
        <v>385</v>
      </c>
      <c r="C3858" t="s">
        <v>5</v>
      </c>
      <c r="D3858" t="s">
        <v>26</v>
      </c>
      <c r="E3858">
        <v>20</v>
      </c>
      <c r="F3858" t="s">
        <v>3887</v>
      </c>
      <c r="G3858" t="str">
        <f t="shared" si="121"/>
        <v>20 = specific method 4 {}</v>
      </c>
    </row>
    <row r="3859" spans="1:7" hidden="1" x14ac:dyDescent="0.2">
      <c r="A3859" t="str">
        <f t="shared" si="120"/>
        <v>zwir51_0</v>
      </c>
      <c r="B3859" t="s">
        <v>386</v>
      </c>
      <c r="C3859" t="s">
        <v>5</v>
      </c>
      <c r="D3859" t="s">
        <v>6</v>
      </c>
      <c r="E3859">
        <v>0</v>
      </c>
      <c r="F3859">
        <v>5360</v>
      </c>
      <c r="G3859" t="str">
        <f t="shared" si="121"/>
        <v>0 = not using {5360}</v>
      </c>
    </row>
    <row r="3860" spans="1:7" hidden="1" x14ac:dyDescent="0.2">
      <c r="A3860" t="str">
        <f t="shared" si="120"/>
        <v>zwir51_1</v>
      </c>
      <c r="B3860" t="s">
        <v>386</v>
      </c>
      <c r="C3860" t="s">
        <v>5</v>
      </c>
      <c r="D3860" t="s">
        <v>7</v>
      </c>
      <c r="E3860">
        <v>1</v>
      </c>
      <c r="F3860">
        <v>2334</v>
      </c>
      <c r="G3860" t="str">
        <f t="shared" si="121"/>
        <v>1 = pill {2334}</v>
      </c>
    </row>
    <row r="3861" spans="1:7" hidden="1" x14ac:dyDescent="0.2">
      <c r="A3861" t="str">
        <f t="shared" si="120"/>
        <v>zwir51_2</v>
      </c>
      <c r="B3861" t="s">
        <v>386</v>
      </c>
      <c r="C3861" t="s">
        <v>5</v>
      </c>
      <c r="D3861" t="s">
        <v>8</v>
      </c>
      <c r="E3861">
        <v>2</v>
      </c>
      <c r="F3861">
        <v>17</v>
      </c>
      <c r="G3861" t="str">
        <f t="shared" si="121"/>
        <v>2 = iud {17}</v>
      </c>
    </row>
    <row r="3862" spans="1:7" hidden="1" x14ac:dyDescent="0.2">
      <c r="A3862" t="str">
        <f t="shared" si="120"/>
        <v>zwir51_3</v>
      </c>
      <c r="B3862" t="s">
        <v>386</v>
      </c>
      <c r="C3862" t="s">
        <v>5</v>
      </c>
      <c r="D3862" t="s">
        <v>9</v>
      </c>
      <c r="E3862">
        <v>3</v>
      </c>
      <c r="F3862">
        <v>660</v>
      </c>
      <c r="G3862" t="str">
        <f t="shared" si="121"/>
        <v>3 = injections {660}</v>
      </c>
    </row>
    <row r="3863" spans="1:7" hidden="1" x14ac:dyDescent="0.2">
      <c r="A3863" t="str">
        <f t="shared" si="120"/>
        <v>zwir51_4</v>
      </c>
      <c r="B3863" t="s">
        <v>386</v>
      </c>
      <c r="C3863" t="s">
        <v>5</v>
      </c>
      <c r="D3863" t="s">
        <v>10</v>
      </c>
      <c r="E3863">
        <v>4</v>
      </c>
      <c r="F3863" t="s">
        <v>3887</v>
      </c>
      <c r="G3863" t="str">
        <f t="shared" si="121"/>
        <v>4 = diaphragm {}</v>
      </c>
    </row>
    <row r="3864" spans="1:7" hidden="1" x14ac:dyDescent="0.2">
      <c r="A3864" t="str">
        <f t="shared" si="120"/>
        <v>zwir51_5</v>
      </c>
      <c r="B3864" t="s">
        <v>386</v>
      </c>
      <c r="C3864" t="s">
        <v>5</v>
      </c>
      <c r="D3864" t="s">
        <v>11</v>
      </c>
      <c r="E3864">
        <v>5</v>
      </c>
      <c r="F3864">
        <v>178</v>
      </c>
      <c r="G3864" t="str">
        <f t="shared" si="121"/>
        <v>5 = condom {178}</v>
      </c>
    </row>
    <row r="3865" spans="1:7" hidden="1" x14ac:dyDescent="0.2">
      <c r="A3865" t="str">
        <f t="shared" si="120"/>
        <v>zwir51_6</v>
      </c>
      <c r="B3865" t="s">
        <v>386</v>
      </c>
      <c r="C3865" t="s">
        <v>5</v>
      </c>
      <c r="D3865" t="s">
        <v>12</v>
      </c>
      <c r="E3865">
        <v>6</v>
      </c>
      <c r="F3865">
        <v>133</v>
      </c>
      <c r="G3865" t="str">
        <f t="shared" si="121"/>
        <v>6 = female sterilization {133}</v>
      </c>
    </row>
    <row r="3866" spans="1:7" hidden="1" x14ac:dyDescent="0.2">
      <c r="A3866" t="str">
        <f t="shared" si="120"/>
        <v>zwir51_7</v>
      </c>
      <c r="B3866" t="s">
        <v>386</v>
      </c>
      <c r="C3866" t="s">
        <v>5</v>
      </c>
      <c r="D3866" t="s">
        <v>13</v>
      </c>
      <c r="E3866">
        <v>7</v>
      </c>
      <c r="F3866">
        <v>3</v>
      </c>
      <c r="G3866" t="str">
        <f t="shared" si="121"/>
        <v>7 = male sterilization {3}</v>
      </c>
    </row>
    <row r="3867" spans="1:7" hidden="1" x14ac:dyDescent="0.2">
      <c r="A3867" t="str">
        <f t="shared" si="120"/>
        <v>zwir51_8</v>
      </c>
      <c r="B3867" t="s">
        <v>386</v>
      </c>
      <c r="C3867" t="s">
        <v>5</v>
      </c>
      <c r="D3867" t="s">
        <v>14</v>
      </c>
      <c r="E3867">
        <v>8</v>
      </c>
      <c r="F3867">
        <v>12</v>
      </c>
      <c r="G3867" t="str">
        <f t="shared" si="121"/>
        <v>8 = periodic abstinence {12}</v>
      </c>
    </row>
    <row r="3868" spans="1:7" hidden="1" x14ac:dyDescent="0.2">
      <c r="A3868" t="str">
        <f t="shared" si="120"/>
        <v>zwir51_9</v>
      </c>
      <c r="B3868" t="s">
        <v>386</v>
      </c>
      <c r="C3868" t="s">
        <v>5</v>
      </c>
      <c r="D3868" t="s">
        <v>15</v>
      </c>
      <c r="E3868">
        <v>9</v>
      </c>
      <c r="F3868">
        <v>72</v>
      </c>
      <c r="G3868" t="str">
        <f t="shared" si="121"/>
        <v>9 = withdrawal {72}</v>
      </c>
    </row>
    <row r="3869" spans="1:7" hidden="1" x14ac:dyDescent="0.2">
      <c r="A3869" t="str">
        <f t="shared" si="120"/>
        <v>zwir51_10</v>
      </c>
      <c r="B3869" t="s">
        <v>386</v>
      </c>
      <c r="C3869" t="s">
        <v>5</v>
      </c>
      <c r="D3869" t="s">
        <v>16</v>
      </c>
      <c r="E3869">
        <v>10</v>
      </c>
      <c r="F3869">
        <v>27</v>
      </c>
      <c r="G3869" t="str">
        <f t="shared" si="121"/>
        <v>10 = other {27}</v>
      </c>
    </row>
    <row r="3870" spans="1:7" hidden="1" x14ac:dyDescent="0.2">
      <c r="A3870" t="str">
        <f t="shared" si="120"/>
        <v>zwir51_11</v>
      </c>
      <c r="B3870" t="s">
        <v>386</v>
      </c>
      <c r="C3870" t="s">
        <v>5</v>
      </c>
      <c r="D3870" t="s">
        <v>17</v>
      </c>
      <c r="E3870">
        <v>11</v>
      </c>
      <c r="F3870">
        <v>70</v>
      </c>
      <c r="G3870" t="str">
        <f t="shared" si="121"/>
        <v>11 = norplant {70}</v>
      </c>
    </row>
    <row r="3871" spans="1:7" hidden="1" x14ac:dyDescent="0.2">
      <c r="A3871" t="str">
        <f t="shared" si="120"/>
        <v>zwir51_12</v>
      </c>
      <c r="B3871" t="s">
        <v>386</v>
      </c>
      <c r="C3871" t="s">
        <v>5</v>
      </c>
      <c r="D3871" t="s">
        <v>18</v>
      </c>
      <c r="E3871">
        <v>12</v>
      </c>
      <c r="F3871" t="s">
        <v>3887</v>
      </c>
      <c r="G3871" t="str">
        <f t="shared" si="121"/>
        <v>12 = abstinence {}</v>
      </c>
    </row>
    <row r="3872" spans="1:7" hidden="1" x14ac:dyDescent="0.2">
      <c r="A3872" t="str">
        <f t="shared" si="120"/>
        <v>zwir51_13</v>
      </c>
      <c r="B3872" t="s">
        <v>386</v>
      </c>
      <c r="C3872" t="s">
        <v>5</v>
      </c>
      <c r="D3872" t="s">
        <v>19</v>
      </c>
      <c r="E3872">
        <v>13</v>
      </c>
      <c r="F3872">
        <v>37</v>
      </c>
      <c r="G3872" t="str">
        <f t="shared" si="121"/>
        <v>13 = lactational amenorrhea {37}</v>
      </c>
    </row>
    <row r="3873" spans="1:7" hidden="1" x14ac:dyDescent="0.2">
      <c r="A3873" t="str">
        <f t="shared" si="120"/>
        <v>zwir51_14</v>
      </c>
      <c r="B3873" t="s">
        <v>386</v>
      </c>
      <c r="C3873" t="s">
        <v>5</v>
      </c>
      <c r="D3873" t="s">
        <v>20</v>
      </c>
      <c r="E3873">
        <v>14</v>
      </c>
      <c r="F3873">
        <v>4</v>
      </c>
      <c r="G3873" t="str">
        <f t="shared" si="121"/>
        <v>14 = female condom {4}</v>
      </c>
    </row>
    <row r="3874" spans="1:7" hidden="1" x14ac:dyDescent="0.2">
      <c r="A3874" t="str">
        <f t="shared" si="120"/>
        <v>zwir51_15</v>
      </c>
      <c r="B3874" t="s">
        <v>386</v>
      </c>
      <c r="C3874" t="s">
        <v>5</v>
      </c>
      <c r="D3874" t="s">
        <v>21</v>
      </c>
      <c r="E3874">
        <v>15</v>
      </c>
      <c r="F3874" t="s">
        <v>3887</v>
      </c>
      <c r="G3874" t="str">
        <f t="shared" si="121"/>
        <v>15 = foam or jelly {}</v>
      </c>
    </row>
    <row r="3875" spans="1:7" hidden="1" x14ac:dyDescent="0.2">
      <c r="A3875" t="str">
        <f t="shared" si="120"/>
        <v>zwir51_16</v>
      </c>
      <c r="B3875" t="s">
        <v>386</v>
      </c>
      <c r="C3875" t="s">
        <v>5</v>
      </c>
      <c r="E3875">
        <v>16</v>
      </c>
      <c r="F3875" t="s">
        <v>3887</v>
      </c>
      <c r="G3875" t="str">
        <f t="shared" si="121"/>
        <v>16 =  {}</v>
      </c>
    </row>
    <row r="3876" spans="1:7" hidden="1" x14ac:dyDescent="0.2">
      <c r="A3876" t="str">
        <f t="shared" si="120"/>
        <v>zwir51_17</v>
      </c>
      <c r="B3876" t="s">
        <v>386</v>
      </c>
      <c r="C3876" t="s">
        <v>5</v>
      </c>
      <c r="D3876" t="s">
        <v>28</v>
      </c>
      <c r="E3876">
        <v>17</v>
      </c>
      <c r="F3876" t="s">
        <v>3887</v>
      </c>
      <c r="G3876" t="str">
        <f t="shared" si="121"/>
        <v>17 = specific method 1 {}</v>
      </c>
    </row>
    <row r="3877" spans="1:7" hidden="1" x14ac:dyDescent="0.2">
      <c r="A3877" t="str">
        <f t="shared" si="120"/>
        <v>zwir51_18</v>
      </c>
      <c r="B3877" t="s">
        <v>386</v>
      </c>
      <c r="C3877" t="s">
        <v>5</v>
      </c>
      <c r="D3877" t="s">
        <v>24</v>
      </c>
      <c r="E3877">
        <v>18</v>
      </c>
      <c r="F3877" t="s">
        <v>3887</v>
      </c>
      <c r="G3877" t="str">
        <f t="shared" si="121"/>
        <v>18 = specific method 2 {}</v>
      </c>
    </row>
    <row r="3878" spans="1:7" hidden="1" x14ac:dyDescent="0.2">
      <c r="A3878" t="str">
        <f t="shared" si="120"/>
        <v>zwir51_19</v>
      </c>
      <c r="B3878" t="s">
        <v>386</v>
      </c>
      <c r="C3878" t="s">
        <v>5</v>
      </c>
      <c r="D3878" t="s">
        <v>25</v>
      </c>
      <c r="E3878">
        <v>19</v>
      </c>
      <c r="F3878" t="s">
        <v>3887</v>
      </c>
      <c r="G3878" t="str">
        <f t="shared" si="121"/>
        <v>19 = specific method 3 {}</v>
      </c>
    </row>
    <row r="3879" spans="1:7" hidden="1" x14ac:dyDescent="0.2">
      <c r="A3879" t="str">
        <f t="shared" si="120"/>
        <v>zwir51_20</v>
      </c>
      <c r="B3879" t="s">
        <v>386</v>
      </c>
      <c r="C3879" t="s">
        <v>5</v>
      </c>
      <c r="D3879" t="s">
        <v>26</v>
      </c>
      <c r="E3879">
        <v>20</v>
      </c>
      <c r="F3879" t="s">
        <v>3887</v>
      </c>
      <c r="G3879" t="str">
        <f t="shared" si="121"/>
        <v>20 = specific method 4 {}</v>
      </c>
    </row>
    <row r="3880" spans="1:7" hidden="1" x14ac:dyDescent="0.2">
      <c r="A3880" t="str">
        <f t="shared" si="120"/>
        <v>zwir62_0</v>
      </c>
      <c r="B3880" t="s">
        <v>387</v>
      </c>
      <c r="C3880" t="s">
        <v>5</v>
      </c>
      <c r="D3880" t="s">
        <v>6</v>
      </c>
      <c r="E3880">
        <v>0</v>
      </c>
      <c r="F3880">
        <v>5388</v>
      </c>
      <c r="G3880" t="str">
        <f t="shared" si="121"/>
        <v>0 = not using {5388}</v>
      </c>
    </row>
    <row r="3881" spans="1:7" hidden="1" x14ac:dyDescent="0.2">
      <c r="A3881" t="str">
        <f t="shared" si="120"/>
        <v>zwir62_1</v>
      </c>
      <c r="B3881" t="s">
        <v>387</v>
      </c>
      <c r="C3881" t="s">
        <v>5</v>
      </c>
      <c r="D3881" t="s">
        <v>7</v>
      </c>
      <c r="E3881">
        <v>1</v>
      </c>
      <c r="F3881">
        <v>2423</v>
      </c>
      <c r="G3881" t="str">
        <f t="shared" si="121"/>
        <v>1 = pill {2423}</v>
      </c>
    </row>
    <row r="3882" spans="1:7" hidden="1" x14ac:dyDescent="0.2">
      <c r="A3882" t="str">
        <f t="shared" si="120"/>
        <v>zwir62_2</v>
      </c>
      <c r="B3882" t="s">
        <v>387</v>
      </c>
      <c r="C3882" t="s">
        <v>5</v>
      </c>
      <c r="D3882" t="s">
        <v>8</v>
      </c>
      <c r="E3882">
        <v>2</v>
      </c>
      <c r="F3882">
        <v>15</v>
      </c>
      <c r="G3882" t="str">
        <f t="shared" si="121"/>
        <v>2 = iud {15}</v>
      </c>
    </row>
    <row r="3883" spans="1:7" hidden="1" x14ac:dyDescent="0.2">
      <c r="A3883" t="str">
        <f t="shared" si="120"/>
        <v>zwir62_3</v>
      </c>
      <c r="B3883" t="s">
        <v>387</v>
      </c>
      <c r="C3883" t="s">
        <v>5</v>
      </c>
      <c r="D3883" t="s">
        <v>9</v>
      </c>
      <c r="E3883">
        <v>3</v>
      </c>
      <c r="F3883">
        <v>594</v>
      </c>
      <c r="G3883" t="str">
        <f t="shared" si="121"/>
        <v>3 = injections {594}</v>
      </c>
    </row>
    <row r="3884" spans="1:7" hidden="1" x14ac:dyDescent="0.2">
      <c r="A3884" t="str">
        <f t="shared" si="120"/>
        <v>zwir62_4</v>
      </c>
      <c r="B3884" t="s">
        <v>387</v>
      </c>
      <c r="C3884" t="s">
        <v>5</v>
      </c>
      <c r="D3884" t="s">
        <v>10</v>
      </c>
      <c r="E3884">
        <v>4</v>
      </c>
      <c r="F3884">
        <v>1</v>
      </c>
      <c r="G3884" t="str">
        <f t="shared" si="121"/>
        <v>4 = diaphragm {1}</v>
      </c>
    </row>
    <row r="3885" spans="1:7" hidden="1" x14ac:dyDescent="0.2">
      <c r="A3885" t="str">
        <f t="shared" si="120"/>
        <v>zwir62_5</v>
      </c>
      <c r="B3885" t="s">
        <v>387</v>
      </c>
      <c r="C3885" t="s">
        <v>5</v>
      </c>
      <c r="D3885" t="s">
        <v>11</v>
      </c>
      <c r="E3885">
        <v>5</v>
      </c>
      <c r="F3885">
        <v>338</v>
      </c>
      <c r="G3885" t="str">
        <f t="shared" si="121"/>
        <v>5 = condom {338}</v>
      </c>
    </row>
    <row r="3886" spans="1:7" hidden="1" x14ac:dyDescent="0.2">
      <c r="A3886" t="str">
        <f t="shared" si="120"/>
        <v>zwir62_6</v>
      </c>
      <c r="B3886" t="s">
        <v>387</v>
      </c>
      <c r="C3886" t="s">
        <v>5</v>
      </c>
      <c r="D3886" t="s">
        <v>12</v>
      </c>
      <c r="E3886">
        <v>6</v>
      </c>
      <c r="F3886">
        <v>85</v>
      </c>
      <c r="G3886" t="str">
        <f t="shared" si="121"/>
        <v>6 = female sterilization {85}</v>
      </c>
    </row>
    <row r="3887" spans="1:7" hidden="1" x14ac:dyDescent="0.2">
      <c r="A3887" t="str">
        <f t="shared" si="120"/>
        <v>zwir62_7</v>
      </c>
      <c r="B3887" t="s">
        <v>387</v>
      </c>
      <c r="C3887" t="s">
        <v>5</v>
      </c>
      <c r="D3887" t="s">
        <v>13</v>
      </c>
      <c r="E3887">
        <v>7</v>
      </c>
      <c r="F3887" t="s">
        <v>3887</v>
      </c>
      <c r="G3887" t="str">
        <f t="shared" si="121"/>
        <v>7 = male sterilization {}</v>
      </c>
    </row>
    <row r="3888" spans="1:7" hidden="1" x14ac:dyDescent="0.2">
      <c r="A3888" t="str">
        <f t="shared" si="120"/>
        <v>zwir62_8</v>
      </c>
      <c r="B3888" t="s">
        <v>387</v>
      </c>
      <c r="C3888" t="s">
        <v>5</v>
      </c>
      <c r="D3888" t="s">
        <v>14</v>
      </c>
      <c r="E3888">
        <v>8</v>
      </c>
      <c r="F3888">
        <v>5</v>
      </c>
      <c r="G3888" t="str">
        <f t="shared" si="121"/>
        <v>8 = periodic abstinence {5}</v>
      </c>
    </row>
    <row r="3889" spans="1:7" hidden="1" x14ac:dyDescent="0.2">
      <c r="A3889" t="str">
        <f t="shared" si="120"/>
        <v>zwir62_9</v>
      </c>
      <c r="B3889" t="s">
        <v>387</v>
      </c>
      <c r="C3889" t="s">
        <v>5</v>
      </c>
      <c r="D3889" t="s">
        <v>15</v>
      </c>
      <c r="E3889">
        <v>9</v>
      </c>
      <c r="F3889">
        <v>55</v>
      </c>
      <c r="G3889" t="str">
        <f t="shared" si="121"/>
        <v>9 = withdrawal {55}</v>
      </c>
    </row>
    <row r="3890" spans="1:7" hidden="1" x14ac:dyDescent="0.2">
      <c r="A3890" t="str">
        <f t="shared" si="120"/>
        <v>zwir62_10</v>
      </c>
      <c r="B3890" t="s">
        <v>387</v>
      </c>
      <c r="C3890" t="s">
        <v>5</v>
      </c>
      <c r="D3890" t="s">
        <v>16</v>
      </c>
      <c r="E3890">
        <v>10</v>
      </c>
      <c r="F3890">
        <v>12</v>
      </c>
      <c r="G3890" t="str">
        <f t="shared" si="121"/>
        <v>10 = other {12}</v>
      </c>
    </row>
    <row r="3891" spans="1:7" hidden="1" x14ac:dyDescent="0.2">
      <c r="A3891" t="str">
        <f t="shared" si="120"/>
        <v>zwir62_11</v>
      </c>
      <c r="B3891" t="s">
        <v>387</v>
      </c>
      <c r="C3891" t="s">
        <v>5</v>
      </c>
      <c r="D3891" t="s">
        <v>30</v>
      </c>
      <c r="E3891">
        <v>11</v>
      </c>
      <c r="F3891">
        <v>226</v>
      </c>
      <c r="G3891" t="str">
        <f t="shared" si="121"/>
        <v>11 = implants/norplant {226}</v>
      </c>
    </row>
    <row r="3892" spans="1:7" hidden="1" x14ac:dyDescent="0.2">
      <c r="A3892" t="str">
        <f t="shared" si="120"/>
        <v>zwir62_12</v>
      </c>
      <c r="B3892" t="s">
        <v>387</v>
      </c>
      <c r="C3892" t="s">
        <v>5</v>
      </c>
      <c r="D3892" t="s">
        <v>18</v>
      </c>
      <c r="E3892">
        <v>12</v>
      </c>
      <c r="F3892" t="s">
        <v>3887</v>
      </c>
      <c r="G3892" t="str">
        <f t="shared" si="121"/>
        <v>12 = abstinence {}</v>
      </c>
    </row>
    <row r="3893" spans="1:7" hidden="1" x14ac:dyDescent="0.2">
      <c r="A3893" t="str">
        <f t="shared" si="120"/>
        <v>zwir62_13</v>
      </c>
      <c r="B3893" t="s">
        <v>387</v>
      </c>
      <c r="C3893" t="s">
        <v>5</v>
      </c>
      <c r="D3893" t="s">
        <v>31</v>
      </c>
      <c r="E3893">
        <v>13</v>
      </c>
      <c r="F3893">
        <v>9</v>
      </c>
      <c r="G3893" t="str">
        <f t="shared" si="121"/>
        <v>13 = lactational amenorrhea (lam) {9}</v>
      </c>
    </row>
    <row r="3894" spans="1:7" hidden="1" x14ac:dyDescent="0.2">
      <c r="A3894" t="str">
        <f t="shared" si="120"/>
        <v>zwir62_14</v>
      </c>
      <c r="B3894" t="s">
        <v>387</v>
      </c>
      <c r="C3894" t="s">
        <v>5</v>
      </c>
      <c r="D3894" t="s">
        <v>20</v>
      </c>
      <c r="E3894">
        <v>14</v>
      </c>
      <c r="F3894">
        <v>20</v>
      </c>
      <c r="G3894" t="str">
        <f t="shared" si="121"/>
        <v>14 = female condom {20}</v>
      </c>
    </row>
    <row r="3895" spans="1:7" hidden="1" x14ac:dyDescent="0.2">
      <c r="A3895" t="str">
        <f t="shared" si="120"/>
        <v>zwir62_15</v>
      </c>
      <c r="B3895" t="s">
        <v>387</v>
      </c>
      <c r="C3895" t="s">
        <v>5</v>
      </c>
      <c r="D3895" t="s">
        <v>21</v>
      </c>
      <c r="E3895">
        <v>15</v>
      </c>
      <c r="F3895" t="s">
        <v>3887</v>
      </c>
      <c r="G3895" t="str">
        <f t="shared" si="121"/>
        <v>15 = foam or jelly {}</v>
      </c>
    </row>
    <row r="3896" spans="1:7" hidden="1" x14ac:dyDescent="0.2">
      <c r="A3896" t="str">
        <f t="shared" si="120"/>
        <v>zwir62_17</v>
      </c>
      <c r="B3896" t="s">
        <v>387</v>
      </c>
      <c r="C3896" t="s">
        <v>5</v>
      </c>
      <c r="D3896" t="s">
        <v>32</v>
      </c>
      <c r="E3896">
        <v>17</v>
      </c>
      <c r="F3896" t="s">
        <v>3887</v>
      </c>
      <c r="G3896" t="str">
        <f t="shared" si="121"/>
        <v>17 = oher modern method {}</v>
      </c>
    </row>
    <row r="3897" spans="1:7" hidden="1" x14ac:dyDescent="0.2">
      <c r="A3897" t="str">
        <f t="shared" si="120"/>
        <v>zwir62_18</v>
      </c>
      <c r="B3897" t="s">
        <v>387</v>
      </c>
      <c r="C3897" t="s">
        <v>5</v>
      </c>
      <c r="D3897" t="s">
        <v>28</v>
      </c>
      <c r="E3897">
        <v>18</v>
      </c>
      <c r="F3897" t="s">
        <v>3887</v>
      </c>
      <c r="G3897" t="str">
        <f t="shared" si="121"/>
        <v>18 = specific method 1 {}</v>
      </c>
    </row>
    <row r="3898" spans="1:7" hidden="1" x14ac:dyDescent="0.2">
      <c r="A3898" t="str">
        <f t="shared" si="120"/>
        <v>zwir62_19</v>
      </c>
      <c r="B3898" t="s">
        <v>387</v>
      </c>
      <c r="C3898" t="s">
        <v>5</v>
      </c>
      <c r="D3898" t="s">
        <v>24</v>
      </c>
      <c r="E3898">
        <v>19</v>
      </c>
      <c r="F3898" t="s">
        <v>3887</v>
      </c>
      <c r="G3898" t="str">
        <f t="shared" si="121"/>
        <v>19 = specific method 2 {}</v>
      </c>
    </row>
    <row r="3899" spans="1:7" hidden="1" x14ac:dyDescent="0.2">
      <c r="A3899" t="str">
        <f t="shared" si="120"/>
        <v>zwir62_20</v>
      </c>
      <c r="B3899" t="s">
        <v>387</v>
      </c>
      <c r="C3899" t="s">
        <v>5</v>
      </c>
      <c r="D3899" t="s">
        <v>25</v>
      </c>
      <c r="E3899">
        <v>20</v>
      </c>
      <c r="F3899" t="s">
        <v>3887</v>
      </c>
      <c r="G3899" t="str">
        <f t="shared" si="121"/>
        <v>20 = specific method 3 {}</v>
      </c>
    </row>
    <row r="3900" spans="1:7" x14ac:dyDescent="0.2">
      <c r="A3900" t="str">
        <f t="shared" si="120"/>
        <v>afir70_0</v>
      </c>
      <c r="B3900" t="s">
        <v>7638</v>
      </c>
      <c r="C3900" t="s">
        <v>5</v>
      </c>
      <c r="D3900" t="s">
        <v>6</v>
      </c>
      <c r="E3900">
        <v>0</v>
      </c>
      <c r="F3900">
        <v>23709</v>
      </c>
      <c r="G3900" t="str">
        <f t="shared" si="121"/>
        <v>0 = not using {23709}</v>
      </c>
    </row>
    <row r="3901" spans="1:7" x14ac:dyDescent="0.2">
      <c r="A3901" t="str">
        <f t="shared" si="120"/>
        <v>afir70_1</v>
      </c>
      <c r="B3901" t="s">
        <v>7638</v>
      </c>
      <c r="C3901" t="s">
        <v>5</v>
      </c>
      <c r="D3901" t="s">
        <v>7</v>
      </c>
      <c r="E3901">
        <v>1</v>
      </c>
      <c r="F3901">
        <v>1661</v>
      </c>
      <c r="G3901" t="str">
        <f t="shared" si="121"/>
        <v>1 = pill {1661}</v>
      </c>
    </row>
    <row r="3902" spans="1:7" x14ac:dyDescent="0.2">
      <c r="A3902" t="str">
        <f t="shared" si="120"/>
        <v>afir70_2</v>
      </c>
      <c r="B3902" t="s">
        <v>7638</v>
      </c>
      <c r="C3902" t="s">
        <v>5</v>
      </c>
      <c r="D3902" t="s">
        <v>8</v>
      </c>
      <c r="E3902">
        <v>2</v>
      </c>
      <c r="F3902">
        <v>360</v>
      </c>
      <c r="G3902" t="str">
        <f t="shared" si="121"/>
        <v>2 = iud {360}</v>
      </c>
    </row>
    <row r="3903" spans="1:7" x14ac:dyDescent="0.2">
      <c r="A3903" t="str">
        <f t="shared" si="120"/>
        <v>afir70_3</v>
      </c>
      <c r="B3903" t="s">
        <v>7638</v>
      </c>
      <c r="C3903" t="s">
        <v>5</v>
      </c>
      <c r="D3903" t="s">
        <v>9</v>
      </c>
      <c r="E3903">
        <v>3</v>
      </c>
      <c r="F3903">
        <v>1466</v>
      </c>
      <c r="G3903" t="str">
        <f t="shared" si="121"/>
        <v>3 = injections {1466}</v>
      </c>
    </row>
    <row r="3904" spans="1:7" x14ac:dyDescent="0.2">
      <c r="A3904" t="str">
        <f t="shared" si="120"/>
        <v>afir70_4</v>
      </c>
      <c r="B3904" t="s">
        <v>7638</v>
      </c>
      <c r="C3904" t="s">
        <v>5</v>
      </c>
      <c r="D3904" t="s">
        <v>10</v>
      </c>
      <c r="E3904">
        <v>4</v>
      </c>
      <c r="G3904" t="str">
        <f t="shared" si="121"/>
        <v>4 = diaphragm {}</v>
      </c>
    </row>
    <row r="3905" spans="1:7" x14ac:dyDescent="0.2">
      <c r="A3905" t="str">
        <f t="shared" si="120"/>
        <v>afir70_5</v>
      </c>
      <c r="B3905" t="s">
        <v>7638</v>
      </c>
      <c r="C3905" t="s">
        <v>5</v>
      </c>
      <c r="D3905" t="s">
        <v>7639</v>
      </c>
      <c r="E3905">
        <v>5</v>
      </c>
      <c r="F3905">
        <v>767</v>
      </c>
      <c r="G3905" t="str">
        <f t="shared" si="121"/>
        <v>5 = male condom {767}</v>
      </c>
    </row>
    <row r="3906" spans="1:7" x14ac:dyDescent="0.2">
      <c r="A3906" t="str">
        <f t="shared" ref="A3906:A3969" si="122">B3906&amp;"_"&amp;E3906</f>
        <v>afir70_6</v>
      </c>
      <c r="B3906" t="s">
        <v>7638</v>
      </c>
      <c r="C3906" t="s">
        <v>5</v>
      </c>
      <c r="D3906" t="s">
        <v>12</v>
      </c>
      <c r="E3906">
        <v>6</v>
      </c>
      <c r="F3906">
        <v>443</v>
      </c>
      <c r="G3906" t="str">
        <f t="shared" si="121"/>
        <v>6 = female sterilization {443}</v>
      </c>
    </row>
    <row r="3907" spans="1:7" x14ac:dyDescent="0.2">
      <c r="A3907" t="str">
        <f t="shared" si="122"/>
        <v>afir70_7</v>
      </c>
      <c r="B3907" t="s">
        <v>7638</v>
      </c>
      <c r="C3907" t="s">
        <v>5</v>
      </c>
      <c r="D3907" t="s">
        <v>13</v>
      </c>
      <c r="E3907">
        <v>7</v>
      </c>
      <c r="F3907">
        <v>6</v>
      </c>
      <c r="G3907" t="str">
        <f t="shared" ref="G3907:G3970" si="123">E3907&amp;" = "&amp;D3907&amp;" {"&amp;F3907&amp;"}"</f>
        <v>7 = male sterilization {6}</v>
      </c>
    </row>
    <row r="3908" spans="1:7" x14ac:dyDescent="0.2">
      <c r="A3908" t="str">
        <f t="shared" si="122"/>
        <v>afir70_8</v>
      </c>
      <c r="B3908" t="s">
        <v>7638</v>
      </c>
      <c r="C3908" t="s">
        <v>5</v>
      </c>
      <c r="D3908" t="s">
        <v>14</v>
      </c>
      <c r="E3908">
        <v>8</v>
      </c>
      <c r="F3908">
        <v>17</v>
      </c>
      <c r="G3908" t="str">
        <f t="shared" si="123"/>
        <v>8 = periodic abstinence {17}</v>
      </c>
    </row>
    <row r="3909" spans="1:7" x14ac:dyDescent="0.2">
      <c r="A3909" t="str">
        <f t="shared" si="122"/>
        <v>afir70_9</v>
      </c>
      <c r="B3909" t="s">
        <v>7638</v>
      </c>
      <c r="C3909" t="s">
        <v>5</v>
      </c>
      <c r="D3909" t="s">
        <v>15</v>
      </c>
      <c r="E3909">
        <v>9</v>
      </c>
      <c r="F3909">
        <v>653</v>
      </c>
      <c r="G3909" t="str">
        <f t="shared" si="123"/>
        <v>9 = withdrawal {653}</v>
      </c>
    </row>
    <row r="3910" spans="1:7" x14ac:dyDescent="0.2">
      <c r="A3910" t="str">
        <f t="shared" si="122"/>
        <v>afir70_10</v>
      </c>
      <c r="B3910" t="s">
        <v>7638</v>
      </c>
      <c r="C3910" t="s">
        <v>5</v>
      </c>
      <c r="D3910" t="s">
        <v>64</v>
      </c>
      <c r="E3910">
        <v>10</v>
      </c>
      <c r="F3910">
        <v>13</v>
      </c>
      <c r="G3910" t="str">
        <f t="shared" si="123"/>
        <v>10 = other traditional {13}</v>
      </c>
    </row>
    <row r="3911" spans="1:7" x14ac:dyDescent="0.2">
      <c r="A3911" t="str">
        <f t="shared" si="122"/>
        <v>afir70_11</v>
      </c>
      <c r="B3911" t="s">
        <v>7638</v>
      </c>
      <c r="C3911" t="s">
        <v>5</v>
      </c>
      <c r="D3911" t="s">
        <v>30</v>
      </c>
      <c r="E3911">
        <v>11</v>
      </c>
      <c r="F3911">
        <v>24</v>
      </c>
      <c r="G3911" t="str">
        <f t="shared" si="123"/>
        <v>11 = implants/norplant {24}</v>
      </c>
    </row>
    <row r="3912" spans="1:7" x14ac:dyDescent="0.2">
      <c r="A3912" t="str">
        <f t="shared" si="122"/>
        <v>afir70_12</v>
      </c>
      <c r="B3912" t="s">
        <v>7638</v>
      </c>
      <c r="C3912" t="s">
        <v>5</v>
      </c>
      <c r="D3912" t="s">
        <v>7640</v>
      </c>
      <c r="E3912">
        <v>12</v>
      </c>
      <c r="G3912" t="str">
        <f t="shared" si="123"/>
        <v>12 = prolonged abstinence {}</v>
      </c>
    </row>
    <row r="3913" spans="1:7" x14ac:dyDescent="0.2">
      <c r="A3913" t="str">
        <f t="shared" si="122"/>
        <v>afir70_13</v>
      </c>
      <c r="B3913" t="s">
        <v>7638</v>
      </c>
      <c r="C3913" t="s">
        <v>5</v>
      </c>
      <c r="D3913" t="s">
        <v>31</v>
      </c>
      <c r="E3913">
        <v>13</v>
      </c>
      <c r="F3913">
        <v>333</v>
      </c>
      <c r="G3913" t="str">
        <f t="shared" si="123"/>
        <v>13 = lactational amenorrhea (lam) {333}</v>
      </c>
    </row>
    <row r="3914" spans="1:7" x14ac:dyDescent="0.2">
      <c r="A3914" t="str">
        <f t="shared" si="122"/>
        <v>afir70_14</v>
      </c>
      <c r="B3914" t="s">
        <v>7638</v>
      </c>
      <c r="C3914" t="s">
        <v>5</v>
      </c>
      <c r="D3914" t="s">
        <v>20</v>
      </c>
      <c r="E3914">
        <v>14</v>
      </c>
      <c r="G3914" t="str">
        <f t="shared" si="123"/>
        <v>14 = female condom {}</v>
      </c>
    </row>
    <row r="3915" spans="1:7" x14ac:dyDescent="0.2">
      <c r="A3915" t="str">
        <f t="shared" si="122"/>
        <v>afir70_15</v>
      </c>
      <c r="B3915" t="s">
        <v>7638</v>
      </c>
      <c r="C3915" t="s">
        <v>5</v>
      </c>
      <c r="D3915" t="s">
        <v>21</v>
      </c>
      <c r="E3915">
        <v>15</v>
      </c>
      <c r="G3915" t="str">
        <f t="shared" si="123"/>
        <v>15 = foam or jelly {}</v>
      </c>
    </row>
    <row r="3916" spans="1:7" x14ac:dyDescent="0.2">
      <c r="A3916" t="str">
        <f t="shared" si="122"/>
        <v>afir70_16</v>
      </c>
      <c r="B3916" t="s">
        <v>7638</v>
      </c>
      <c r="C3916" t="s">
        <v>5</v>
      </c>
      <c r="D3916" t="s">
        <v>49</v>
      </c>
      <c r="E3916">
        <v>16</v>
      </c>
      <c r="G3916" t="str">
        <f t="shared" si="123"/>
        <v>16 = emergency contraception {}</v>
      </c>
    </row>
    <row r="3917" spans="1:7" x14ac:dyDescent="0.2">
      <c r="A3917" t="str">
        <f t="shared" si="122"/>
        <v>afir70_17</v>
      </c>
      <c r="B3917" t="s">
        <v>7638</v>
      </c>
      <c r="C3917" t="s">
        <v>5</v>
      </c>
      <c r="D3917" t="s">
        <v>74</v>
      </c>
      <c r="E3917">
        <v>17</v>
      </c>
      <c r="F3917">
        <v>9</v>
      </c>
      <c r="G3917" t="str">
        <f t="shared" si="123"/>
        <v>17 = other modern method {9}</v>
      </c>
    </row>
    <row r="3918" spans="1:7" x14ac:dyDescent="0.2">
      <c r="A3918" t="str">
        <f t="shared" si="122"/>
        <v>afir70_18</v>
      </c>
      <c r="B3918" t="s">
        <v>7638</v>
      </c>
      <c r="C3918" t="s">
        <v>5</v>
      </c>
      <c r="D3918" t="s">
        <v>7641</v>
      </c>
      <c r="E3918">
        <v>18</v>
      </c>
      <c r="G3918" t="str">
        <f t="shared" si="123"/>
        <v>18 = standard days method (sdm) {}</v>
      </c>
    </row>
    <row r="3919" spans="1:7" x14ac:dyDescent="0.2">
      <c r="A3919" t="str">
        <f t="shared" si="122"/>
        <v>afir70_19</v>
      </c>
      <c r="B3919" t="s">
        <v>7638</v>
      </c>
      <c r="C3919" t="s">
        <v>5</v>
      </c>
      <c r="D3919" t="s">
        <v>28</v>
      </c>
      <c r="E3919">
        <v>19</v>
      </c>
      <c r="G3919" t="str">
        <f t="shared" si="123"/>
        <v>19 = specific method 1 {}</v>
      </c>
    </row>
    <row r="3920" spans="1:7" x14ac:dyDescent="0.2">
      <c r="A3920" t="str">
        <f t="shared" si="122"/>
        <v>afir70_20</v>
      </c>
      <c r="B3920" t="s">
        <v>7638</v>
      </c>
      <c r="C3920" t="s">
        <v>5</v>
      </c>
      <c r="D3920" t="s">
        <v>24</v>
      </c>
      <c r="E3920">
        <v>20</v>
      </c>
      <c r="G3920" t="str">
        <f t="shared" si="123"/>
        <v>20 = specific method 2 {}</v>
      </c>
    </row>
    <row r="3921" spans="1:7" x14ac:dyDescent="0.2">
      <c r="A3921" t="str">
        <f t="shared" si="122"/>
        <v>cmir61_0</v>
      </c>
      <c r="B3921" t="s">
        <v>7642</v>
      </c>
      <c r="C3921" t="s">
        <v>5</v>
      </c>
      <c r="D3921" t="s">
        <v>6</v>
      </c>
      <c r="E3921">
        <v>0</v>
      </c>
      <c r="F3921">
        <v>11775</v>
      </c>
      <c r="G3921" t="str">
        <f t="shared" si="123"/>
        <v>0 = not using {11775}</v>
      </c>
    </row>
    <row r="3922" spans="1:7" x14ac:dyDescent="0.2">
      <c r="A3922" t="str">
        <f t="shared" si="122"/>
        <v>cmir61_1</v>
      </c>
      <c r="B3922" t="s">
        <v>7642</v>
      </c>
      <c r="C3922" t="s">
        <v>5</v>
      </c>
      <c r="D3922" t="s">
        <v>7</v>
      </c>
      <c r="E3922">
        <v>1</v>
      </c>
      <c r="F3922">
        <v>257</v>
      </c>
      <c r="G3922" t="str">
        <f t="shared" si="123"/>
        <v>1 = pill {257}</v>
      </c>
    </row>
    <row r="3923" spans="1:7" x14ac:dyDescent="0.2">
      <c r="A3923" t="str">
        <f t="shared" si="122"/>
        <v>cmir61_2</v>
      </c>
      <c r="B3923" t="s">
        <v>7642</v>
      </c>
      <c r="C3923" t="s">
        <v>5</v>
      </c>
      <c r="D3923" t="s">
        <v>8</v>
      </c>
      <c r="E3923">
        <v>2</v>
      </c>
      <c r="F3923">
        <v>29</v>
      </c>
      <c r="G3923" t="str">
        <f t="shared" si="123"/>
        <v>2 = iud {29}</v>
      </c>
    </row>
    <row r="3924" spans="1:7" x14ac:dyDescent="0.2">
      <c r="A3924" t="str">
        <f t="shared" si="122"/>
        <v>cmir61_3</v>
      </c>
      <c r="B3924" t="s">
        <v>7642</v>
      </c>
      <c r="C3924" t="s">
        <v>5</v>
      </c>
      <c r="D3924" t="s">
        <v>9</v>
      </c>
      <c r="E3924">
        <v>3</v>
      </c>
      <c r="F3924">
        <v>368</v>
      </c>
      <c r="G3924" t="str">
        <f t="shared" si="123"/>
        <v>3 = injections {368}</v>
      </c>
    </row>
    <row r="3925" spans="1:7" x14ac:dyDescent="0.2">
      <c r="A3925" t="str">
        <f t="shared" si="122"/>
        <v>cmir61_4</v>
      </c>
      <c r="B3925" t="s">
        <v>7642</v>
      </c>
      <c r="C3925" t="s">
        <v>5</v>
      </c>
      <c r="D3925" t="s">
        <v>10</v>
      </c>
      <c r="E3925">
        <v>4</v>
      </c>
      <c r="G3925" t="str">
        <f t="shared" si="123"/>
        <v>4 = diaphragm {}</v>
      </c>
    </row>
    <row r="3926" spans="1:7" x14ac:dyDescent="0.2">
      <c r="A3926" t="str">
        <f t="shared" si="122"/>
        <v>cmir61_5</v>
      </c>
      <c r="B3926" t="s">
        <v>7642</v>
      </c>
      <c r="C3926" t="s">
        <v>5</v>
      </c>
      <c r="D3926" t="s">
        <v>11</v>
      </c>
      <c r="E3926">
        <v>5</v>
      </c>
      <c r="F3926">
        <v>1628</v>
      </c>
      <c r="G3926" t="str">
        <f t="shared" si="123"/>
        <v>5 = condom {1628}</v>
      </c>
    </row>
    <row r="3927" spans="1:7" x14ac:dyDescent="0.2">
      <c r="A3927" t="str">
        <f t="shared" si="122"/>
        <v>cmir61_6</v>
      </c>
      <c r="B3927" t="s">
        <v>7642</v>
      </c>
      <c r="C3927" t="s">
        <v>5</v>
      </c>
      <c r="D3927" t="s">
        <v>12</v>
      </c>
      <c r="E3927">
        <v>6</v>
      </c>
      <c r="F3927">
        <v>60</v>
      </c>
      <c r="G3927" t="str">
        <f t="shared" si="123"/>
        <v>6 = female sterilization {60}</v>
      </c>
    </row>
    <row r="3928" spans="1:7" x14ac:dyDescent="0.2">
      <c r="A3928" t="str">
        <f t="shared" si="122"/>
        <v>cmir61_7</v>
      </c>
      <c r="B3928" t="s">
        <v>7642</v>
      </c>
      <c r="C3928" t="s">
        <v>5</v>
      </c>
      <c r="D3928" t="s">
        <v>13</v>
      </c>
      <c r="E3928">
        <v>7</v>
      </c>
      <c r="F3928">
        <v>1</v>
      </c>
      <c r="G3928" t="str">
        <f t="shared" si="123"/>
        <v>7 = male sterilization {1}</v>
      </c>
    </row>
    <row r="3929" spans="1:7" x14ac:dyDescent="0.2">
      <c r="A3929" t="str">
        <f t="shared" si="122"/>
        <v>cmir61_8</v>
      </c>
      <c r="B3929" t="s">
        <v>7642</v>
      </c>
      <c r="C3929" t="s">
        <v>5</v>
      </c>
      <c r="D3929" t="s">
        <v>14</v>
      </c>
      <c r="E3929">
        <v>8</v>
      </c>
      <c r="F3929">
        <v>916</v>
      </c>
      <c r="G3929" t="str">
        <f t="shared" si="123"/>
        <v>8 = periodic abstinence {916}</v>
      </c>
    </row>
    <row r="3930" spans="1:7" x14ac:dyDescent="0.2">
      <c r="A3930" t="str">
        <f t="shared" si="122"/>
        <v>cmir61_9</v>
      </c>
      <c r="B3930" t="s">
        <v>7642</v>
      </c>
      <c r="C3930" t="s">
        <v>5</v>
      </c>
      <c r="D3930" t="s">
        <v>15</v>
      </c>
      <c r="E3930">
        <v>9</v>
      </c>
      <c r="F3930">
        <v>196</v>
      </c>
      <c r="G3930" t="str">
        <f t="shared" si="123"/>
        <v>9 = withdrawal {196}</v>
      </c>
    </row>
    <row r="3931" spans="1:7" x14ac:dyDescent="0.2">
      <c r="A3931" t="str">
        <f t="shared" si="122"/>
        <v>cmir61_10</v>
      </c>
      <c r="B3931" t="s">
        <v>7642</v>
      </c>
      <c r="C3931" t="s">
        <v>5</v>
      </c>
      <c r="D3931" t="s">
        <v>16</v>
      </c>
      <c r="E3931">
        <v>10</v>
      </c>
      <c r="F3931">
        <v>64</v>
      </c>
      <c r="G3931" t="str">
        <f t="shared" si="123"/>
        <v>10 = other {64}</v>
      </c>
    </row>
    <row r="3932" spans="1:7" x14ac:dyDescent="0.2">
      <c r="A3932" t="str">
        <f t="shared" si="122"/>
        <v>cmir61_11</v>
      </c>
      <c r="B3932" t="s">
        <v>7642</v>
      </c>
      <c r="C3932" t="s">
        <v>5</v>
      </c>
      <c r="D3932" t="s">
        <v>30</v>
      </c>
      <c r="E3932">
        <v>11</v>
      </c>
      <c r="F3932">
        <v>81</v>
      </c>
      <c r="G3932" t="str">
        <f t="shared" si="123"/>
        <v>11 = implants/norplant {81}</v>
      </c>
    </row>
    <row r="3933" spans="1:7" x14ac:dyDescent="0.2">
      <c r="A3933" t="str">
        <f t="shared" si="122"/>
        <v>cmir61_12</v>
      </c>
      <c r="B3933" t="s">
        <v>7642</v>
      </c>
      <c r="C3933" t="s">
        <v>5</v>
      </c>
      <c r="D3933" t="s">
        <v>18</v>
      </c>
      <c r="E3933">
        <v>12</v>
      </c>
      <c r="G3933" t="str">
        <f t="shared" si="123"/>
        <v>12 = abstinence {}</v>
      </c>
    </row>
    <row r="3934" spans="1:7" x14ac:dyDescent="0.2">
      <c r="A3934" t="str">
        <f t="shared" si="122"/>
        <v>cmir61_13</v>
      </c>
      <c r="B3934" t="s">
        <v>7642</v>
      </c>
      <c r="C3934" t="s">
        <v>5</v>
      </c>
      <c r="D3934" t="s">
        <v>31</v>
      </c>
      <c r="E3934">
        <v>13</v>
      </c>
      <c r="F3934">
        <v>28</v>
      </c>
      <c r="G3934" t="str">
        <f t="shared" si="123"/>
        <v>13 = lactational amenorrhea (lam) {28}</v>
      </c>
    </row>
    <row r="3935" spans="1:7" x14ac:dyDescent="0.2">
      <c r="A3935" t="str">
        <f t="shared" si="122"/>
        <v>cmir61_14</v>
      </c>
      <c r="B3935" t="s">
        <v>7642</v>
      </c>
      <c r="C3935" t="s">
        <v>5</v>
      </c>
      <c r="D3935" t="s">
        <v>20</v>
      </c>
      <c r="E3935">
        <v>14</v>
      </c>
      <c r="F3935">
        <v>21</v>
      </c>
      <c r="G3935" t="str">
        <f t="shared" si="123"/>
        <v>14 = female condom {21}</v>
      </c>
    </row>
    <row r="3936" spans="1:7" x14ac:dyDescent="0.2">
      <c r="A3936" t="str">
        <f t="shared" si="122"/>
        <v>cmir61_15</v>
      </c>
      <c r="B3936" t="s">
        <v>7642</v>
      </c>
      <c r="C3936" t="s">
        <v>5</v>
      </c>
      <c r="D3936" t="s">
        <v>21</v>
      </c>
      <c r="E3936">
        <v>15</v>
      </c>
      <c r="F3936">
        <v>2</v>
      </c>
      <c r="G3936" t="str">
        <f t="shared" si="123"/>
        <v>15 = foam or jelly {2}</v>
      </c>
    </row>
    <row r="3937" spans="1:7" x14ac:dyDescent="0.2">
      <c r="A3937" t="str">
        <f t="shared" si="122"/>
        <v>cmir61_17</v>
      </c>
      <c r="B3937" t="s">
        <v>7642</v>
      </c>
      <c r="C3937" t="s">
        <v>5</v>
      </c>
      <c r="D3937" t="s">
        <v>32</v>
      </c>
      <c r="E3937">
        <v>17</v>
      </c>
      <c r="G3937" t="str">
        <f t="shared" si="123"/>
        <v>17 = oher modern method {}</v>
      </c>
    </row>
    <row r="3938" spans="1:7" x14ac:dyDescent="0.2">
      <c r="A3938" t="str">
        <f t="shared" si="122"/>
        <v>cmir61_18</v>
      </c>
      <c r="B3938" t="s">
        <v>7642</v>
      </c>
      <c r="C3938" t="s">
        <v>5</v>
      </c>
      <c r="D3938" t="s">
        <v>28</v>
      </c>
      <c r="E3938">
        <v>18</v>
      </c>
      <c r="G3938" t="str">
        <f t="shared" si="123"/>
        <v>18 = specific method 1 {}</v>
      </c>
    </row>
    <row r="3939" spans="1:7" x14ac:dyDescent="0.2">
      <c r="A3939" t="str">
        <f t="shared" si="122"/>
        <v>cmir61_19</v>
      </c>
      <c r="B3939" t="s">
        <v>7642</v>
      </c>
      <c r="C3939" t="s">
        <v>5</v>
      </c>
      <c r="D3939" t="s">
        <v>24</v>
      </c>
      <c r="E3939">
        <v>19</v>
      </c>
      <c r="G3939" t="str">
        <f t="shared" si="123"/>
        <v>19 = specific method 2 {}</v>
      </c>
    </row>
    <row r="3940" spans="1:7" x14ac:dyDescent="0.2">
      <c r="A3940" t="str">
        <f t="shared" si="122"/>
        <v>cmir61_20</v>
      </c>
      <c r="B3940" t="s">
        <v>7642</v>
      </c>
      <c r="C3940" t="s">
        <v>5</v>
      </c>
      <c r="D3940" t="s">
        <v>25</v>
      </c>
      <c r="E3940">
        <v>20</v>
      </c>
      <c r="G3940" t="str">
        <f t="shared" si="123"/>
        <v>20 = specific method 3 {}</v>
      </c>
    </row>
    <row r="3941" spans="1:7" x14ac:dyDescent="0.2">
      <c r="A3941" t="str">
        <f t="shared" si="122"/>
        <v>coir71_0</v>
      </c>
      <c r="B3941" t="s">
        <v>7643</v>
      </c>
      <c r="C3941" t="s">
        <v>5</v>
      </c>
      <c r="D3941" t="s">
        <v>6</v>
      </c>
      <c r="E3941">
        <v>0</v>
      </c>
      <c r="F3941">
        <v>15717</v>
      </c>
      <c r="G3941" t="str">
        <f t="shared" si="123"/>
        <v>0 = not using {15717}</v>
      </c>
    </row>
    <row r="3942" spans="1:7" x14ac:dyDescent="0.2">
      <c r="A3942" t="str">
        <f t="shared" si="122"/>
        <v>coir71_1</v>
      </c>
      <c r="B3942" t="s">
        <v>7643</v>
      </c>
      <c r="C3942" t="s">
        <v>5</v>
      </c>
      <c r="D3942" t="s">
        <v>7</v>
      </c>
      <c r="E3942">
        <v>1</v>
      </c>
      <c r="F3942">
        <v>2047</v>
      </c>
      <c r="G3942" t="str">
        <f t="shared" si="123"/>
        <v>1 = pill {2047}</v>
      </c>
    </row>
    <row r="3943" spans="1:7" x14ac:dyDescent="0.2">
      <c r="A3943" t="str">
        <f t="shared" si="122"/>
        <v>coir71_2</v>
      </c>
      <c r="B3943" t="s">
        <v>7643</v>
      </c>
      <c r="C3943" t="s">
        <v>5</v>
      </c>
      <c r="D3943" t="s">
        <v>8</v>
      </c>
      <c r="E3943">
        <v>2</v>
      </c>
      <c r="F3943">
        <v>1092</v>
      </c>
      <c r="G3943" t="str">
        <f t="shared" si="123"/>
        <v>2 = iud {1092}</v>
      </c>
    </row>
    <row r="3944" spans="1:7" x14ac:dyDescent="0.2">
      <c r="A3944" t="str">
        <f t="shared" si="122"/>
        <v>coir71_3</v>
      </c>
      <c r="B3944" t="s">
        <v>7643</v>
      </c>
      <c r="C3944" t="s">
        <v>5</v>
      </c>
      <c r="D3944" t="s">
        <v>7644</v>
      </c>
      <c r="E3944">
        <v>3</v>
      </c>
      <c r="F3944">
        <v>3228</v>
      </c>
      <c r="G3944" t="str">
        <f t="shared" si="123"/>
        <v>3 = monthy injection {3228}</v>
      </c>
    </row>
    <row r="3945" spans="1:7" x14ac:dyDescent="0.2">
      <c r="A3945" t="str">
        <f t="shared" si="122"/>
        <v>coir71_4</v>
      </c>
      <c r="B3945" t="s">
        <v>7643</v>
      </c>
      <c r="C3945" t="s">
        <v>5</v>
      </c>
      <c r="D3945" t="s">
        <v>10</v>
      </c>
      <c r="E3945">
        <v>4</v>
      </c>
      <c r="G3945" t="str">
        <f t="shared" si="123"/>
        <v>4 = diaphragm {}</v>
      </c>
    </row>
    <row r="3946" spans="1:7" x14ac:dyDescent="0.2">
      <c r="A3946" t="str">
        <f t="shared" si="122"/>
        <v>coir71_5</v>
      </c>
      <c r="B3946" t="s">
        <v>7643</v>
      </c>
      <c r="C3946" t="s">
        <v>5</v>
      </c>
      <c r="D3946" t="s">
        <v>7639</v>
      </c>
      <c r="E3946">
        <v>5</v>
      </c>
      <c r="F3946">
        <v>2365</v>
      </c>
      <c r="G3946" t="str">
        <f t="shared" si="123"/>
        <v>5 = male condom {2365}</v>
      </c>
    </row>
    <row r="3947" spans="1:7" x14ac:dyDescent="0.2">
      <c r="A3947" t="str">
        <f t="shared" si="122"/>
        <v>coir71_6</v>
      </c>
      <c r="B3947" t="s">
        <v>7643</v>
      </c>
      <c r="C3947" t="s">
        <v>5</v>
      </c>
      <c r="D3947" t="s">
        <v>12</v>
      </c>
      <c r="E3947">
        <v>6</v>
      </c>
      <c r="F3947">
        <v>8969</v>
      </c>
      <c r="G3947" t="str">
        <f t="shared" si="123"/>
        <v>6 = female sterilization {8969}</v>
      </c>
    </row>
    <row r="3948" spans="1:7" x14ac:dyDescent="0.2">
      <c r="A3948" t="str">
        <f t="shared" si="122"/>
        <v>coir71_7</v>
      </c>
      <c r="B3948" t="s">
        <v>7643</v>
      </c>
      <c r="C3948" t="s">
        <v>5</v>
      </c>
      <c r="D3948" t="s">
        <v>13</v>
      </c>
      <c r="E3948">
        <v>7</v>
      </c>
      <c r="F3948">
        <v>566</v>
      </c>
      <c r="G3948" t="str">
        <f t="shared" si="123"/>
        <v>7 = male sterilization {566}</v>
      </c>
    </row>
    <row r="3949" spans="1:7" x14ac:dyDescent="0.2">
      <c r="A3949" t="str">
        <f t="shared" si="122"/>
        <v>coir71_8</v>
      </c>
      <c r="B3949" t="s">
        <v>7643</v>
      </c>
      <c r="C3949" t="s">
        <v>5</v>
      </c>
      <c r="D3949" t="s">
        <v>14</v>
      </c>
      <c r="E3949">
        <v>8</v>
      </c>
      <c r="F3949">
        <v>422</v>
      </c>
      <c r="G3949" t="str">
        <f t="shared" si="123"/>
        <v>8 = periodic abstinence {422}</v>
      </c>
    </row>
    <row r="3950" spans="1:7" x14ac:dyDescent="0.2">
      <c r="A3950" t="str">
        <f t="shared" si="122"/>
        <v>coir71_9</v>
      </c>
      <c r="B3950" t="s">
        <v>7643</v>
      </c>
      <c r="C3950" t="s">
        <v>5</v>
      </c>
      <c r="D3950" t="s">
        <v>15</v>
      </c>
      <c r="E3950">
        <v>9</v>
      </c>
      <c r="F3950">
        <v>748</v>
      </c>
      <c r="G3950" t="str">
        <f t="shared" si="123"/>
        <v>9 = withdrawal {748}</v>
      </c>
    </row>
    <row r="3951" spans="1:7" x14ac:dyDescent="0.2">
      <c r="A3951" t="str">
        <f t="shared" si="122"/>
        <v>coir71_10</v>
      </c>
      <c r="B3951" t="s">
        <v>7643</v>
      </c>
      <c r="C3951" t="s">
        <v>5</v>
      </c>
      <c r="D3951" t="s">
        <v>64</v>
      </c>
      <c r="E3951">
        <v>10</v>
      </c>
      <c r="F3951">
        <v>88</v>
      </c>
      <c r="G3951" t="str">
        <f t="shared" si="123"/>
        <v>10 = other traditional {88}</v>
      </c>
    </row>
    <row r="3952" spans="1:7" x14ac:dyDescent="0.2">
      <c r="A3952" t="str">
        <f t="shared" si="122"/>
        <v>coir71_11</v>
      </c>
      <c r="B3952" t="s">
        <v>7643</v>
      </c>
      <c r="C3952" t="s">
        <v>5</v>
      </c>
      <c r="D3952" t="s">
        <v>30</v>
      </c>
      <c r="E3952">
        <v>11</v>
      </c>
      <c r="F3952">
        <v>1973</v>
      </c>
      <c r="G3952" t="str">
        <f t="shared" si="123"/>
        <v>11 = implants/norplant {1973}</v>
      </c>
    </row>
    <row r="3953" spans="1:7" x14ac:dyDescent="0.2">
      <c r="A3953" t="str">
        <f t="shared" si="122"/>
        <v>coir71_12</v>
      </c>
      <c r="B3953" t="s">
        <v>7643</v>
      </c>
      <c r="C3953" t="s">
        <v>5</v>
      </c>
      <c r="D3953" t="s">
        <v>7640</v>
      </c>
      <c r="E3953">
        <v>12</v>
      </c>
      <c r="G3953" t="str">
        <f t="shared" si="123"/>
        <v>12 = prolonged abstinence {}</v>
      </c>
    </row>
    <row r="3954" spans="1:7" x14ac:dyDescent="0.2">
      <c r="A3954" t="str">
        <f t="shared" si="122"/>
        <v>coir71_13</v>
      </c>
      <c r="B3954" t="s">
        <v>7643</v>
      </c>
      <c r="C3954" t="s">
        <v>5</v>
      </c>
      <c r="D3954" t="s">
        <v>31</v>
      </c>
      <c r="E3954">
        <v>13</v>
      </c>
      <c r="F3954">
        <v>34</v>
      </c>
      <c r="G3954" t="str">
        <f t="shared" si="123"/>
        <v>13 = lactational amenorrhea (lam) {34}</v>
      </c>
    </row>
    <row r="3955" spans="1:7" x14ac:dyDescent="0.2">
      <c r="A3955" t="str">
        <f t="shared" si="122"/>
        <v>coir71_14</v>
      </c>
      <c r="B3955" t="s">
        <v>7643</v>
      </c>
      <c r="C3955" t="s">
        <v>5</v>
      </c>
      <c r="D3955" t="s">
        <v>20</v>
      </c>
      <c r="E3955">
        <v>14</v>
      </c>
      <c r="G3955" t="str">
        <f t="shared" si="123"/>
        <v>14 = female condom {}</v>
      </c>
    </row>
    <row r="3956" spans="1:7" x14ac:dyDescent="0.2">
      <c r="A3956" t="str">
        <f t="shared" si="122"/>
        <v>coir71_15</v>
      </c>
      <c r="B3956" t="s">
        <v>7643</v>
      </c>
      <c r="C3956" t="s">
        <v>5</v>
      </c>
      <c r="D3956" t="s">
        <v>21</v>
      </c>
      <c r="E3956">
        <v>15</v>
      </c>
      <c r="F3956">
        <v>15</v>
      </c>
      <c r="G3956" t="str">
        <f t="shared" si="123"/>
        <v>15 = foam or jelly {15}</v>
      </c>
    </row>
    <row r="3957" spans="1:7" x14ac:dyDescent="0.2">
      <c r="A3957" t="str">
        <f t="shared" si="122"/>
        <v>coir71_16</v>
      </c>
      <c r="B3957" t="s">
        <v>7643</v>
      </c>
      <c r="C3957" t="s">
        <v>5</v>
      </c>
      <c r="D3957" t="s">
        <v>49</v>
      </c>
      <c r="E3957">
        <v>16</v>
      </c>
      <c r="G3957" t="str">
        <f t="shared" si="123"/>
        <v>16 = emergency contraception {}</v>
      </c>
    </row>
    <row r="3958" spans="1:7" x14ac:dyDescent="0.2">
      <c r="A3958" t="str">
        <f t="shared" si="122"/>
        <v>coir71_17</v>
      </c>
      <c r="B3958" t="s">
        <v>7643</v>
      </c>
      <c r="C3958" t="s">
        <v>5</v>
      </c>
      <c r="D3958" t="s">
        <v>325</v>
      </c>
      <c r="E3958">
        <v>17</v>
      </c>
      <c r="F3958">
        <v>1</v>
      </c>
      <c r="G3958" t="str">
        <f t="shared" si="123"/>
        <v>17 = patch {1}</v>
      </c>
    </row>
    <row r="3959" spans="1:7" x14ac:dyDescent="0.2">
      <c r="A3959" t="str">
        <f t="shared" si="122"/>
        <v>coir71_18</v>
      </c>
      <c r="B3959" t="s">
        <v>7643</v>
      </c>
      <c r="C3959" t="s">
        <v>5</v>
      </c>
      <c r="D3959" t="s">
        <v>7641</v>
      </c>
      <c r="E3959">
        <v>18</v>
      </c>
      <c r="G3959" t="str">
        <f t="shared" si="123"/>
        <v>18 = standard days method (sdm) {}</v>
      </c>
    </row>
    <row r="3960" spans="1:7" x14ac:dyDescent="0.2">
      <c r="A3960" t="str">
        <f t="shared" si="122"/>
        <v>coir71_19</v>
      </c>
      <c r="B3960" t="s">
        <v>7643</v>
      </c>
      <c r="C3960" t="s">
        <v>5</v>
      </c>
      <c r="D3960" t="s">
        <v>7645</v>
      </c>
      <c r="E3960">
        <v>19</v>
      </c>
      <c r="F3960">
        <v>1447</v>
      </c>
      <c r="G3960" t="str">
        <f t="shared" si="123"/>
        <v>19 = injections every three months {1447}</v>
      </c>
    </row>
    <row r="3961" spans="1:7" x14ac:dyDescent="0.2">
      <c r="A3961" t="str">
        <f t="shared" si="122"/>
        <v>coir71_20</v>
      </c>
      <c r="B3961" t="s">
        <v>7643</v>
      </c>
      <c r="C3961" t="s">
        <v>5</v>
      </c>
      <c r="D3961" t="s">
        <v>7646</v>
      </c>
      <c r="E3961">
        <v>20</v>
      </c>
      <c r="F3961">
        <v>6</v>
      </c>
      <c r="G3961" t="str">
        <f t="shared" si="123"/>
        <v>20 = vaginal ring {6}</v>
      </c>
    </row>
    <row r="3962" spans="1:7" x14ac:dyDescent="0.2">
      <c r="A3962" t="str">
        <f t="shared" si="122"/>
        <v>guir71_0</v>
      </c>
      <c r="B3962" t="s">
        <v>7647</v>
      </c>
      <c r="C3962" t="s">
        <v>5</v>
      </c>
      <c r="D3962" t="s">
        <v>6</v>
      </c>
      <c r="E3962">
        <v>0</v>
      </c>
      <c r="F3962">
        <v>15836</v>
      </c>
      <c r="G3962" t="str">
        <f t="shared" si="123"/>
        <v>0 = not using {15836}</v>
      </c>
    </row>
    <row r="3963" spans="1:7" x14ac:dyDescent="0.2">
      <c r="A3963" t="str">
        <f t="shared" si="122"/>
        <v>guir71_1</v>
      </c>
      <c r="B3963" t="s">
        <v>7647</v>
      </c>
      <c r="C3963" t="s">
        <v>5</v>
      </c>
      <c r="D3963" t="s">
        <v>7</v>
      </c>
      <c r="E3963">
        <v>1</v>
      </c>
      <c r="F3963">
        <v>589</v>
      </c>
      <c r="G3963" t="str">
        <f t="shared" si="123"/>
        <v>1 = pill {589}</v>
      </c>
    </row>
    <row r="3964" spans="1:7" x14ac:dyDescent="0.2">
      <c r="A3964" t="str">
        <f t="shared" si="122"/>
        <v>guir71_2</v>
      </c>
      <c r="B3964" t="s">
        <v>7647</v>
      </c>
      <c r="C3964" t="s">
        <v>5</v>
      </c>
      <c r="D3964" t="s">
        <v>8</v>
      </c>
      <c r="E3964">
        <v>2</v>
      </c>
      <c r="F3964">
        <v>233</v>
      </c>
      <c r="G3964" t="str">
        <f t="shared" si="123"/>
        <v>2 = iud {233}</v>
      </c>
    </row>
    <row r="3965" spans="1:7" x14ac:dyDescent="0.2">
      <c r="A3965" t="str">
        <f t="shared" si="122"/>
        <v>guir71_3</v>
      </c>
      <c r="B3965" t="s">
        <v>7647</v>
      </c>
      <c r="C3965" t="s">
        <v>5</v>
      </c>
      <c r="D3965" t="s">
        <v>9</v>
      </c>
      <c r="E3965">
        <v>3</v>
      </c>
      <c r="F3965">
        <v>2622</v>
      </c>
      <c r="G3965" t="str">
        <f t="shared" si="123"/>
        <v>3 = injections {2622}</v>
      </c>
    </row>
    <row r="3966" spans="1:7" x14ac:dyDescent="0.2">
      <c r="A3966" t="str">
        <f t="shared" si="122"/>
        <v>guir71_4</v>
      </c>
      <c r="B3966" t="s">
        <v>7647</v>
      </c>
      <c r="C3966" t="s">
        <v>5</v>
      </c>
      <c r="D3966" t="s">
        <v>10</v>
      </c>
      <c r="E3966">
        <v>4</v>
      </c>
      <c r="G3966" t="str">
        <f t="shared" si="123"/>
        <v>4 = diaphragm {}</v>
      </c>
    </row>
    <row r="3967" spans="1:7" x14ac:dyDescent="0.2">
      <c r="A3967" t="str">
        <f t="shared" si="122"/>
        <v>guir71_5</v>
      </c>
      <c r="B3967" t="s">
        <v>7647</v>
      </c>
      <c r="C3967" t="s">
        <v>5</v>
      </c>
      <c r="D3967" t="s">
        <v>11</v>
      </c>
      <c r="E3967">
        <v>5</v>
      </c>
      <c r="F3967">
        <v>782</v>
      </c>
      <c r="G3967" t="str">
        <f t="shared" si="123"/>
        <v>5 = condom {782}</v>
      </c>
    </row>
    <row r="3968" spans="1:7" x14ac:dyDescent="0.2">
      <c r="A3968" t="str">
        <f t="shared" si="122"/>
        <v>guir71_6</v>
      </c>
      <c r="B3968" t="s">
        <v>7647</v>
      </c>
      <c r="C3968" t="s">
        <v>5</v>
      </c>
      <c r="D3968" t="s">
        <v>12</v>
      </c>
      <c r="E3968">
        <v>6</v>
      </c>
      <c r="F3968">
        <v>3527</v>
      </c>
      <c r="G3968" t="str">
        <f t="shared" si="123"/>
        <v>6 = female sterilization {3527}</v>
      </c>
    </row>
    <row r="3969" spans="1:7" x14ac:dyDescent="0.2">
      <c r="A3969" t="str">
        <f t="shared" si="122"/>
        <v>guir71_7</v>
      </c>
      <c r="B3969" t="s">
        <v>7647</v>
      </c>
      <c r="C3969" t="s">
        <v>5</v>
      </c>
      <c r="D3969" t="s">
        <v>13</v>
      </c>
      <c r="E3969">
        <v>7</v>
      </c>
      <c r="F3969">
        <v>79</v>
      </c>
      <c r="G3969" t="str">
        <f t="shared" si="123"/>
        <v>7 = male sterilization {79}</v>
      </c>
    </row>
    <row r="3970" spans="1:7" x14ac:dyDescent="0.2">
      <c r="A3970" t="str">
        <f t="shared" ref="A3970:A4024" si="124">B3970&amp;"_"&amp;E3970</f>
        <v>guir71_8</v>
      </c>
      <c r="B3970" t="s">
        <v>7647</v>
      </c>
      <c r="C3970" t="s">
        <v>5</v>
      </c>
      <c r="D3970" t="s">
        <v>14</v>
      </c>
      <c r="E3970">
        <v>8</v>
      </c>
      <c r="F3970">
        <v>944</v>
      </c>
      <c r="G3970" t="str">
        <f t="shared" si="123"/>
        <v>8 = periodic abstinence {944}</v>
      </c>
    </row>
    <row r="3971" spans="1:7" x14ac:dyDescent="0.2">
      <c r="A3971" t="str">
        <f t="shared" si="124"/>
        <v>guir71_9</v>
      </c>
      <c r="B3971" t="s">
        <v>7647</v>
      </c>
      <c r="C3971" t="s">
        <v>5</v>
      </c>
      <c r="D3971" t="s">
        <v>15</v>
      </c>
      <c r="E3971">
        <v>9</v>
      </c>
      <c r="F3971">
        <v>956</v>
      </c>
      <c r="G3971" t="str">
        <f t="shared" ref="G3971:G4024" si="125">E3971&amp;" = "&amp;D3971&amp;" {"&amp;F3971&amp;"}"</f>
        <v>9 = withdrawal {956}</v>
      </c>
    </row>
    <row r="3972" spans="1:7" x14ac:dyDescent="0.2">
      <c r="A3972" t="str">
        <f t="shared" si="124"/>
        <v>guir71_10</v>
      </c>
      <c r="B3972" t="s">
        <v>7647</v>
      </c>
      <c r="C3972" t="s">
        <v>5</v>
      </c>
      <c r="D3972" t="s">
        <v>16</v>
      </c>
      <c r="E3972">
        <v>10</v>
      </c>
      <c r="F3972">
        <v>10</v>
      </c>
      <c r="G3972" t="str">
        <f t="shared" si="125"/>
        <v>10 = other {10}</v>
      </c>
    </row>
    <row r="3973" spans="1:7" x14ac:dyDescent="0.2">
      <c r="A3973" t="str">
        <f t="shared" si="124"/>
        <v>guir71_11</v>
      </c>
      <c r="B3973" t="s">
        <v>7647</v>
      </c>
      <c r="C3973" t="s">
        <v>5</v>
      </c>
      <c r="D3973" t="s">
        <v>30</v>
      </c>
      <c r="E3973">
        <v>11</v>
      </c>
      <c r="F3973">
        <v>283</v>
      </c>
      <c r="G3973" t="str">
        <f t="shared" si="125"/>
        <v>11 = implants/norplant {283}</v>
      </c>
    </row>
    <row r="3974" spans="1:7" x14ac:dyDescent="0.2">
      <c r="A3974" t="str">
        <f t="shared" si="124"/>
        <v>guir71_12</v>
      </c>
      <c r="B3974" t="s">
        <v>7647</v>
      </c>
      <c r="C3974" t="s">
        <v>5</v>
      </c>
      <c r="D3974" t="s">
        <v>18</v>
      </c>
      <c r="E3974">
        <v>12</v>
      </c>
      <c r="G3974" t="str">
        <f t="shared" si="125"/>
        <v>12 = abstinence {}</v>
      </c>
    </row>
    <row r="3975" spans="1:7" x14ac:dyDescent="0.2">
      <c r="A3975" t="str">
        <f t="shared" si="124"/>
        <v>guir71_13</v>
      </c>
      <c r="B3975" t="s">
        <v>7647</v>
      </c>
      <c r="C3975" t="s">
        <v>5</v>
      </c>
      <c r="D3975" t="s">
        <v>31</v>
      </c>
      <c r="E3975">
        <v>13</v>
      </c>
      <c r="F3975">
        <v>24</v>
      </c>
      <c r="G3975" t="str">
        <f t="shared" si="125"/>
        <v>13 = lactational amenorrhea (lam) {24}</v>
      </c>
    </row>
    <row r="3976" spans="1:7" x14ac:dyDescent="0.2">
      <c r="A3976" t="str">
        <f t="shared" si="124"/>
        <v>guir71_14</v>
      </c>
      <c r="B3976" t="s">
        <v>7647</v>
      </c>
      <c r="C3976" t="s">
        <v>5</v>
      </c>
      <c r="D3976" t="s">
        <v>20</v>
      </c>
      <c r="E3976">
        <v>14</v>
      </c>
      <c r="G3976" t="str">
        <f t="shared" si="125"/>
        <v>14 = female condom {}</v>
      </c>
    </row>
    <row r="3977" spans="1:7" x14ac:dyDescent="0.2">
      <c r="A3977" t="str">
        <f t="shared" si="124"/>
        <v>guir71_15</v>
      </c>
      <c r="B3977" t="s">
        <v>7647</v>
      </c>
      <c r="C3977" t="s">
        <v>5</v>
      </c>
      <c r="D3977" t="s">
        <v>21</v>
      </c>
      <c r="E3977">
        <v>15</v>
      </c>
      <c r="G3977" t="str">
        <f t="shared" si="125"/>
        <v>15 = foam or jelly {}</v>
      </c>
    </row>
    <row r="3978" spans="1:7" x14ac:dyDescent="0.2">
      <c r="A3978" t="str">
        <f t="shared" si="124"/>
        <v>guir71_16</v>
      </c>
      <c r="B3978" t="s">
        <v>7647</v>
      </c>
      <c r="C3978" t="s">
        <v>5</v>
      </c>
      <c r="D3978" t="s">
        <v>49</v>
      </c>
      <c r="E3978">
        <v>16</v>
      </c>
      <c r="G3978" t="str">
        <f t="shared" si="125"/>
        <v>16 = emergency contraception {}</v>
      </c>
    </row>
    <row r="3979" spans="1:7" x14ac:dyDescent="0.2">
      <c r="A3979" t="str">
        <f t="shared" si="124"/>
        <v>guir71_17</v>
      </c>
      <c r="B3979" t="s">
        <v>7647</v>
      </c>
      <c r="C3979" t="s">
        <v>5</v>
      </c>
      <c r="D3979" t="s">
        <v>74</v>
      </c>
      <c r="E3979">
        <v>17</v>
      </c>
      <c r="F3979">
        <v>1</v>
      </c>
      <c r="G3979" t="str">
        <f t="shared" si="125"/>
        <v>17 = other modern method {1}</v>
      </c>
    </row>
    <row r="3980" spans="1:7" x14ac:dyDescent="0.2">
      <c r="A3980" t="str">
        <f t="shared" si="124"/>
        <v>guir71_18</v>
      </c>
      <c r="B3980" t="s">
        <v>7647</v>
      </c>
      <c r="C3980" t="s">
        <v>5</v>
      </c>
      <c r="D3980" t="s">
        <v>7648</v>
      </c>
      <c r="E3980">
        <v>18</v>
      </c>
      <c r="F3980">
        <v>26</v>
      </c>
      <c r="G3980" t="str">
        <f t="shared" si="125"/>
        <v>18 = fixed days (string) {26}</v>
      </c>
    </row>
    <row r="3981" spans="1:7" x14ac:dyDescent="0.2">
      <c r="A3981" t="str">
        <f t="shared" si="124"/>
        <v>guir71_19</v>
      </c>
      <c r="B3981" t="s">
        <v>7647</v>
      </c>
      <c r="C3981" t="s">
        <v>5</v>
      </c>
      <c r="D3981" t="s">
        <v>7649</v>
      </c>
      <c r="E3981">
        <v>19</v>
      </c>
      <c r="F3981">
        <v>2</v>
      </c>
      <c r="G3981" t="str">
        <f t="shared" si="125"/>
        <v>19 = foam/jelly/tablets/ovule/diaphragm {2}</v>
      </c>
    </row>
    <row r="3982" spans="1:7" x14ac:dyDescent="0.2">
      <c r="A3982" t="str">
        <f t="shared" si="124"/>
        <v>guir71_20</v>
      </c>
      <c r="B3982" t="s">
        <v>7647</v>
      </c>
      <c r="C3982" t="s">
        <v>5</v>
      </c>
      <c r="D3982" t="s">
        <v>25</v>
      </c>
      <c r="E3982">
        <v>20</v>
      </c>
      <c r="G3982" t="str">
        <f t="shared" si="125"/>
        <v>20 = specific method 3 {}</v>
      </c>
    </row>
    <row r="3983" spans="1:7" x14ac:dyDescent="0.2">
      <c r="A3983" t="str">
        <f t="shared" si="124"/>
        <v>mwir7h_0</v>
      </c>
      <c r="B3983" t="s">
        <v>7650</v>
      </c>
      <c r="C3983" t="s">
        <v>5</v>
      </c>
      <c r="D3983" t="s">
        <v>6</v>
      </c>
      <c r="E3983">
        <v>0</v>
      </c>
      <c r="F3983">
        <v>13368</v>
      </c>
      <c r="G3983" t="str">
        <f t="shared" si="125"/>
        <v>0 = not using {13368}</v>
      </c>
    </row>
    <row r="3984" spans="1:7" x14ac:dyDescent="0.2">
      <c r="A3984" t="str">
        <f t="shared" si="124"/>
        <v>mwir7h_1</v>
      </c>
      <c r="B3984" t="s">
        <v>7650</v>
      </c>
      <c r="C3984" t="s">
        <v>5</v>
      </c>
      <c r="D3984" t="s">
        <v>7</v>
      </c>
      <c r="E3984">
        <v>1</v>
      </c>
      <c r="F3984">
        <v>421</v>
      </c>
      <c r="G3984" t="str">
        <f t="shared" si="125"/>
        <v>1 = pill {421}</v>
      </c>
    </row>
    <row r="3985" spans="1:7" x14ac:dyDescent="0.2">
      <c r="A3985" t="str">
        <f t="shared" si="124"/>
        <v>mwir7h_2</v>
      </c>
      <c r="B3985" t="s">
        <v>7650</v>
      </c>
      <c r="C3985" t="s">
        <v>5</v>
      </c>
      <c r="D3985" t="s">
        <v>8</v>
      </c>
      <c r="E3985">
        <v>2</v>
      </c>
      <c r="F3985">
        <v>190</v>
      </c>
      <c r="G3985" t="str">
        <f t="shared" si="125"/>
        <v>2 = iud {190}</v>
      </c>
    </row>
    <row r="3986" spans="1:7" x14ac:dyDescent="0.2">
      <c r="A3986" t="str">
        <f t="shared" si="124"/>
        <v>mwir7h_3</v>
      </c>
      <c r="B3986" t="s">
        <v>7650</v>
      </c>
      <c r="C3986" t="s">
        <v>5</v>
      </c>
      <c r="D3986" t="s">
        <v>9</v>
      </c>
      <c r="E3986">
        <v>3</v>
      </c>
      <c r="F3986">
        <v>5425</v>
      </c>
      <c r="G3986" t="str">
        <f t="shared" si="125"/>
        <v>3 = injections {5425}</v>
      </c>
    </row>
    <row r="3987" spans="1:7" x14ac:dyDescent="0.2">
      <c r="A3987" t="str">
        <f t="shared" si="124"/>
        <v>mwir7h_4</v>
      </c>
      <c r="B3987" t="s">
        <v>7650</v>
      </c>
      <c r="C3987" t="s">
        <v>5</v>
      </c>
      <c r="D3987" t="s">
        <v>10</v>
      </c>
      <c r="E3987">
        <v>4</v>
      </c>
      <c r="G3987" t="str">
        <f t="shared" si="125"/>
        <v>4 = diaphragm {}</v>
      </c>
    </row>
    <row r="3988" spans="1:7" x14ac:dyDescent="0.2">
      <c r="A3988" t="str">
        <f t="shared" si="124"/>
        <v>mwir7h_5</v>
      </c>
      <c r="B3988" t="s">
        <v>7650</v>
      </c>
      <c r="C3988" t="s">
        <v>5</v>
      </c>
      <c r="D3988" t="s">
        <v>7639</v>
      </c>
      <c r="E3988">
        <v>5</v>
      </c>
      <c r="F3988">
        <v>678</v>
      </c>
      <c r="G3988" t="str">
        <f t="shared" si="125"/>
        <v>5 = male condom {678}</v>
      </c>
    </row>
    <row r="3989" spans="1:7" x14ac:dyDescent="0.2">
      <c r="A3989" t="str">
        <f t="shared" si="124"/>
        <v>mwir7h_6</v>
      </c>
      <c r="B3989" t="s">
        <v>7650</v>
      </c>
      <c r="C3989" t="s">
        <v>5</v>
      </c>
      <c r="D3989" t="s">
        <v>12</v>
      </c>
      <c r="E3989">
        <v>6</v>
      </c>
      <c r="F3989">
        <v>1893</v>
      </c>
      <c r="G3989" t="str">
        <f t="shared" si="125"/>
        <v>6 = female sterilization {1893}</v>
      </c>
    </row>
    <row r="3990" spans="1:7" x14ac:dyDescent="0.2">
      <c r="A3990" t="str">
        <f t="shared" si="124"/>
        <v>mwir7h_7</v>
      </c>
      <c r="B3990" t="s">
        <v>7650</v>
      </c>
      <c r="C3990" t="s">
        <v>5</v>
      </c>
      <c r="D3990" t="s">
        <v>13</v>
      </c>
      <c r="E3990">
        <v>7</v>
      </c>
      <c r="F3990">
        <v>20</v>
      </c>
      <c r="G3990" t="str">
        <f t="shared" si="125"/>
        <v>7 = male sterilization {20}</v>
      </c>
    </row>
    <row r="3991" spans="1:7" x14ac:dyDescent="0.2">
      <c r="A3991" t="str">
        <f t="shared" si="124"/>
        <v>mwir7h_8</v>
      </c>
      <c r="B3991" t="s">
        <v>7650</v>
      </c>
      <c r="C3991" t="s">
        <v>5</v>
      </c>
      <c r="D3991" t="s">
        <v>14</v>
      </c>
      <c r="E3991">
        <v>8</v>
      </c>
      <c r="F3991">
        <v>51</v>
      </c>
      <c r="G3991" t="str">
        <f t="shared" si="125"/>
        <v>8 = periodic abstinence {51}</v>
      </c>
    </row>
    <row r="3992" spans="1:7" x14ac:dyDescent="0.2">
      <c r="A3992" t="str">
        <f t="shared" si="124"/>
        <v>mwir7h_9</v>
      </c>
      <c r="B3992" t="s">
        <v>7650</v>
      </c>
      <c r="C3992" t="s">
        <v>5</v>
      </c>
      <c r="D3992" t="s">
        <v>15</v>
      </c>
      <c r="E3992">
        <v>9</v>
      </c>
      <c r="F3992">
        <v>102</v>
      </c>
      <c r="G3992" t="str">
        <f t="shared" si="125"/>
        <v>9 = withdrawal {102}</v>
      </c>
    </row>
    <row r="3993" spans="1:7" x14ac:dyDescent="0.2">
      <c r="A3993" t="str">
        <f t="shared" si="124"/>
        <v>mwir7h_10</v>
      </c>
      <c r="B3993" t="s">
        <v>7650</v>
      </c>
      <c r="C3993" t="s">
        <v>5</v>
      </c>
      <c r="D3993" t="s">
        <v>64</v>
      </c>
      <c r="E3993">
        <v>10</v>
      </c>
      <c r="F3993">
        <v>53</v>
      </c>
      <c r="G3993" t="str">
        <f t="shared" si="125"/>
        <v>10 = other traditional {53}</v>
      </c>
    </row>
    <row r="3994" spans="1:7" x14ac:dyDescent="0.2">
      <c r="A3994" t="str">
        <f t="shared" si="124"/>
        <v>mwir7h_11</v>
      </c>
      <c r="B3994" t="s">
        <v>7650</v>
      </c>
      <c r="C3994" t="s">
        <v>5</v>
      </c>
      <c r="D3994" t="s">
        <v>30</v>
      </c>
      <c r="E3994">
        <v>11</v>
      </c>
      <c r="F3994">
        <v>2315</v>
      </c>
      <c r="G3994" t="str">
        <f t="shared" si="125"/>
        <v>11 = implants/norplant {2315}</v>
      </c>
    </row>
    <row r="3995" spans="1:7" x14ac:dyDescent="0.2">
      <c r="A3995" t="str">
        <f t="shared" si="124"/>
        <v>mwir7h_12</v>
      </c>
      <c r="B3995" t="s">
        <v>7650</v>
      </c>
      <c r="C3995" t="s">
        <v>5</v>
      </c>
      <c r="D3995" t="s">
        <v>7640</v>
      </c>
      <c r="E3995">
        <v>12</v>
      </c>
      <c r="G3995" t="str">
        <f t="shared" si="125"/>
        <v>12 = prolonged abstinence {}</v>
      </c>
    </row>
    <row r="3996" spans="1:7" x14ac:dyDescent="0.2">
      <c r="A3996" t="str">
        <f t="shared" si="124"/>
        <v>mwir7h_13</v>
      </c>
      <c r="B3996" t="s">
        <v>7650</v>
      </c>
      <c r="C3996" t="s">
        <v>5</v>
      </c>
      <c r="D3996" t="s">
        <v>31</v>
      </c>
      <c r="E3996">
        <v>13</v>
      </c>
      <c r="F3996">
        <v>16</v>
      </c>
      <c r="G3996" t="str">
        <f t="shared" si="125"/>
        <v>13 = lactational amenorrhea (lam) {16}</v>
      </c>
    </row>
    <row r="3997" spans="1:7" x14ac:dyDescent="0.2">
      <c r="A3997" t="str">
        <f t="shared" si="124"/>
        <v>mwir7h_14</v>
      </c>
      <c r="B3997" t="s">
        <v>7650</v>
      </c>
      <c r="C3997" t="s">
        <v>5</v>
      </c>
      <c r="D3997" t="s">
        <v>20</v>
      </c>
      <c r="E3997">
        <v>14</v>
      </c>
      <c r="F3997">
        <v>7</v>
      </c>
      <c r="G3997" t="str">
        <f t="shared" si="125"/>
        <v>14 = female condom {7}</v>
      </c>
    </row>
    <row r="3998" spans="1:7" x14ac:dyDescent="0.2">
      <c r="A3998" t="str">
        <f t="shared" si="124"/>
        <v>mwir7h_15</v>
      </c>
      <c r="B3998" t="s">
        <v>7650</v>
      </c>
      <c r="C3998" t="s">
        <v>5</v>
      </c>
      <c r="D3998" t="s">
        <v>21</v>
      </c>
      <c r="E3998">
        <v>15</v>
      </c>
      <c r="G3998" t="str">
        <f t="shared" si="125"/>
        <v>15 = foam or jelly {}</v>
      </c>
    </row>
    <row r="3999" spans="1:7" x14ac:dyDescent="0.2">
      <c r="A3999" t="str">
        <f t="shared" si="124"/>
        <v>mwir7h_16</v>
      </c>
      <c r="B3999" t="s">
        <v>7650</v>
      </c>
      <c r="C3999" t="s">
        <v>5</v>
      </c>
      <c r="D3999" t="s">
        <v>49</v>
      </c>
      <c r="E3999">
        <v>16</v>
      </c>
      <c r="F3999">
        <v>5</v>
      </c>
      <c r="G3999" t="str">
        <f t="shared" si="125"/>
        <v>16 = emergency contraception {5}</v>
      </c>
    </row>
    <row r="4000" spans="1:7" x14ac:dyDescent="0.2">
      <c r="A4000" t="str">
        <f t="shared" si="124"/>
        <v>mwir7h_17</v>
      </c>
      <c r="B4000" t="s">
        <v>7650</v>
      </c>
      <c r="C4000" t="s">
        <v>5</v>
      </c>
      <c r="D4000" t="s">
        <v>74</v>
      </c>
      <c r="E4000">
        <v>17</v>
      </c>
      <c r="F4000">
        <v>3</v>
      </c>
      <c r="G4000" t="str">
        <f t="shared" si="125"/>
        <v>17 = other modern method {3}</v>
      </c>
    </row>
    <row r="4001" spans="1:7" x14ac:dyDescent="0.2">
      <c r="A4001" t="str">
        <f t="shared" si="124"/>
        <v>mwir7h_18</v>
      </c>
      <c r="B4001" t="s">
        <v>7650</v>
      </c>
      <c r="C4001" t="s">
        <v>5</v>
      </c>
      <c r="D4001" t="s">
        <v>7641</v>
      </c>
      <c r="E4001">
        <v>18</v>
      </c>
      <c r="F4001">
        <v>15</v>
      </c>
      <c r="G4001" t="str">
        <f t="shared" si="125"/>
        <v>18 = standard days method (sdm) {15}</v>
      </c>
    </row>
    <row r="4002" spans="1:7" x14ac:dyDescent="0.2">
      <c r="A4002" t="str">
        <f t="shared" si="124"/>
        <v>mwir7h_19</v>
      </c>
      <c r="B4002" t="s">
        <v>7650</v>
      </c>
      <c r="C4002" t="s">
        <v>5</v>
      </c>
      <c r="D4002" t="s">
        <v>28</v>
      </c>
      <c r="E4002">
        <v>19</v>
      </c>
      <c r="G4002" t="str">
        <f t="shared" si="125"/>
        <v>19 = specific method 1 {}</v>
      </c>
    </row>
    <row r="4003" spans="1:7" x14ac:dyDescent="0.2">
      <c r="A4003" t="str">
        <f t="shared" si="124"/>
        <v>mwir7h_20</v>
      </c>
      <c r="B4003" t="s">
        <v>7650</v>
      </c>
      <c r="C4003" t="s">
        <v>5</v>
      </c>
      <c r="D4003" t="s">
        <v>24</v>
      </c>
      <c r="E4003">
        <v>20</v>
      </c>
      <c r="G4003" t="str">
        <f t="shared" si="125"/>
        <v>20 = specific method 2 {}</v>
      </c>
    </row>
    <row r="4004" spans="1:7" x14ac:dyDescent="0.2">
      <c r="A4004" t="str">
        <f t="shared" si="124"/>
        <v>mmir71_0</v>
      </c>
      <c r="B4004" t="s">
        <v>7651</v>
      </c>
      <c r="C4004" t="s">
        <v>5</v>
      </c>
      <c r="D4004" t="s">
        <v>6</v>
      </c>
      <c r="E4004">
        <v>0</v>
      </c>
      <c r="F4004">
        <v>9008</v>
      </c>
      <c r="G4004" t="str">
        <f t="shared" si="125"/>
        <v>0 = not using {9008}</v>
      </c>
    </row>
    <row r="4005" spans="1:7" x14ac:dyDescent="0.2">
      <c r="A4005" t="str">
        <f t="shared" si="124"/>
        <v>mmir71_1</v>
      </c>
      <c r="B4005" t="s">
        <v>7651</v>
      </c>
      <c r="C4005" t="s">
        <v>5</v>
      </c>
      <c r="D4005" t="s">
        <v>7</v>
      </c>
      <c r="E4005">
        <v>1</v>
      </c>
      <c r="F4005">
        <v>1008</v>
      </c>
      <c r="G4005" t="str">
        <f t="shared" si="125"/>
        <v>1 = pill {1008}</v>
      </c>
    </row>
    <row r="4006" spans="1:7" x14ac:dyDescent="0.2">
      <c r="A4006" t="str">
        <f t="shared" si="124"/>
        <v>mmir71_2</v>
      </c>
      <c r="B4006" t="s">
        <v>7651</v>
      </c>
      <c r="C4006" t="s">
        <v>5</v>
      </c>
      <c r="D4006" t="s">
        <v>8</v>
      </c>
      <c r="E4006">
        <v>2</v>
      </c>
      <c r="F4006">
        <v>201</v>
      </c>
      <c r="G4006" t="str">
        <f t="shared" si="125"/>
        <v>2 = iud {201}</v>
      </c>
    </row>
    <row r="4007" spans="1:7" x14ac:dyDescent="0.2">
      <c r="A4007" t="str">
        <f t="shared" si="124"/>
        <v>mmir71_3</v>
      </c>
      <c r="B4007" t="s">
        <v>7651</v>
      </c>
      <c r="C4007" t="s">
        <v>5</v>
      </c>
      <c r="D4007" t="s">
        <v>9</v>
      </c>
      <c r="E4007">
        <v>3</v>
      </c>
      <c r="F4007">
        <v>1938</v>
      </c>
      <c r="G4007" t="str">
        <f t="shared" si="125"/>
        <v>3 = injections {1938}</v>
      </c>
    </row>
    <row r="4008" spans="1:7" x14ac:dyDescent="0.2">
      <c r="A4008" t="str">
        <f t="shared" si="124"/>
        <v>mmir71_4</v>
      </c>
      <c r="B4008" t="s">
        <v>7651</v>
      </c>
      <c r="C4008" t="s">
        <v>5</v>
      </c>
      <c r="D4008" t="s">
        <v>10</v>
      </c>
      <c r="E4008">
        <v>4</v>
      </c>
      <c r="G4008" t="str">
        <f t="shared" si="125"/>
        <v>4 = diaphragm {}</v>
      </c>
    </row>
    <row r="4009" spans="1:7" x14ac:dyDescent="0.2">
      <c r="A4009" t="str">
        <f t="shared" si="124"/>
        <v>mmir71_5</v>
      </c>
      <c r="B4009" t="s">
        <v>7651</v>
      </c>
      <c r="C4009" t="s">
        <v>5</v>
      </c>
      <c r="D4009" t="s">
        <v>7639</v>
      </c>
      <c r="E4009">
        <v>5</v>
      </c>
      <c r="F4009">
        <v>82</v>
      </c>
      <c r="G4009" t="str">
        <f t="shared" si="125"/>
        <v>5 = male condom {82}</v>
      </c>
    </row>
    <row r="4010" spans="1:7" x14ac:dyDescent="0.2">
      <c r="A4010" t="str">
        <f t="shared" si="124"/>
        <v>mmir71_6</v>
      </c>
      <c r="B4010" t="s">
        <v>7651</v>
      </c>
      <c r="C4010" t="s">
        <v>5</v>
      </c>
      <c r="D4010" t="s">
        <v>12</v>
      </c>
      <c r="E4010">
        <v>6</v>
      </c>
      <c r="F4010">
        <v>423</v>
      </c>
      <c r="G4010" t="str">
        <f t="shared" si="125"/>
        <v>6 = female sterilization {423}</v>
      </c>
    </row>
    <row r="4011" spans="1:7" x14ac:dyDescent="0.2">
      <c r="A4011" t="str">
        <f t="shared" si="124"/>
        <v>mmir71_7</v>
      </c>
      <c r="B4011" t="s">
        <v>7651</v>
      </c>
      <c r="C4011" t="s">
        <v>5</v>
      </c>
      <c r="D4011" t="s">
        <v>13</v>
      </c>
      <c r="E4011">
        <v>7</v>
      </c>
      <c r="F4011">
        <v>33</v>
      </c>
      <c r="G4011" t="str">
        <f t="shared" si="125"/>
        <v>7 = male sterilization {33}</v>
      </c>
    </row>
    <row r="4012" spans="1:7" x14ac:dyDescent="0.2">
      <c r="A4012" t="str">
        <f t="shared" si="124"/>
        <v>mmir71_8</v>
      </c>
      <c r="B4012" t="s">
        <v>7651</v>
      </c>
      <c r="C4012" t="s">
        <v>5</v>
      </c>
      <c r="D4012" t="s">
        <v>14</v>
      </c>
      <c r="E4012">
        <v>8</v>
      </c>
      <c r="F4012">
        <v>36</v>
      </c>
      <c r="G4012" t="str">
        <f t="shared" si="125"/>
        <v>8 = periodic abstinence {36}</v>
      </c>
    </row>
    <row r="4013" spans="1:7" x14ac:dyDescent="0.2">
      <c r="A4013" t="str">
        <f t="shared" si="124"/>
        <v>mmir71_9</v>
      </c>
      <c r="B4013" t="s">
        <v>7651</v>
      </c>
      <c r="C4013" t="s">
        <v>5</v>
      </c>
      <c r="D4013" t="s">
        <v>15</v>
      </c>
      <c r="E4013">
        <v>9</v>
      </c>
      <c r="F4013">
        <v>56</v>
      </c>
      <c r="G4013" t="str">
        <f t="shared" si="125"/>
        <v>9 = withdrawal {56}</v>
      </c>
    </row>
    <row r="4014" spans="1:7" x14ac:dyDescent="0.2">
      <c r="A4014" t="str">
        <f t="shared" si="124"/>
        <v>mmir71_10</v>
      </c>
      <c r="B4014" t="s">
        <v>7651</v>
      </c>
      <c r="C4014" t="s">
        <v>5</v>
      </c>
      <c r="D4014" t="s">
        <v>64</v>
      </c>
      <c r="E4014">
        <v>10</v>
      </c>
      <c r="F4014">
        <v>4</v>
      </c>
      <c r="G4014" t="str">
        <f t="shared" si="125"/>
        <v>10 = other traditional {4}</v>
      </c>
    </row>
    <row r="4015" spans="1:7" x14ac:dyDescent="0.2">
      <c r="A4015" t="str">
        <f t="shared" si="124"/>
        <v>mmir71_11</v>
      </c>
      <c r="B4015" t="s">
        <v>7651</v>
      </c>
      <c r="C4015" t="s">
        <v>5</v>
      </c>
      <c r="D4015" t="s">
        <v>30</v>
      </c>
      <c r="E4015">
        <v>11</v>
      </c>
      <c r="F4015">
        <v>89</v>
      </c>
      <c r="G4015" t="str">
        <f t="shared" si="125"/>
        <v>11 = implants/norplant {89}</v>
      </c>
    </row>
    <row r="4016" spans="1:7" x14ac:dyDescent="0.2">
      <c r="A4016" t="str">
        <f t="shared" si="124"/>
        <v>mmir71_12</v>
      </c>
      <c r="B4016" t="s">
        <v>7651</v>
      </c>
      <c r="C4016" t="s">
        <v>5</v>
      </c>
      <c r="D4016" t="s">
        <v>7640</v>
      </c>
      <c r="E4016">
        <v>12</v>
      </c>
      <c r="G4016" t="str">
        <f t="shared" si="125"/>
        <v>12 = prolonged abstinence {}</v>
      </c>
    </row>
    <row r="4017" spans="1:7" x14ac:dyDescent="0.2">
      <c r="A4017" t="str">
        <f t="shared" si="124"/>
        <v>mmir71_13</v>
      </c>
      <c r="B4017" t="s">
        <v>7651</v>
      </c>
      <c r="C4017" t="s">
        <v>5</v>
      </c>
      <c r="D4017" t="s">
        <v>31</v>
      </c>
      <c r="E4017">
        <v>13</v>
      </c>
      <c r="F4017">
        <v>2</v>
      </c>
      <c r="G4017" t="str">
        <f t="shared" si="125"/>
        <v>13 = lactational amenorrhea (lam) {2}</v>
      </c>
    </row>
    <row r="4018" spans="1:7" x14ac:dyDescent="0.2">
      <c r="A4018" t="str">
        <f t="shared" si="124"/>
        <v>mmir71_14</v>
      </c>
      <c r="B4018" t="s">
        <v>7651</v>
      </c>
      <c r="C4018" t="s">
        <v>5</v>
      </c>
      <c r="D4018" t="s">
        <v>20</v>
      </c>
      <c r="E4018">
        <v>14</v>
      </c>
      <c r="G4018" t="str">
        <f t="shared" si="125"/>
        <v>14 = female condom {}</v>
      </c>
    </row>
    <row r="4019" spans="1:7" x14ac:dyDescent="0.2">
      <c r="A4019" t="str">
        <f t="shared" si="124"/>
        <v>mmir71_15</v>
      </c>
      <c r="B4019" t="s">
        <v>7651</v>
      </c>
      <c r="C4019" t="s">
        <v>5</v>
      </c>
      <c r="D4019" t="s">
        <v>21</v>
      </c>
      <c r="E4019">
        <v>15</v>
      </c>
      <c r="G4019" t="str">
        <f t="shared" si="125"/>
        <v>15 = foam or jelly {}</v>
      </c>
    </row>
    <row r="4020" spans="1:7" x14ac:dyDescent="0.2">
      <c r="A4020" t="str">
        <f t="shared" si="124"/>
        <v>mmir71_16</v>
      </c>
      <c r="B4020" t="s">
        <v>7651</v>
      </c>
      <c r="C4020" t="s">
        <v>5</v>
      </c>
      <c r="D4020" t="s">
        <v>49</v>
      </c>
      <c r="E4020">
        <v>16</v>
      </c>
      <c r="G4020" t="str">
        <f t="shared" si="125"/>
        <v>16 = emergency contraception {}</v>
      </c>
    </row>
    <row r="4021" spans="1:7" x14ac:dyDescent="0.2">
      <c r="A4021" t="str">
        <f t="shared" si="124"/>
        <v>mmir71_17</v>
      </c>
      <c r="B4021" t="s">
        <v>7651</v>
      </c>
      <c r="C4021" t="s">
        <v>5</v>
      </c>
      <c r="D4021" t="s">
        <v>74</v>
      </c>
      <c r="E4021">
        <v>17</v>
      </c>
      <c r="F4021">
        <v>5</v>
      </c>
      <c r="G4021" t="str">
        <f t="shared" si="125"/>
        <v>17 = other modern method {5}</v>
      </c>
    </row>
    <row r="4022" spans="1:7" x14ac:dyDescent="0.2">
      <c r="A4022" t="str">
        <f t="shared" si="124"/>
        <v>mmir71_18</v>
      </c>
      <c r="B4022" t="s">
        <v>7651</v>
      </c>
      <c r="C4022" t="s">
        <v>5</v>
      </c>
      <c r="D4022" t="s">
        <v>7641</v>
      </c>
      <c r="E4022">
        <v>18</v>
      </c>
      <c r="G4022" t="str">
        <f t="shared" si="125"/>
        <v>18 = standard days method (sdm) {}</v>
      </c>
    </row>
    <row r="4023" spans="1:7" x14ac:dyDescent="0.2">
      <c r="A4023" t="str">
        <f t="shared" si="124"/>
        <v>mmir71_19</v>
      </c>
      <c r="B4023" t="s">
        <v>7651</v>
      </c>
      <c r="C4023" t="s">
        <v>5</v>
      </c>
      <c r="D4023" t="s">
        <v>28</v>
      </c>
      <c r="E4023">
        <v>19</v>
      </c>
      <c r="G4023" t="str">
        <f t="shared" si="125"/>
        <v>19 = specific method 1 {}</v>
      </c>
    </row>
    <row r="4024" spans="1:7" x14ac:dyDescent="0.2">
      <c r="A4024" t="str">
        <f t="shared" si="124"/>
        <v>mmir71_20</v>
      </c>
      <c r="B4024" t="s">
        <v>7651</v>
      </c>
      <c r="C4024" t="s">
        <v>5</v>
      </c>
      <c r="D4024" t="s">
        <v>24</v>
      </c>
      <c r="E4024">
        <v>20</v>
      </c>
      <c r="G4024" t="str">
        <f t="shared" si="125"/>
        <v>20 = specific method 2 {}</v>
      </c>
    </row>
  </sheetData>
  <autoFilter ref="A1:G4024">
    <filterColumn colId="1">
      <filters>
        <filter val="afir70"/>
        <filter val="cmir61"/>
        <filter val="coir71"/>
        <filter val="guir71"/>
        <filter val="mmir71"/>
        <filter val="mwir7h"/>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F227"/>
  <sheetViews>
    <sheetView zoomScaleNormal="100" workbookViewId="0">
      <selection activeCell="C38" sqref="C38"/>
    </sheetView>
  </sheetViews>
  <sheetFormatPr defaultRowHeight="11.25" x14ac:dyDescent="0.2"/>
  <cols>
    <col min="1" max="1" width="22.5" customWidth="1"/>
    <col min="3" max="3" width="12" customWidth="1"/>
    <col min="4" max="4" width="18.1640625" customWidth="1"/>
    <col min="5" max="5" width="23.33203125" bestFit="1" customWidth="1"/>
  </cols>
  <sheetData>
    <row r="1" spans="1:6" x14ac:dyDescent="0.2">
      <c r="A1" s="1" t="s">
        <v>3959</v>
      </c>
      <c r="B1" s="1"/>
      <c r="C1" s="1"/>
      <c r="E1" s="1" t="s">
        <v>3960</v>
      </c>
    </row>
    <row r="2" spans="1:6" x14ac:dyDescent="0.2">
      <c r="A2" s="1" t="s">
        <v>390</v>
      </c>
      <c r="B2" s="1" t="s">
        <v>391</v>
      </c>
      <c r="C2" s="1" t="s">
        <v>420</v>
      </c>
      <c r="E2" s="1" t="s">
        <v>390</v>
      </c>
      <c r="F2" s="1" t="s">
        <v>391</v>
      </c>
    </row>
    <row r="3" spans="1:6" x14ac:dyDescent="0.2">
      <c r="A3" t="s">
        <v>494</v>
      </c>
      <c r="B3">
        <v>2008</v>
      </c>
      <c r="C3" t="s">
        <v>4</v>
      </c>
      <c r="D3" s="2" t="s">
        <v>3887</v>
      </c>
    </row>
    <row r="4" spans="1:6" x14ac:dyDescent="0.2">
      <c r="A4" t="s">
        <v>534</v>
      </c>
      <c r="B4">
        <v>2000</v>
      </c>
      <c r="C4" t="s">
        <v>22</v>
      </c>
      <c r="D4" s="2" t="s">
        <v>3887</v>
      </c>
    </row>
    <row r="5" spans="1:6" x14ac:dyDescent="0.2">
      <c r="A5" t="s">
        <v>534</v>
      </c>
      <c r="B5">
        <v>2005</v>
      </c>
      <c r="C5" t="s">
        <v>27</v>
      </c>
      <c r="D5" s="2" t="s">
        <v>3887</v>
      </c>
    </row>
    <row r="6" spans="1:6" x14ac:dyDescent="0.2">
      <c r="A6" t="s">
        <v>534</v>
      </c>
      <c r="B6">
        <v>2010</v>
      </c>
      <c r="C6" t="s">
        <v>29</v>
      </c>
      <c r="D6" s="2" t="s">
        <v>3887</v>
      </c>
    </row>
    <row r="7" spans="1:6" x14ac:dyDescent="0.2">
      <c r="A7" t="s">
        <v>574</v>
      </c>
      <c r="B7">
        <v>2006</v>
      </c>
      <c r="C7" t="s">
        <v>34</v>
      </c>
      <c r="D7" s="2" t="s">
        <v>3887</v>
      </c>
    </row>
    <row r="8" spans="1:6" x14ac:dyDescent="0.2">
      <c r="A8" t="s">
        <v>588</v>
      </c>
      <c r="B8">
        <v>1993</v>
      </c>
      <c r="C8" t="s">
        <v>36</v>
      </c>
      <c r="D8" s="2" t="s">
        <v>3887</v>
      </c>
    </row>
    <row r="9" spans="1:6" x14ac:dyDescent="0.2">
      <c r="A9" t="s">
        <v>588</v>
      </c>
      <c r="B9">
        <v>1996</v>
      </c>
      <c r="C9" t="s">
        <v>38</v>
      </c>
      <c r="D9" s="2" t="s">
        <v>3887</v>
      </c>
    </row>
    <row r="10" spans="1:6" x14ac:dyDescent="0.2">
      <c r="A10" t="s">
        <v>588</v>
      </c>
      <c r="B10">
        <v>1999</v>
      </c>
      <c r="C10" t="s">
        <v>40</v>
      </c>
      <c r="D10" s="2" t="s">
        <v>3887</v>
      </c>
    </row>
    <row r="11" spans="1:6" x14ac:dyDescent="0.2">
      <c r="A11" t="s">
        <v>588</v>
      </c>
      <c r="B11">
        <v>2004</v>
      </c>
      <c r="C11" t="s">
        <v>42</v>
      </c>
      <c r="D11" s="2" t="s">
        <v>3887</v>
      </c>
    </row>
    <row r="12" spans="1:6" x14ac:dyDescent="0.2">
      <c r="A12" t="s">
        <v>588</v>
      </c>
      <c r="B12">
        <v>2007</v>
      </c>
      <c r="C12" t="s">
        <v>43</v>
      </c>
      <c r="D12" s="2" t="s">
        <v>3887</v>
      </c>
    </row>
    <row r="13" spans="1:6" x14ac:dyDescent="0.2">
      <c r="A13" t="s">
        <v>588</v>
      </c>
      <c r="B13">
        <v>2011</v>
      </c>
      <c r="C13" t="s">
        <v>44</v>
      </c>
      <c r="D13" s="2" t="s">
        <v>3887</v>
      </c>
    </row>
    <row r="14" spans="1:6" x14ac:dyDescent="0.2">
      <c r="A14" t="s">
        <v>588</v>
      </c>
      <c r="B14">
        <v>2014</v>
      </c>
      <c r="C14" t="s">
        <v>45</v>
      </c>
      <c r="D14" s="2" t="s">
        <v>3887</v>
      </c>
    </row>
    <row r="15" spans="1:6" x14ac:dyDescent="0.2">
      <c r="A15" t="s">
        <v>694</v>
      </c>
      <c r="B15">
        <v>1996</v>
      </c>
      <c r="C15" t="s">
        <v>46</v>
      </c>
      <c r="D15" s="2" t="s">
        <v>3962</v>
      </c>
      <c r="E15" t="s">
        <v>694</v>
      </c>
      <c r="F15">
        <v>1996</v>
      </c>
    </row>
    <row r="16" spans="1:6" x14ac:dyDescent="0.2">
      <c r="A16" t="s">
        <v>694</v>
      </c>
      <c r="B16">
        <v>2001</v>
      </c>
      <c r="C16" t="s">
        <v>47</v>
      </c>
      <c r="D16" s="2" t="s">
        <v>3962</v>
      </c>
      <c r="E16" t="s">
        <v>694</v>
      </c>
      <c r="F16">
        <v>2001</v>
      </c>
    </row>
    <row r="17" spans="1:6" x14ac:dyDescent="0.2">
      <c r="A17" t="s">
        <v>694</v>
      </c>
      <c r="B17">
        <v>2006</v>
      </c>
      <c r="C17" t="s">
        <v>48</v>
      </c>
      <c r="D17" s="2" t="s">
        <v>3962</v>
      </c>
      <c r="E17" t="s">
        <v>694</v>
      </c>
      <c r="F17">
        <v>2006</v>
      </c>
    </row>
    <row r="18" spans="1:6" x14ac:dyDescent="0.2">
      <c r="D18" s="2" t="s">
        <v>5750</v>
      </c>
      <c r="E18" s="53" t="s">
        <v>694</v>
      </c>
      <c r="F18" s="53">
        <v>2011</v>
      </c>
    </row>
    <row r="19" spans="1:6" x14ac:dyDescent="0.2">
      <c r="A19" t="s">
        <v>748</v>
      </c>
      <c r="B19">
        <v>1994</v>
      </c>
      <c r="C19" t="s">
        <v>51</v>
      </c>
      <c r="D19" s="2" t="s">
        <v>3887</v>
      </c>
    </row>
    <row r="20" spans="1:6" x14ac:dyDescent="0.2">
      <c r="A20" t="s">
        <v>748</v>
      </c>
      <c r="B20">
        <v>1998</v>
      </c>
      <c r="C20" t="s">
        <v>52</v>
      </c>
      <c r="D20" s="2" t="s">
        <v>3887</v>
      </c>
    </row>
    <row r="21" spans="1:6" x14ac:dyDescent="0.2">
      <c r="A21" t="s">
        <v>748</v>
      </c>
      <c r="B21">
        <v>2003</v>
      </c>
      <c r="C21" t="s">
        <v>53</v>
      </c>
      <c r="D21" s="2" t="s">
        <v>3887</v>
      </c>
    </row>
    <row r="22" spans="1:6" x14ac:dyDescent="0.2">
      <c r="A22" t="s">
        <v>748</v>
      </c>
      <c r="B22">
        <v>2008</v>
      </c>
      <c r="C22" t="s">
        <v>55</v>
      </c>
      <c r="D22" s="2" t="s">
        <v>3887</v>
      </c>
    </row>
    <row r="23" spans="1:6" x14ac:dyDescent="0.2">
      <c r="A23" t="s">
        <v>822</v>
      </c>
      <c r="B23">
        <v>1991</v>
      </c>
      <c r="C23" t="s">
        <v>57</v>
      </c>
      <c r="D23" s="2" t="s">
        <v>3887</v>
      </c>
    </row>
    <row r="24" spans="1:6" x14ac:dyDescent="0.2">
      <c r="A24" t="s">
        <v>822</v>
      </c>
      <c r="B24">
        <v>1996</v>
      </c>
      <c r="C24" t="s">
        <v>58</v>
      </c>
      <c r="D24" s="2" t="s">
        <v>3887</v>
      </c>
    </row>
    <row r="25" spans="1:6" x14ac:dyDescent="0.2">
      <c r="A25" t="s">
        <v>859</v>
      </c>
      <c r="B25">
        <v>1993</v>
      </c>
      <c r="C25" t="s">
        <v>59</v>
      </c>
      <c r="D25" s="2" t="s">
        <v>3962</v>
      </c>
      <c r="E25" t="s">
        <v>859</v>
      </c>
      <c r="F25">
        <v>1993</v>
      </c>
    </row>
    <row r="26" spans="1:6" x14ac:dyDescent="0.2">
      <c r="A26" t="s">
        <v>859</v>
      </c>
      <c r="B26">
        <v>1998</v>
      </c>
      <c r="C26" t="s">
        <v>61</v>
      </c>
      <c r="D26" s="2" t="s">
        <v>3962</v>
      </c>
      <c r="E26" t="s">
        <v>859</v>
      </c>
      <c r="F26">
        <v>1998</v>
      </c>
    </row>
    <row r="27" spans="1:6" x14ac:dyDescent="0.2">
      <c r="A27" t="s">
        <v>859</v>
      </c>
      <c r="B27">
        <v>2003</v>
      </c>
      <c r="C27" t="s">
        <v>62</v>
      </c>
      <c r="D27" s="2" t="s">
        <v>3962</v>
      </c>
      <c r="E27" t="s">
        <v>859</v>
      </c>
      <c r="F27">
        <v>2003</v>
      </c>
    </row>
    <row r="28" spans="1:6" x14ac:dyDescent="0.2">
      <c r="A28" t="s">
        <v>859</v>
      </c>
      <c r="B28">
        <v>2010</v>
      </c>
      <c r="C28" t="s">
        <v>63</v>
      </c>
      <c r="D28" s="2" t="s">
        <v>3962</v>
      </c>
      <c r="E28" t="s">
        <v>859</v>
      </c>
      <c r="F28">
        <v>2010</v>
      </c>
    </row>
    <row r="29" spans="1:6" x14ac:dyDescent="0.2">
      <c r="A29" t="s">
        <v>913</v>
      </c>
      <c r="B29">
        <v>2010</v>
      </c>
      <c r="C29" t="s">
        <v>66</v>
      </c>
      <c r="D29" s="2" t="s">
        <v>3887</v>
      </c>
    </row>
    <row r="30" spans="1:6" x14ac:dyDescent="0.2">
      <c r="A30" t="s">
        <v>939</v>
      </c>
      <c r="B30">
        <v>2000</v>
      </c>
      <c r="C30" t="s">
        <v>67</v>
      </c>
      <c r="D30" s="2" t="s">
        <v>3887</v>
      </c>
    </row>
    <row r="31" spans="1:6" x14ac:dyDescent="0.2">
      <c r="A31" t="s">
        <v>939</v>
      </c>
      <c r="B31">
        <v>2005</v>
      </c>
      <c r="C31" t="s">
        <v>69</v>
      </c>
      <c r="D31" s="2" t="s">
        <v>3887</v>
      </c>
    </row>
    <row r="32" spans="1:6" x14ac:dyDescent="0.2">
      <c r="A32" t="s">
        <v>939</v>
      </c>
      <c r="B32">
        <v>2010</v>
      </c>
      <c r="C32" t="s">
        <v>71</v>
      </c>
      <c r="D32" s="2" t="s">
        <v>3887</v>
      </c>
    </row>
    <row r="33" spans="1:6" x14ac:dyDescent="0.2">
      <c r="A33" t="s">
        <v>939</v>
      </c>
      <c r="B33">
        <v>2014</v>
      </c>
      <c r="C33" t="s">
        <v>75</v>
      </c>
      <c r="D33" s="2" t="s">
        <v>3887</v>
      </c>
    </row>
    <row r="34" spans="1:6" x14ac:dyDescent="0.2">
      <c r="A34" t="s">
        <v>991</v>
      </c>
      <c r="B34">
        <v>1991</v>
      </c>
      <c r="C34" t="s">
        <v>77</v>
      </c>
      <c r="D34" s="2" t="s">
        <v>3962</v>
      </c>
      <c r="E34" t="s">
        <v>991</v>
      </c>
      <c r="F34">
        <v>1991</v>
      </c>
    </row>
    <row r="35" spans="1:6" x14ac:dyDescent="0.2">
      <c r="A35" t="s">
        <v>991</v>
      </c>
      <c r="B35">
        <v>1998</v>
      </c>
      <c r="C35" t="s">
        <v>78</v>
      </c>
      <c r="D35" s="2" t="s">
        <v>3962</v>
      </c>
      <c r="E35" t="s">
        <v>991</v>
      </c>
      <c r="F35">
        <v>1998</v>
      </c>
    </row>
    <row r="36" spans="1:6" x14ac:dyDescent="0.2">
      <c r="A36" t="s">
        <v>991</v>
      </c>
      <c r="B36">
        <v>2004</v>
      </c>
      <c r="C36" t="s">
        <v>79</v>
      </c>
      <c r="D36" s="2" t="s">
        <v>3962</v>
      </c>
      <c r="E36" t="s">
        <v>991</v>
      </c>
      <c r="F36">
        <v>2004</v>
      </c>
    </row>
    <row r="37" spans="1:6" x14ac:dyDescent="0.2">
      <c r="A37" t="s">
        <v>991</v>
      </c>
      <c r="B37">
        <v>2011</v>
      </c>
      <c r="C37" t="s">
        <v>80</v>
      </c>
      <c r="D37" s="2" t="s">
        <v>3962</v>
      </c>
      <c r="E37" t="s">
        <v>991</v>
      </c>
      <c r="F37">
        <v>2011</v>
      </c>
    </row>
    <row r="38" spans="1:6" x14ac:dyDescent="0.2">
      <c r="A38" t="s">
        <v>1051</v>
      </c>
      <c r="B38">
        <v>1994</v>
      </c>
      <c r="C38" t="s">
        <v>81</v>
      </c>
      <c r="D38" s="2" t="s">
        <v>3887</v>
      </c>
    </row>
    <row r="39" spans="1:6" x14ac:dyDescent="0.2">
      <c r="A39" t="s">
        <v>1068</v>
      </c>
      <c r="B39">
        <v>1996</v>
      </c>
      <c r="C39" t="s">
        <v>82</v>
      </c>
      <c r="D39" s="2" t="s">
        <v>3962</v>
      </c>
      <c r="E39" t="s">
        <v>1068</v>
      </c>
      <c r="F39">
        <v>1996</v>
      </c>
    </row>
    <row r="40" spans="1:6" x14ac:dyDescent="0.2">
      <c r="A40" t="s">
        <v>1068</v>
      </c>
      <c r="B40">
        <v>2004</v>
      </c>
      <c r="C40" t="s">
        <v>83</v>
      </c>
      <c r="D40" s="2" t="s">
        <v>3962</v>
      </c>
      <c r="E40" t="s">
        <v>1068</v>
      </c>
      <c r="F40">
        <v>2004</v>
      </c>
    </row>
    <row r="41" spans="1:6" x14ac:dyDescent="0.2">
      <c r="A41" t="s">
        <v>1068</v>
      </c>
      <c r="B41">
        <v>2014</v>
      </c>
      <c r="C41" t="s">
        <v>84</v>
      </c>
      <c r="D41" s="2" t="s">
        <v>3887</v>
      </c>
    </row>
    <row r="42" spans="1:6" x14ac:dyDescent="0.2">
      <c r="A42" t="s">
        <v>1108</v>
      </c>
      <c r="B42">
        <v>1990</v>
      </c>
      <c r="C42" t="s">
        <v>85</v>
      </c>
      <c r="D42" s="2" t="s">
        <v>3887</v>
      </c>
    </row>
    <row r="43" spans="1:6" x14ac:dyDescent="0.2">
      <c r="A43" t="s">
        <v>1108</v>
      </c>
      <c r="B43">
        <v>1995</v>
      </c>
      <c r="C43" t="s">
        <v>86</v>
      </c>
      <c r="D43" s="2" t="s">
        <v>3887</v>
      </c>
    </row>
    <row r="44" spans="1:6" x14ac:dyDescent="0.2">
      <c r="A44" t="s">
        <v>1108</v>
      </c>
      <c r="B44">
        <v>2000</v>
      </c>
      <c r="C44" t="s">
        <v>87</v>
      </c>
      <c r="D44" s="2" t="s">
        <v>3887</v>
      </c>
    </row>
    <row r="45" spans="1:6" x14ac:dyDescent="0.2">
      <c r="A45" t="s">
        <v>1108</v>
      </c>
      <c r="B45">
        <v>2005</v>
      </c>
      <c r="C45" t="s">
        <v>88</v>
      </c>
      <c r="D45" s="2" t="s">
        <v>3887</v>
      </c>
    </row>
    <row r="46" spans="1:6" x14ac:dyDescent="0.2">
      <c r="A46" t="s">
        <v>1108</v>
      </c>
      <c r="B46">
        <v>2010</v>
      </c>
      <c r="C46" t="s">
        <v>89</v>
      </c>
      <c r="D46" s="2" t="s">
        <v>3887</v>
      </c>
    </row>
    <row r="47" spans="1:6" x14ac:dyDescent="0.2">
      <c r="A47" t="s">
        <v>1168</v>
      </c>
      <c r="B47">
        <v>1996</v>
      </c>
      <c r="C47" t="s">
        <v>90</v>
      </c>
      <c r="D47" s="2" t="s">
        <v>3887</v>
      </c>
    </row>
    <row r="48" spans="1:6" x14ac:dyDescent="0.2">
      <c r="A48" t="s">
        <v>1168</v>
      </c>
      <c r="B48">
        <v>2012</v>
      </c>
      <c r="C48" t="s">
        <v>91</v>
      </c>
      <c r="D48" s="2" t="s">
        <v>3887</v>
      </c>
    </row>
    <row r="49" spans="1:6" x14ac:dyDescent="0.2">
      <c r="A49" t="s">
        <v>1195</v>
      </c>
      <c r="B49">
        <v>2005</v>
      </c>
      <c r="C49" t="s">
        <v>113</v>
      </c>
      <c r="D49" s="2" t="s">
        <v>3887</v>
      </c>
    </row>
    <row r="50" spans="1:6" x14ac:dyDescent="0.2">
      <c r="A50" t="s">
        <v>1195</v>
      </c>
      <c r="B50">
        <v>2011</v>
      </c>
      <c r="C50" t="s">
        <v>121</v>
      </c>
      <c r="D50" s="2" t="s">
        <v>3887</v>
      </c>
    </row>
    <row r="51" spans="1:6" x14ac:dyDescent="0.2">
      <c r="A51" t="s">
        <v>1230</v>
      </c>
      <c r="B51">
        <v>1994</v>
      </c>
      <c r="C51" t="s">
        <v>122</v>
      </c>
      <c r="D51" s="2" t="s">
        <v>3962</v>
      </c>
      <c r="E51" t="s">
        <v>1230</v>
      </c>
      <c r="F51">
        <v>1994</v>
      </c>
    </row>
    <row r="52" spans="1:6" x14ac:dyDescent="0.2">
      <c r="A52" t="s">
        <v>1230</v>
      </c>
      <c r="B52">
        <v>1998</v>
      </c>
      <c r="C52" t="s">
        <v>123</v>
      </c>
      <c r="D52" s="2" t="s">
        <v>3962</v>
      </c>
      <c r="E52" t="s">
        <v>1230</v>
      </c>
      <c r="F52">
        <v>1998</v>
      </c>
    </row>
    <row r="53" spans="1:6" x14ac:dyDescent="0.2">
      <c r="A53" t="s">
        <v>1230</v>
      </c>
      <c r="B53">
        <v>2011</v>
      </c>
      <c r="C53" t="s">
        <v>124</v>
      </c>
      <c r="D53" s="2" t="s">
        <v>3962</v>
      </c>
      <c r="E53" t="s">
        <v>1230</v>
      </c>
      <c r="F53">
        <v>2011</v>
      </c>
    </row>
    <row r="54" spans="1:6" x14ac:dyDescent="0.2">
      <c r="A54" t="s">
        <v>1279</v>
      </c>
      <c r="B54">
        <v>2007</v>
      </c>
      <c r="C54" t="s">
        <v>125</v>
      </c>
      <c r="D54" s="2" t="s">
        <v>3887</v>
      </c>
    </row>
    <row r="55" spans="1:6" x14ac:dyDescent="0.2">
      <c r="A55" t="s">
        <v>1279</v>
      </c>
      <c r="B55">
        <v>2013</v>
      </c>
      <c r="C55" t="s">
        <v>126</v>
      </c>
      <c r="D55" s="2" t="s">
        <v>3887</v>
      </c>
    </row>
    <row r="56" spans="1:6" x14ac:dyDescent="0.2">
      <c r="A56" t="s">
        <v>1306</v>
      </c>
      <c r="B56">
        <v>1991</v>
      </c>
      <c r="C56" t="s">
        <v>128</v>
      </c>
      <c r="D56" s="2" t="s">
        <v>3887</v>
      </c>
    </row>
    <row r="57" spans="1:6" x14ac:dyDescent="0.2">
      <c r="A57" t="s">
        <v>1306</v>
      </c>
      <c r="B57">
        <v>1996</v>
      </c>
      <c r="C57" t="s">
        <v>129</v>
      </c>
      <c r="D57" s="2" t="s">
        <v>3887</v>
      </c>
    </row>
    <row r="58" spans="1:6" x14ac:dyDescent="0.2">
      <c r="A58" t="s">
        <v>1306</v>
      </c>
      <c r="B58">
        <v>1999</v>
      </c>
      <c r="C58" t="s">
        <v>131</v>
      </c>
      <c r="D58" s="2" t="s">
        <v>3887</v>
      </c>
    </row>
    <row r="59" spans="1:6" x14ac:dyDescent="0.2">
      <c r="A59" t="s">
        <v>1306</v>
      </c>
      <c r="B59">
        <v>2002</v>
      </c>
      <c r="C59" t="s">
        <v>132</v>
      </c>
      <c r="D59" s="2" t="s">
        <v>3887</v>
      </c>
    </row>
    <row r="60" spans="1:6" x14ac:dyDescent="0.2">
      <c r="A60" t="s">
        <v>1306</v>
      </c>
      <c r="B60">
        <v>2007</v>
      </c>
      <c r="C60" t="s">
        <v>133</v>
      </c>
      <c r="D60" s="2" t="s">
        <v>3887</v>
      </c>
    </row>
    <row r="61" spans="1:6" x14ac:dyDescent="0.2">
      <c r="D61" s="2" t="s">
        <v>5750</v>
      </c>
      <c r="E61" s="53" t="s">
        <v>1423</v>
      </c>
      <c r="F61" s="53">
        <v>1988</v>
      </c>
    </row>
    <row r="62" spans="1:6" x14ac:dyDescent="0.2">
      <c r="A62" t="s">
        <v>1423</v>
      </c>
      <c r="B62">
        <v>1992</v>
      </c>
      <c r="C62" t="s">
        <v>134</v>
      </c>
      <c r="D62" s="2" t="s">
        <v>3962</v>
      </c>
      <c r="E62" t="s">
        <v>1423</v>
      </c>
      <c r="F62">
        <v>1992</v>
      </c>
    </row>
    <row r="63" spans="1:6" x14ac:dyDescent="0.2">
      <c r="A63" t="s">
        <v>1423</v>
      </c>
      <c r="B63">
        <v>1995</v>
      </c>
      <c r="C63" t="s">
        <v>136</v>
      </c>
      <c r="D63" s="2" t="s">
        <v>3962</v>
      </c>
      <c r="E63" t="s">
        <v>1423</v>
      </c>
      <c r="F63">
        <v>1995</v>
      </c>
    </row>
    <row r="64" spans="1:6" x14ac:dyDescent="0.2">
      <c r="A64" t="s">
        <v>1423</v>
      </c>
      <c r="B64">
        <v>2000</v>
      </c>
      <c r="C64" t="s">
        <v>138</v>
      </c>
      <c r="D64" s="2" t="s">
        <v>3962</v>
      </c>
      <c r="E64" t="s">
        <v>1423</v>
      </c>
      <c r="F64">
        <v>2000</v>
      </c>
    </row>
    <row r="65" spans="1:6" x14ac:dyDescent="0.2">
      <c r="A65" t="s">
        <v>1423</v>
      </c>
      <c r="B65">
        <v>2003</v>
      </c>
      <c r="C65" t="s">
        <v>140</v>
      </c>
      <c r="D65" s="2" t="s">
        <v>3887</v>
      </c>
    </row>
    <row r="66" spans="1:6" x14ac:dyDescent="0.2">
      <c r="A66" t="s">
        <v>1423</v>
      </c>
      <c r="B66">
        <v>2005</v>
      </c>
      <c r="C66" t="s">
        <v>141</v>
      </c>
      <c r="D66" s="2" t="s">
        <v>3962</v>
      </c>
      <c r="E66" t="s">
        <v>1423</v>
      </c>
      <c r="F66">
        <v>2005</v>
      </c>
    </row>
    <row r="67" spans="1:6" x14ac:dyDescent="0.2">
      <c r="A67" t="s">
        <v>1423</v>
      </c>
      <c r="B67">
        <v>2008</v>
      </c>
      <c r="C67" t="s">
        <v>143</v>
      </c>
      <c r="D67" s="2" t="s">
        <v>3962</v>
      </c>
      <c r="E67" t="s">
        <v>1423</v>
      </c>
      <c r="F67">
        <v>2008</v>
      </c>
    </row>
    <row r="68" spans="1:6" x14ac:dyDescent="0.2">
      <c r="A68" t="s">
        <v>1423</v>
      </c>
      <c r="B68">
        <v>2014</v>
      </c>
      <c r="C68" t="s">
        <v>145</v>
      </c>
      <c r="D68" s="2" t="s">
        <v>3962</v>
      </c>
      <c r="E68" t="s">
        <v>1423</v>
      </c>
      <c r="F68">
        <v>2014</v>
      </c>
    </row>
    <row r="69" spans="1:6" x14ac:dyDescent="0.2">
      <c r="A69" t="s">
        <v>1552</v>
      </c>
      <c r="B69">
        <v>2000</v>
      </c>
      <c r="C69" t="s">
        <v>148</v>
      </c>
      <c r="D69" s="2" t="s">
        <v>3962</v>
      </c>
      <c r="E69" t="s">
        <v>1552</v>
      </c>
      <c r="F69">
        <v>2000</v>
      </c>
    </row>
    <row r="70" spans="1:6" x14ac:dyDescent="0.2">
      <c r="A70" t="s">
        <v>1552</v>
      </c>
      <c r="B70">
        <v>2005</v>
      </c>
      <c r="C70" t="s">
        <v>149</v>
      </c>
      <c r="D70" s="2" t="s">
        <v>3962</v>
      </c>
      <c r="E70" t="s">
        <v>1552</v>
      </c>
      <c r="F70">
        <v>2005</v>
      </c>
    </row>
    <row r="71" spans="1:6" x14ac:dyDescent="0.2">
      <c r="A71" t="s">
        <v>1552</v>
      </c>
      <c r="B71">
        <v>2011</v>
      </c>
      <c r="C71" t="s">
        <v>154</v>
      </c>
      <c r="D71" s="2" t="s">
        <v>3962</v>
      </c>
      <c r="E71" t="s">
        <v>1552</v>
      </c>
      <c r="F71">
        <v>2011</v>
      </c>
    </row>
    <row r="72" spans="1:6" x14ac:dyDescent="0.2">
      <c r="A72" t="s">
        <v>1590</v>
      </c>
      <c r="B72">
        <v>2000</v>
      </c>
      <c r="C72" t="s">
        <v>155</v>
      </c>
      <c r="D72" s="2" t="s">
        <v>3887</v>
      </c>
    </row>
    <row r="73" spans="1:6" x14ac:dyDescent="0.2">
      <c r="A73" t="s">
        <v>1590</v>
      </c>
      <c r="B73">
        <v>2012</v>
      </c>
      <c r="C73" t="s">
        <v>157</v>
      </c>
      <c r="D73" s="2" t="s">
        <v>3887</v>
      </c>
    </row>
    <row r="74" spans="1:6" x14ac:dyDescent="0.2">
      <c r="A74" t="s">
        <v>1616</v>
      </c>
      <c r="B74">
        <v>2013</v>
      </c>
      <c r="C74" t="s">
        <v>158</v>
      </c>
      <c r="D74" s="2" t="s">
        <v>3887</v>
      </c>
    </row>
    <row r="75" spans="1:6" x14ac:dyDescent="0.2">
      <c r="D75" s="2" t="s">
        <v>5750</v>
      </c>
      <c r="E75" s="53" t="s">
        <v>1629</v>
      </c>
      <c r="F75" s="53">
        <v>1988</v>
      </c>
    </row>
    <row r="76" spans="1:6" x14ac:dyDescent="0.2">
      <c r="A76" t="s">
        <v>1629</v>
      </c>
      <c r="B76">
        <v>1993</v>
      </c>
      <c r="C76" t="s">
        <v>159</v>
      </c>
      <c r="D76" s="2" t="s">
        <v>3962</v>
      </c>
      <c r="E76" t="s">
        <v>1629</v>
      </c>
      <c r="F76">
        <v>1993</v>
      </c>
    </row>
    <row r="77" spans="1:6" x14ac:dyDescent="0.2">
      <c r="A77" t="s">
        <v>1629</v>
      </c>
      <c r="B77">
        <v>1998</v>
      </c>
      <c r="C77" t="s">
        <v>160</v>
      </c>
      <c r="D77" s="2" t="s">
        <v>3962</v>
      </c>
      <c r="E77" t="s">
        <v>1629</v>
      </c>
      <c r="F77">
        <v>1998</v>
      </c>
    </row>
    <row r="78" spans="1:6" x14ac:dyDescent="0.2">
      <c r="A78" t="s">
        <v>1629</v>
      </c>
      <c r="B78">
        <v>2003</v>
      </c>
      <c r="C78" t="s">
        <v>161</v>
      </c>
      <c r="D78" s="2" t="s">
        <v>3962</v>
      </c>
      <c r="E78" t="s">
        <v>1629</v>
      </c>
      <c r="F78">
        <v>2003</v>
      </c>
    </row>
    <row r="79" spans="1:6" x14ac:dyDescent="0.2">
      <c r="A79" t="s">
        <v>1629</v>
      </c>
      <c r="B79">
        <v>2008</v>
      </c>
      <c r="C79" t="s">
        <v>162</v>
      </c>
      <c r="D79" s="2" t="s">
        <v>3962</v>
      </c>
      <c r="E79" t="s">
        <v>1629</v>
      </c>
      <c r="F79">
        <v>2008</v>
      </c>
    </row>
    <row r="80" spans="1:6" x14ac:dyDescent="0.2">
      <c r="A80" t="s">
        <v>1629</v>
      </c>
      <c r="B80">
        <v>2014</v>
      </c>
      <c r="C80" t="s">
        <v>163</v>
      </c>
      <c r="D80" s="2" t="s">
        <v>3962</v>
      </c>
      <c r="E80" t="s">
        <v>1629</v>
      </c>
      <c r="F80">
        <v>2014</v>
      </c>
    </row>
    <row r="81" spans="1:6" x14ac:dyDescent="0.2">
      <c r="A81" t="s">
        <v>1717</v>
      </c>
      <c r="B81">
        <v>1995</v>
      </c>
      <c r="C81" t="s">
        <v>164</v>
      </c>
      <c r="D81" s="2" t="s">
        <v>3887</v>
      </c>
    </row>
    <row r="82" spans="1:6" x14ac:dyDescent="0.2">
      <c r="A82" t="s">
        <v>1717</v>
      </c>
      <c r="B82">
        <v>1998</v>
      </c>
      <c r="C82" t="s">
        <v>165</v>
      </c>
      <c r="D82" s="2" t="s">
        <v>3887</v>
      </c>
    </row>
    <row r="83" spans="1:6" x14ac:dyDescent="0.2">
      <c r="A83" t="s">
        <v>1753</v>
      </c>
      <c r="B83">
        <v>1999</v>
      </c>
      <c r="C83" t="s">
        <v>166</v>
      </c>
      <c r="D83" s="2" t="s">
        <v>3962</v>
      </c>
      <c r="E83" t="s">
        <v>1753</v>
      </c>
      <c r="F83">
        <v>1999</v>
      </c>
    </row>
    <row r="84" spans="1:6" x14ac:dyDescent="0.2">
      <c r="A84" t="s">
        <v>1753</v>
      </c>
      <c r="B84">
        <v>2005</v>
      </c>
      <c r="C84" t="s">
        <v>168</v>
      </c>
      <c r="D84" s="2" t="s">
        <v>3962</v>
      </c>
      <c r="E84" t="s">
        <v>1753</v>
      </c>
      <c r="F84">
        <v>2005</v>
      </c>
    </row>
    <row r="85" spans="1:6" x14ac:dyDescent="0.2">
      <c r="A85" t="s">
        <v>1753</v>
      </c>
      <c r="B85">
        <v>2012</v>
      </c>
      <c r="C85" t="s">
        <v>169</v>
      </c>
      <c r="D85" s="2" t="s">
        <v>3962</v>
      </c>
      <c r="E85" t="s">
        <v>1753</v>
      </c>
      <c r="F85">
        <v>2012</v>
      </c>
    </row>
    <row r="86" spans="1:6" x14ac:dyDescent="0.2">
      <c r="A86" t="s">
        <v>1793</v>
      </c>
      <c r="B86">
        <v>2009</v>
      </c>
      <c r="C86" t="s">
        <v>170</v>
      </c>
      <c r="D86" s="2" t="s">
        <v>3887</v>
      </c>
    </row>
    <row r="87" spans="1:6" x14ac:dyDescent="0.2">
      <c r="A87" t="s">
        <v>1814</v>
      </c>
      <c r="B87">
        <v>1994</v>
      </c>
      <c r="C87" t="s">
        <v>171</v>
      </c>
      <c r="D87" s="2" t="s">
        <v>3887</v>
      </c>
    </row>
    <row r="88" spans="1:6" x14ac:dyDescent="0.2">
      <c r="A88" t="s">
        <v>1814</v>
      </c>
      <c r="B88">
        <v>2000</v>
      </c>
      <c r="C88" t="s">
        <v>178</v>
      </c>
      <c r="D88" s="2" t="s">
        <v>3887</v>
      </c>
    </row>
    <row r="89" spans="1:6" x14ac:dyDescent="0.2">
      <c r="A89" t="s">
        <v>1814</v>
      </c>
      <c r="B89">
        <v>2005</v>
      </c>
      <c r="C89" t="s">
        <v>179</v>
      </c>
      <c r="D89" s="2" t="s">
        <v>3887</v>
      </c>
    </row>
    <row r="90" spans="1:6" x14ac:dyDescent="0.2">
      <c r="A90" t="s">
        <v>1814</v>
      </c>
      <c r="B90">
        <v>2012</v>
      </c>
      <c r="C90" t="s">
        <v>180</v>
      </c>
      <c r="D90" s="2" t="s">
        <v>3887</v>
      </c>
    </row>
    <row r="91" spans="1:6" x14ac:dyDescent="0.2">
      <c r="A91" t="s">
        <v>1864</v>
      </c>
      <c r="B91">
        <v>2005</v>
      </c>
      <c r="C91" t="s">
        <v>181</v>
      </c>
      <c r="D91" s="2" t="s">
        <v>3887</v>
      </c>
    </row>
    <row r="92" spans="1:6" x14ac:dyDescent="0.2">
      <c r="A92" t="s">
        <v>1864</v>
      </c>
      <c r="B92">
        <v>2011</v>
      </c>
      <c r="C92" t="s">
        <v>183</v>
      </c>
      <c r="D92" s="2" t="s">
        <v>3887</v>
      </c>
    </row>
    <row r="93" spans="1:6" x14ac:dyDescent="0.2">
      <c r="A93" t="s">
        <v>1884</v>
      </c>
      <c r="B93">
        <v>1992</v>
      </c>
      <c r="C93" t="s">
        <v>187</v>
      </c>
      <c r="D93" s="2" t="s">
        <v>3962</v>
      </c>
      <c r="E93" t="s">
        <v>1884</v>
      </c>
      <c r="F93">
        <v>1992</v>
      </c>
    </row>
    <row r="94" spans="1:6" x14ac:dyDescent="0.2">
      <c r="A94" t="s">
        <v>1884</v>
      </c>
      <c r="B94">
        <v>1998</v>
      </c>
      <c r="C94" t="s">
        <v>188</v>
      </c>
      <c r="D94" s="2" t="s">
        <v>3962</v>
      </c>
      <c r="E94" t="s">
        <v>1884</v>
      </c>
      <c r="F94">
        <v>1998</v>
      </c>
    </row>
    <row r="95" spans="1:6" x14ac:dyDescent="0.2">
      <c r="A95" t="s">
        <v>1884</v>
      </c>
      <c r="B95">
        <v>2005</v>
      </c>
      <c r="C95" t="s">
        <v>189</v>
      </c>
      <c r="D95" s="2" t="s">
        <v>3962</v>
      </c>
      <c r="E95" t="s">
        <v>1884</v>
      </c>
      <c r="F95">
        <v>2005</v>
      </c>
    </row>
    <row r="96" spans="1:6" x14ac:dyDescent="0.2">
      <c r="A96" t="s">
        <v>1925</v>
      </c>
      <c r="B96">
        <v>1991</v>
      </c>
      <c r="C96" t="s">
        <v>193</v>
      </c>
      <c r="D96" s="2" t="s">
        <v>3887</v>
      </c>
    </row>
    <row r="97" spans="1:6" x14ac:dyDescent="0.2">
      <c r="A97" t="s">
        <v>1925</v>
      </c>
      <c r="B97">
        <v>1994</v>
      </c>
      <c r="C97" t="s">
        <v>197</v>
      </c>
      <c r="D97" s="2" t="s">
        <v>3887</v>
      </c>
    </row>
    <row r="98" spans="1:6" x14ac:dyDescent="0.2">
      <c r="A98" t="s">
        <v>1925</v>
      </c>
      <c r="B98">
        <v>1997</v>
      </c>
      <c r="C98" t="s">
        <v>200</v>
      </c>
      <c r="D98" s="2" t="s">
        <v>3887</v>
      </c>
    </row>
    <row r="99" spans="1:6" x14ac:dyDescent="0.2">
      <c r="A99" t="s">
        <v>1925</v>
      </c>
      <c r="B99">
        <v>2002</v>
      </c>
      <c r="C99" t="s">
        <v>201</v>
      </c>
      <c r="D99" s="2" t="s">
        <v>3887</v>
      </c>
    </row>
    <row r="100" spans="1:6" x14ac:dyDescent="0.2">
      <c r="A100" t="s">
        <v>1925</v>
      </c>
      <c r="B100">
        <v>2007</v>
      </c>
      <c r="C100" t="s">
        <v>202</v>
      </c>
      <c r="D100" s="2" t="s">
        <v>3887</v>
      </c>
    </row>
    <row r="101" spans="1:6" x14ac:dyDescent="0.2">
      <c r="A101" t="s">
        <v>1925</v>
      </c>
      <c r="B101">
        <v>2012</v>
      </c>
      <c r="C101" t="s">
        <v>204</v>
      </c>
      <c r="D101" s="2" t="s">
        <v>3887</v>
      </c>
    </row>
    <row r="102" spans="1:6" x14ac:dyDescent="0.2">
      <c r="A102" t="s">
        <v>2006</v>
      </c>
      <c r="B102">
        <v>1990</v>
      </c>
      <c r="C102" t="s">
        <v>205</v>
      </c>
      <c r="D102" s="2" t="s">
        <v>3887</v>
      </c>
    </row>
    <row r="103" spans="1:6" x14ac:dyDescent="0.2">
      <c r="A103" t="s">
        <v>2006</v>
      </c>
      <c r="B103">
        <v>1997</v>
      </c>
      <c r="C103" t="s">
        <v>206</v>
      </c>
      <c r="D103" s="2" t="s">
        <v>3887</v>
      </c>
    </row>
    <row r="104" spans="1:6" x14ac:dyDescent="0.2">
      <c r="A104" t="s">
        <v>2006</v>
      </c>
      <c r="B104">
        <v>2002</v>
      </c>
      <c r="C104" t="s">
        <v>208</v>
      </c>
      <c r="D104" s="2" t="s">
        <v>3887</v>
      </c>
    </row>
    <row r="105" spans="1:6" x14ac:dyDescent="0.2">
      <c r="A105" t="s">
        <v>2006</v>
      </c>
      <c r="B105">
        <v>2007</v>
      </c>
      <c r="C105" t="s">
        <v>209</v>
      </c>
      <c r="D105" s="2" t="s">
        <v>3887</v>
      </c>
    </row>
    <row r="106" spans="1:6" x14ac:dyDescent="0.2">
      <c r="A106" t="s">
        <v>2006</v>
      </c>
      <c r="B106">
        <v>2009</v>
      </c>
      <c r="C106" t="s">
        <v>211</v>
      </c>
      <c r="D106" s="2" t="s">
        <v>3887</v>
      </c>
    </row>
    <row r="107" spans="1:6" x14ac:dyDescent="0.2">
      <c r="A107" t="s">
        <v>2006</v>
      </c>
      <c r="B107">
        <v>2012</v>
      </c>
      <c r="C107" t="s">
        <v>214</v>
      </c>
      <c r="D107" s="2" t="s">
        <v>3887</v>
      </c>
    </row>
    <row r="108" spans="1:6" x14ac:dyDescent="0.2">
      <c r="A108" t="s">
        <v>2062</v>
      </c>
      <c r="B108">
        <v>1995</v>
      </c>
      <c r="C108" t="s">
        <v>218</v>
      </c>
      <c r="D108" s="2" t="s">
        <v>3887</v>
      </c>
    </row>
    <row r="109" spans="1:6" x14ac:dyDescent="0.2">
      <c r="A109" t="s">
        <v>2062</v>
      </c>
      <c r="B109">
        <v>1999</v>
      </c>
      <c r="C109" t="s">
        <v>219</v>
      </c>
      <c r="D109" s="2" t="s">
        <v>3887</v>
      </c>
    </row>
    <row r="110" spans="1:6" x14ac:dyDescent="0.2">
      <c r="D110" s="2" t="s">
        <v>5750</v>
      </c>
      <c r="E110" t="s">
        <v>2085</v>
      </c>
      <c r="F110">
        <v>1989</v>
      </c>
    </row>
    <row r="111" spans="1:6" x14ac:dyDescent="0.2">
      <c r="A111" t="s">
        <v>2085</v>
      </c>
      <c r="B111">
        <v>1993</v>
      </c>
      <c r="C111" t="s">
        <v>221</v>
      </c>
      <c r="D111" s="2" t="s">
        <v>3962</v>
      </c>
      <c r="E111" t="s">
        <v>2085</v>
      </c>
      <c r="F111">
        <v>1993</v>
      </c>
    </row>
    <row r="112" spans="1:6" x14ac:dyDescent="0.2">
      <c r="A112" t="s">
        <v>2085</v>
      </c>
      <c r="B112">
        <v>1998</v>
      </c>
      <c r="C112" t="s">
        <v>222</v>
      </c>
      <c r="D112" s="2" t="s">
        <v>3962</v>
      </c>
      <c r="E112" t="s">
        <v>2085</v>
      </c>
      <c r="F112">
        <v>1998</v>
      </c>
    </row>
    <row r="113" spans="1:6" x14ac:dyDescent="0.2">
      <c r="A113" t="s">
        <v>2085</v>
      </c>
      <c r="B113">
        <v>2003</v>
      </c>
      <c r="C113" t="s">
        <v>223</v>
      </c>
      <c r="D113" s="2" t="s">
        <v>3962</v>
      </c>
      <c r="E113" t="s">
        <v>2085</v>
      </c>
      <c r="F113">
        <v>2003</v>
      </c>
    </row>
    <row r="114" spans="1:6" x14ac:dyDescent="0.2">
      <c r="A114" t="s">
        <v>2085</v>
      </c>
      <c r="B114">
        <v>2008</v>
      </c>
      <c r="C114" t="s">
        <v>224</v>
      </c>
      <c r="D114" s="2" t="s">
        <v>3962</v>
      </c>
      <c r="E114" t="s">
        <v>2085</v>
      </c>
      <c r="F114">
        <v>2008</v>
      </c>
    </row>
    <row r="115" spans="1:6" x14ac:dyDescent="0.2">
      <c r="A115" t="s">
        <v>2085</v>
      </c>
      <c r="B115">
        <v>2014</v>
      </c>
      <c r="C115" t="s">
        <v>225</v>
      </c>
      <c r="D115" s="2" t="s">
        <v>3962</v>
      </c>
      <c r="E115" t="s">
        <v>2085</v>
      </c>
      <c r="F115">
        <v>2014</v>
      </c>
    </row>
    <row r="116" spans="1:6" x14ac:dyDescent="0.2">
      <c r="A116" t="s">
        <v>2164</v>
      </c>
      <c r="B116">
        <v>1997</v>
      </c>
      <c r="C116" t="s">
        <v>226</v>
      </c>
      <c r="D116" s="2" t="s">
        <v>3887</v>
      </c>
    </row>
    <row r="117" spans="1:6" x14ac:dyDescent="0.2">
      <c r="A117" t="s">
        <v>2193</v>
      </c>
      <c r="B117">
        <v>2004</v>
      </c>
      <c r="C117" t="s">
        <v>229</v>
      </c>
      <c r="D117" s="2" t="s">
        <v>3962</v>
      </c>
      <c r="E117" t="s">
        <v>2193</v>
      </c>
      <c r="F117">
        <v>2004</v>
      </c>
    </row>
    <row r="118" spans="1:6" x14ac:dyDescent="0.2">
      <c r="A118" t="s">
        <v>2193</v>
      </c>
      <c r="B118">
        <v>2009</v>
      </c>
      <c r="C118" t="s">
        <v>231</v>
      </c>
      <c r="D118" s="2" t="s">
        <v>3962</v>
      </c>
      <c r="E118" t="s">
        <v>2193</v>
      </c>
      <c r="F118">
        <v>2009</v>
      </c>
    </row>
    <row r="119" spans="1:6" x14ac:dyDescent="0.2">
      <c r="A119" t="s">
        <v>2193</v>
      </c>
      <c r="B119">
        <v>2014</v>
      </c>
      <c r="C119" t="s">
        <v>232</v>
      </c>
      <c r="D119" s="2" t="s">
        <v>3887</v>
      </c>
    </row>
    <row r="120" spans="1:6" x14ac:dyDescent="0.2">
      <c r="A120" t="s">
        <v>2229</v>
      </c>
      <c r="B120">
        <v>2007</v>
      </c>
      <c r="C120" t="s">
        <v>233</v>
      </c>
      <c r="D120" s="2" t="s">
        <v>3962</v>
      </c>
      <c r="E120" t="s">
        <v>2229</v>
      </c>
      <c r="F120">
        <v>1986</v>
      </c>
    </row>
    <row r="121" spans="1:6" x14ac:dyDescent="0.2">
      <c r="A121" t="s">
        <v>2229</v>
      </c>
      <c r="B121">
        <v>2013</v>
      </c>
      <c r="C121" t="s">
        <v>235</v>
      </c>
      <c r="D121" s="2" t="s">
        <v>3962</v>
      </c>
      <c r="E121" t="s">
        <v>2229</v>
      </c>
      <c r="F121">
        <v>2007</v>
      </c>
    </row>
    <row r="122" spans="1:6" x14ac:dyDescent="0.2">
      <c r="D122" s="2" t="s">
        <v>5750</v>
      </c>
      <c r="E122" s="53" t="s">
        <v>2229</v>
      </c>
      <c r="F122" s="53">
        <v>2013</v>
      </c>
    </row>
    <row r="123" spans="1:6" x14ac:dyDescent="0.2">
      <c r="A123" t="s">
        <v>2278</v>
      </c>
      <c r="B123">
        <v>1992</v>
      </c>
      <c r="C123" t="s">
        <v>237</v>
      </c>
      <c r="D123" s="2" t="s">
        <v>3962</v>
      </c>
      <c r="E123" t="s">
        <v>2278</v>
      </c>
      <c r="F123">
        <v>1992</v>
      </c>
    </row>
    <row r="124" spans="1:6" x14ac:dyDescent="0.2">
      <c r="A124" t="s">
        <v>2278</v>
      </c>
      <c r="B124">
        <v>1997</v>
      </c>
      <c r="C124" t="s">
        <v>238</v>
      </c>
      <c r="D124" s="2" t="s">
        <v>3962</v>
      </c>
      <c r="E124" t="s">
        <v>2278</v>
      </c>
      <c r="F124">
        <v>1997</v>
      </c>
    </row>
    <row r="125" spans="1:6" x14ac:dyDescent="0.2">
      <c r="A125" t="s">
        <v>2278</v>
      </c>
      <c r="B125">
        <v>2003</v>
      </c>
      <c r="C125" t="s">
        <v>240</v>
      </c>
      <c r="D125" s="2" t="s">
        <v>3962</v>
      </c>
      <c r="E125" t="s">
        <v>2278</v>
      </c>
      <c r="F125">
        <v>2003</v>
      </c>
    </row>
    <row r="126" spans="1:6" x14ac:dyDescent="0.2">
      <c r="A126" t="s">
        <v>2278</v>
      </c>
      <c r="B126">
        <v>2008</v>
      </c>
      <c r="C126" t="s">
        <v>241</v>
      </c>
      <c r="D126" s="2" t="s">
        <v>3962</v>
      </c>
      <c r="E126" t="s">
        <v>2278</v>
      </c>
      <c r="F126">
        <v>2008</v>
      </c>
    </row>
    <row r="127" spans="1:6" x14ac:dyDescent="0.2">
      <c r="A127" t="s">
        <v>2338</v>
      </c>
      <c r="B127">
        <v>1992</v>
      </c>
      <c r="C127" t="s">
        <v>242</v>
      </c>
      <c r="D127" s="2" t="s">
        <v>3962</v>
      </c>
      <c r="E127" t="s">
        <v>2338</v>
      </c>
      <c r="F127">
        <v>1992</v>
      </c>
    </row>
    <row r="128" spans="1:6" x14ac:dyDescent="0.2">
      <c r="A128" t="s">
        <v>2338</v>
      </c>
      <c r="B128">
        <v>2000</v>
      </c>
      <c r="C128" t="s">
        <v>245</v>
      </c>
      <c r="D128" s="2" t="s">
        <v>3962</v>
      </c>
      <c r="E128" t="s">
        <v>2338</v>
      </c>
      <c r="F128">
        <v>2000</v>
      </c>
    </row>
    <row r="129" spans="1:6" x14ac:dyDescent="0.2">
      <c r="A129" t="s">
        <v>2338</v>
      </c>
      <c r="B129">
        <v>2004</v>
      </c>
      <c r="C129" t="s">
        <v>247</v>
      </c>
      <c r="D129" s="2" t="s">
        <v>3962</v>
      </c>
      <c r="E129" t="s">
        <v>2338</v>
      </c>
      <c r="F129">
        <v>2004</v>
      </c>
    </row>
    <row r="130" spans="1:6" x14ac:dyDescent="0.2">
      <c r="A130" t="s">
        <v>2338</v>
      </c>
      <c r="B130">
        <v>2010</v>
      </c>
      <c r="C130" t="s">
        <v>248</v>
      </c>
      <c r="D130" s="2" t="s">
        <v>3962</v>
      </c>
      <c r="E130" t="s">
        <v>2338</v>
      </c>
      <c r="F130">
        <v>2010</v>
      </c>
    </row>
    <row r="131" spans="1:6" x14ac:dyDescent="0.2">
      <c r="A131" t="s">
        <v>2405</v>
      </c>
      <c r="B131">
        <v>2009</v>
      </c>
      <c r="C131" t="s">
        <v>249</v>
      </c>
      <c r="D131" s="2" t="s">
        <v>3887</v>
      </c>
    </row>
    <row r="132" spans="1:6" x14ac:dyDescent="0.2">
      <c r="D132" s="2" t="s">
        <v>5750</v>
      </c>
      <c r="E132" s="53" t="s">
        <v>2417</v>
      </c>
      <c r="F132" s="53">
        <v>1987</v>
      </c>
    </row>
    <row r="133" spans="1:6" x14ac:dyDescent="0.2">
      <c r="A133" t="s">
        <v>2417</v>
      </c>
      <c r="B133">
        <v>1995</v>
      </c>
      <c r="C133" t="s">
        <v>250</v>
      </c>
      <c r="D133" s="2" t="s">
        <v>3962</v>
      </c>
      <c r="E133" t="s">
        <v>2417</v>
      </c>
      <c r="F133">
        <v>1995</v>
      </c>
    </row>
    <row r="134" spans="1:6" x14ac:dyDescent="0.2">
      <c r="A134" t="s">
        <v>2417</v>
      </c>
      <c r="B134">
        <v>2001</v>
      </c>
      <c r="C134" t="s">
        <v>252</v>
      </c>
      <c r="D134" s="2" t="s">
        <v>3962</v>
      </c>
      <c r="E134" t="s">
        <v>2417</v>
      </c>
      <c r="F134">
        <v>2001</v>
      </c>
    </row>
    <row r="135" spans="1:6" x14ac:dyDescent="0.2">
      <c r="A135" t="s">
        <v>2417</v>
      </c>
      <c r="B135">
        <v>2006</v>
      </c>
      <c r="C135" t="s">
        <v>253</v>
      </c>
      <c r="D135" s="2" t="s">
        <v>3962</v>
      </c>
      <c r="E135" t="s">
        <v>2417</v>
      </c>
      <c r="F135">
        <v>2006</v>
      </c>
    </row>
    <row r="136" spans="1:6" x14ac:dyDescent="0.2">
      <c r="A136" t="s">
        <v>2417</v>
      </c>
      <c r="B136">
        <v>2012</v>
      </c>
      <c r="C136" t="s">
        <v>254</v>
      </c>
      <c r="D136" s="2" t="s">
        <v>3962</v>
      </c>
      <c r="E136" t="s">
        <v>2417</v>
      </c>
      <c r="F136">
        <v>2012</v>
      </c>
    </row>
    <row r="137" spans="1:6" x14ac:dyDescent="0.2">
      <c r="A137" t="s">
        <v>2484</v>
      </c>
      <c r="B137">
        <v>2000</v>
      </c>
      <c r="C137" t="s">
        <v>256</v>
      </c>
      <c r="D137" s="2" t="s">
        <v>3887</v>
      </c>
    </row>
    <row r="138" spans="1:6" x14ac:dyDescent="0.2">
      <c r="A138" t="s">
        <v>2505</v>
      </c>
      <c r="B138">
        <v>1992</v>
      </c>
      <c r="C138" t="s">
        <v>262</v>
      </c>
      <c r="D138" s="2" t="s">
        <v>3887</v>
      </c>
    </row>
    <row r="139" spans="1:6" x14ac:dyDescent="0.2">
      <c r="A139" t="s">
        <v>2505</v>
      </c>
      <c r="B139">
        <v>2003</v>
      </c>
      <c r="C139" t="s">
        <v>263</v>
      </c>
      <c r="D139" s="2" t="s">
        <v>3887</v>
      </c>
    </row>
    <row r="140" spans="1:6" x14ac:dyDescent="0.2">
      <c r="A140" t="s">
        <v>2545</v>
      </c>
      <c r="B140">
        <v>1997</v>
      </c>
      <c r="C140" t="s">
        <v>264</v>
      </c>
      <c r="D140" s="2" t="s">
        <v>3962</v>
      </c>
      <c r="E140" t="s">
        <v>2545</v>
      </c>
      <c r="F140">
        <v>1997</v>
      </c>
    </row>
    <row r="141" spans="1:6" x14ac:dyDescent="0.2">
      <c r="A141" t="s">
        <v>2545</v>
      </c>
      <c r="B141">
        <v>2003</v>
      </c>
      <c r="C141" t="s">
        <v>265</v>
      </c>
      <c r="D141" s="2" t="s">
        <v>3962</v>
      </c>
      <c r="E141" t="s">
        <v>2545</v>
      </c>
      <c r="F141">
        <v>2003</v>
      </c>
    </row>
    <row r="142" spans="1:6" x14ac:dyDescent="0.2">
      <c r="A142" t="s">
        <v>2545</v>
      </c>
      <c r="B142">
        <v>2011</v>
      </c>
      <c r="C142" t="s">
        <v>266</v>
      </c>
      <c r="D142" s="2" t="s">
        <v>3962</v>
      </c>
      <c r="E142" t="s">
        <v>2545</v>
      </c>
      <c r="F142">
        <v>2011</v>
      </c>
    </row>
    <row r="143" spans="1:6" x14ac:dyDescent="0.2">
      <c r="A143" t="s">
        <v>2592</v>
      </c>
      <c r="B143">
        <v>1992</v>
      </c>
      <c r="C143" t="s">
        <v>267</v>
      </c>
      <c r="D143" s="2" t="s">
        <v>3962</v>
      </c>
      <c r="E143" t="s">
        <v>2592</v>
      </c>
      <c r="F143">
        <v>1992</v>
      </c>
    </row>
    <row r="144" spans="1:6" x14ac:dyDescent="0.2">
      <c r="A144" t="s">
        <v>2592</v>
      </c>
      <c r="B144">
        <v>2000</v>
      </c>
      <c r="C144" t="s">
        <v>268</v>
      </c>
      <c r="D144" s="2" t="s">
        <v>3962</v>
      </c>
      <c r="E144" t="s">
        <v>2592</v>
      </c>
      <c r="F144">
        <v>2000</v>
      </c>
    </row>
    <row r="145" spans="1:6" x14ac:dyDescent="0.2">
      <c r="A145" t="s">
        <v>2592</v>
      </c>
      <c r="B145">
        <v>2006</v>
      </c>
      <c r="C145" t="s">
        <v>270</v>
      </c>
      <c r="D145" s="2" t="s">
        <v>3962</v>
      </c>
      <c r="E145" t="s">
        <v>2592</v>
      </c>
      <c r="F145">
        <v>2006</v>
      </c>
    </row>
    <row r="146" spans="1:6" x14ac:dyDescent="0.2">
      <c r="A146" t="s">
        <v>2592</v>
      </c>
      <c r="B146">
        <v>2013</v>
      </c>
      <c r="C146" t="s">
        <v>271</v>
      </c>
      <c r="D146" s="2" t="s">
        <v>3962</v>
      </c>
      <c r="E146" t="s">
        <v>2592</v>
      </c>
      <c r="F146">
        <v>2013</v>
      </c>
    </row>
    <row r="147" spans="1:6" x14ac:dyDescent="0.2">
      <c r="A147" t="s">
        <v>2646</v>
      </c>
      <c r="B147">
        <v>1996</v>
      </c>
      <c r="C147" t="s">
        <v>273</v>
      </c>
      <c r="D147" s="2" t="s">
        <v>3887</v>
      </c>
    </row>
    <row r="148" spans="1:6" x14ac:dyDescent="0.2">
      <c r="A148" t="s">
        <v>2646</v>
      </c>
      <c r="B148">
        <v>2001</v>
      </c>
      <c r="C148" t="s">
        <v>274</v>
      </c>
      <c r="D148" s="2" t="s">
        <v>3887</v>
      </c>
    </row>
    <row r="149" spans="1:6" x14ac:dyDescent="0.2">
      <c r="A149" t="s">
        <v>2646</v>
      </c>
      <c r="B149">
        <v>2006</v>
      </c>
      <c r="C149" t="s">
        <v>275</v>
      </c>
      <c r="D149" s="2" t="s">
        <v>3887</v>
      </c>
    </row>
    <row r="150" spans="1:6" x14ac:dyDescent="0.2">
      <c r="A150" t="s">
        <v>2646</v>
      </c>
      <c r="B150">
        <v>2011</v>
      </c>
      <c r="C150" t="s">
        <v>277</v>
      </c>
      <c r="D150" s="2" t="s">
        <v>3887</v>
      </c>
    </row>
    <row r="151" spans="1:6" x14ac:dyDescent="0.2">
      <c r="A151" t="s">
        <v>2693</v>
      </c>
      <c r="B151">
        <v>1998</v>
      </c>
      <c r="C151" t="s">
        <v>278</v>
      </c>
      <c r="D151" s="2" t="s">
        <v>3887</v>
      </c>
    </row>
    <row r="152" spans="1:6" x14ac:dyDescent="0.2">
      <c r="A152" t="s">
        <v>2693</v>
      </c>
      <c r="B152">
        <v>2001</v>
      </c>
      <c r="C152" t="s">
        <v>279</v>
      </c>
      <c r="D152" s="2" t="s">
        <v>3887</v>
      </c>
    </row>
    <row r="153" spans="1:6" x14ac:dyDescent="0.2">
      <c r="A153" t="s">
        <v>2719</v>
      </c>
      <c r="B153">
        <v>1992</v>
      </c>
      <c r="C153" t="s">
        <v>281</v>
      </c>
      <c r="D153" s="2" t="s">
        <v>3962</v>
      </c>
      <c r="E153" t="s">
        <v>2719</v>
      </c>
      <c r="F153">
        <v>1992</v>
      </c>
    </row>
    <row r="154" spans="1:6" x14ac:dyDescent="0.2">
      <c r="A154" t="s">
        <v>2719</v>
      </c>
      <c r="B154">
        <v>1998</v>
      </c>
      <c r="C154" t="s">
        <v>283</v>
      </c>
      <c r="D154" s="2" t="s">
        <v>3962</v>
      </c>
      <c r="E154" t="s">
        <v>2719</v>
      </c>
      <c r="F154">
        <v>1998</v>
      </c>
    </row>
    <row r="155" spans="1:6" x14ac:dyDescent="0.2">
      <c r="A155" t="s">
        <v>2719</v>
      </c>
      <c r="B155">
        <v>2006</v>
      </c>
      <c r="C155" t="s">
        <v>284</v>
      </c>
      <c r="D155" s="2" t="s">
        <v>3962</v>
      </c>
      <c r="E155" t="s">
        <v>2719</v>
      </c>
      <c r="F155">
        <v>2006</v>
      </c>
    </row>
    <row r="156" spans="1:6" x14ac:dyDescent="0.2">
      <c r="A156" t="s">
        <v>2719</v>
      </c>
      <c r="B156">
        <v>2012</v>
      </c>
      <c r="C156" t="s">
        <v>285</v>
      </c>
      <c r="D156" s="2" t="s">
        <v>3962</v>
      </c>
      <c r="E156" t="s">
        <v>2719</v>
      </c>
      <c r="F156">
        <v>2012</v>
      </c>
    </row>
    <row r="157" spans="1:6" x14ac:dyDescent="0.2">
      <c r="A157" t="s">
        <v>2769</v>
      </c>
      <c r="B157">
        <v>1990</v>
      </c>
      <c r="C157" t="s">
        <v>288</v>
      </c>
      <c r="D157" s="2" t="s">
        <v>3962</v>
      </c>
      <c r="E157" t="s">
        <v>2769</v>
      </c>
      <c r="F157">
        <v>1990</v>
      </c>
    </row>
    <row r="158" spans="1:6" x14ac:dyDescent="0.2">
      <c r="A158" t="s">
        <v>2769</v>
      </c>
      <c r="B158">
        <v>1999</v>
      </c>
      <c r="C158" t="s">
        <v>290</v>
      </c>
      <c r="D158" s="2" t="s">
        <v>3962</v>
      </c>
      <c r="E158" t="s">
        <v>2769</v>
      </c>
      <c r="F158">
        <v>1999</v>
      </c>
    </row>
    <row r="159" spans="1:6" x14ac:dyDescent="0.2">
      <c r="A159" t="s">
        <v>2769</v>
      </c>
      <c r="B159">
        <v>2003</v>
      </c>
      <c r="C159" t="s">
        <v>291</v>
      </c>
      <c r="D159" s="2" t="s">
        <v>3962</v>
      </c>
      <c r="E159" t="s">
        <v>2769</v>
      </c>
      <c r="F159">
        <v>2003</v>
      </c>
    </row>
    <row r="160" spans="1:6" x14ac:dyDescent="0.2">
      <c r="A160" t="s">
        <v>2769</v>
      </c>
      <c r="B160">
        <v>2008</v>
      </c>
      <c r="C160" t="s">
        <v>294</v>
      </c>
      <c r="D160" s="2" t="s">
        <v>3962</v>
      </c>
      <c r="E160" t="s">
        <v>2769</v>
      </c>
      <c r="F160">
        <v>2008</v>
      </c>
    </row>
    <row r="161" spans="1:6" x14ac:dyDescent="0.2">
      <c r="A161" t="s">
        <v>2769</v>
      </c>
      <c r="B161">
        <v>2013</v>
      </c>
      <c r="C161" t="s">
        <v>295</v>
      </c>
      <c r="D161" s="2" t="s">
        <v>3962</v>
      </c>
      <c r="E161" t="s">
        <v>2769</v>
      </c>
      <c r="F161">
        <v>2013</v>
      </c>
    </row>
    <row r="162" spans="1:6" x14ac:dyDescent="0.2">
      <c r="A162" t="s">
        <v>2843</v>
      </c>
      <c r="B162">
        <v>1990</v>
      </c>
      <c r="C162" t="s">
        <v>297</v>
      </c>
      <c r="D162" s="2" t="s">
        <v>3887</v>
      </c>
    </row>
    <row r="163" spans="1:6" x14ac:dyDescent="0.2">
      <c r="A163" t="s">
        <v>2843</v>
      </c>
      <c r="B163">
        <v>2006</v>
      </c>
      <c r="C163" t="s">
        <v>299</v>
      </c>
      <c r="D163" s="2" t="s">
        <v>3887</v>
      </c>
    </row>
    <row r="164" spans="1:6" x14ac:dyDescent="0.2">
      <c r="A164" t="s">
        <v>2843</v>
      </c>
      <c r="B164">
        <v>2012</v>
      </c>
      <c r="C164" t="s">
        <v>300</v>
      </c>
      <c r="D164" s="2" t="s">
        <v>3887</v>
      </c>
    </row>
    <row r="165" spans="1:6" x14ac:dyDescent="0.2">
      <c r="A165" t="s">
        <v>2879</v>
      </c>
      <c r="B165">
        <v>1990</v>
      </c>
      <c r="C165" t="s">
        <v>301</v>
      </c>
      <c r="D165" s="2" t="s">
        <v>3887</v>
      </c>
    </row>
    <row r="166" spans="1:6" x14ac:dyDescent="0.2">
      <c r="A166" t="s">
        <v>2891</v>
      </c>
      <c r="B166">
        <v>1991</v>
      </c>
      <c r="C166" t="s">
        <v>303</v>
      </c>
      <c r="D166" s="2" t="s">
        <v>3887</v>
      </c>
    </row>
    <row r="167" spans="1:6" x14ac:dyDescent="0.2">
      <c r="A167" t="s">
        <v>2891</v>
      </c>
      <c r="B167">
        <v>1996</v>
      </c>
      <c r="C167" t="s">
        <v>306</v>
      </c>
      <c r="D167" s="2" t="s">
        <v>3887</v>
      </c>
    </row>
    <row r="168" spans="1:6" x14ac:dyDescent="0.2">
      <c r="A168" t="s">
        <v>2891</v>
      </c>
      <c r="B168">
        <v>2000</v>
      </c>
      <c r="C168" t="s">
        <v>307</v>
      </c>
      <c r="D168" s="2" t="s">
        <v>3887</v>
      </c>
    </row>
    <row r="169" spans="1:6" x14ac:dyDescent="0.2">
      <c r="A169" t="s">
        <v>2891</v>
      </c>
      <c r="B169">
        <v>2011</v>
      </c>
      <c r="C169" t="s">
        <v>308</v>
      </c>
      <c r="D169" s="2" t="s">
        <v>3887</v>
      </c>
    </row>
    <row r="170" spans="1:6" x14ac:dyDescent="0.2">
      <c r="A170" t="s">
        <v>2891</v>
      </c>
      <c r="B170">
        <v>2012</v>
      </c>
      <c r="C170" t="s">
        <v>315</v>
      </c>
      <c r="D170" s="2" t="s">
        <v>3887</v>
      </c>
    </row>
    <row r="171" spans="1:6" x14ac:dyDescent="0.2">
      <c r="A171" t="s">
        <v>2988</v>
      </c>
      <c r="B171">
        <v>1993</v>
      </c>
      <c r="C171" t="s">
        <v>316</v>
      </c>
      <c r="D171" s="2" t="s">
        <v>3887</v>
      </c>
    </row>
    <row r="172" spans="1:6" x14ac:dyDescent="0.2">
      <c r="A172" t="s">
        <v>2988</v>
      </c>
      <c r="B172">
        <v>1998</v>
      </c>
      <c r="C172" t="s">
        <v>317</v>
      </c>
      <c r="D172" s="2" t="s">
        <v>3887</v>
      </c>
    </row>
    <row r="173" spans="1:6" x14ac:dyDescent="0.2">
      <c r="A173" t="s">
        <v>2988</v>
      </c>
      <c r="B173">
        <v>2003</v>
      </c>
      <c r="C173" t="s">
        <v>320</v>
      </c>
      <c r="D173" s="2" t="s">
        <v>3887</v>
      </c>
    </row>
    <row r="174" spans="1:6" x14ac:dyDescent="0.2">
      <c r="A174" t="s">
        <v>2988</v>
      </c>
      <c r="B174">
        <v>2008</v>
      </c>
      <c r="C174" t="s">
        <v>324</v>
      </c>
      <c r="D174" s="2" t="s">
        <v>3887</v>
      </c>
    </row>
    <row r="175" spans="1:6" x14ac:dyDescent="0.2">
      <c r="A175" t="s">
        <v>3043</v>
      </c>
      <c r="B175">
        <v>2005</v>
      </c>
      <c r="C175" t="s">
        <v>327</v>
      </c>
      <c r="D175" s="2" t="s">
        <v>3887</v>
      </c>
    </row>
    <row r="176" spans="1:6" x14ac:dyDescent="0.2">
      <c r="A176" t="s">
        <v>3057</v>
      </c>
      <c r="B176">
        <v>1992</v>
      </c>
      <c r="C176" t="s">
        <v>328</v>
      </c>
      <c r="D176" s="2" t="s">
        <v>3962</v>
      </c>
      <c r="E176" t="s">
        <v>3057</v>
      </c>
      <c r="F176">
        <v>1992</v>
      </c>
    </row>
    <row r="177" spans="1:6" x14ac:dyDescent="0.2">
      <c r="A177" t="s">
        <v>3057</v>
      </c>
      <c r="B177">
        <v>2000</v>
      </c>
      <c r="C177" t="s">
        <v>329</v>
      </c>
      <c r="D177" s="2" t="s">
        <v>3962</v>
      </c>
      <c r="E177" t="s">
        <v>3057</v>
      </c>
      <c r="F177">
        <v>2000</v>
      </c>
    </row>
    <row r="178" spans="1:6" x14ac:dyDescent="0.2">
      <c r="A178" t="s">
        <v>3057</v>
      </c>
      <c r="B178">
        <v>2005</v>
      </c>
      <c r="C178" t="s">
        <v>330</v>
      </c>
      <c r="D178" s="2" t="s">
        <v>3962</v>
      </c>
      <c r="E178" t="s">
        <v>3057</v>
      </c>
      <c r="F178">
        <v>2005</v>
      </c>
    </row>
    <row r="179" spans="1:6" x14ac:dyDescent="0.2">
      <c r="A179" t="s">
        <v>3057</v>
      </c>
      <c r="B179">
        <v>2007</v>
      </c>
      <c r="C179" t="s">
        <v>332</v>
      </c>
      <c r="D179" s="2" t="s">
        <v>3887</v>
      </c>
    </row>
    <row r="180" spans="1:6" x14ac:dyDescent="0.2">
      <c r="A180" t="s">
        <v>3057</v>
      </c>
      <c r="B180">
        <v>2010</v>
      </c>
      <c r="C180" t="s">
        <v>336</v>
      </c>
      <c r="D180" s="2" t="s">
        <v>3962</v>
      </c>
      <c r="E180" t="s">
        <v>3057</v>
      </c>
      <c r="F180">
        <v>2010</v>
      </c>
    </row>
    <row r="181" spans="1:6" x14ac:dyDescent="0.2">
      <c r="A181" t="s">
        <v>3057</v>
      </c>
      <c r="B181">
        <v>2014</v>
      </c>
      <c r="C181" t="s">
        <v>337</v>
      </c>
      <c r="D181" s="2" t="s">
        <v>3962</v>
      </c>
      <c r="E181" t="s">
        <v>3057</v>
      </c>
      <c r="F181">
        <v>2014</v>
      </c>
    </row>
    <row r="182" spans="1:6" x14ac:dyDescent="0.2">
      <c r="A182" t="s">
        <v>3147</v>
      </c>
      <c r="B182">
        <v>2008</v>
      </c>
      <c r="C182" t="s">
        <v>339</v>
      </c>
      <c r="D182" s="2" t="s">
        <v>3887</v>
      </c>
    </row>
    <row r="183" spans="1:6" x14ac:dyDescent="0.2">
      <c r="D183" s="2" t="s">
        <v>5750</v>
      </c>
      <c r="E183" t="s">
        <v>3161</v>
      </c>
      <c r="F183">
        <v>1986</v>
      </c>
    </row>
    <row r="184" spans="1:6" x14ac:dyDescent="0.2">
      <c r="A184" t="s">
        <v>3161</v>
      </c>
      <c r="B184">
        <v>1992</v>
      </c>
      <c r="C184" t="s">
        <v>340</v>
      </c>
      <c r="D184" s="2" t="s">
        <v>3962</v>
      </c>
      <c r="E184" t="s">
        <v>3161</v>
      </c>
      <c r="F184">
        <v>1992</v>
      </c>
    </row>
    <row r="185" spans="1:6" x14ac:dyDescent="0.2">
      <c r="A185" t="s">
        <v>3161</v>
      </c>
      <c r="B185">
        <v>1997</v>
      </c>
      <c r="C185" t="s">
        <v>342</v>
      </c>
      <c r="D185" s="2" t="s">
        <v>3962</v>
      </c>
      <c r="E185" t="s">
        <v>3161</v>
      </c>
      <c r="F185">
        <v>1997</v>
      </c>
    </row>
    <row r="186" spans="1:6" x14ac:dyDescent="0.2">
      <c r="A186" t="s">
        <v>3161</v>
      </c>
      <c r="B186">
        <v>2005</v>
      </c>
      <c r="C186" t="s">
        <v>343</v>
      </c>
      <c r="D186" s="2" t="s">
        <v>3962</v>
      </c>
      <c r="E186" t="s">
        <v>3161</v>
      </c>
      <c r="F186">
        <v>2005</v>
      </c>
    </row>
    <row r="187" spans="1:6" x14ac:dyDescent="0.2">
      <c r="A187" t="s">
        <v>3161</v>
      </c>
      <c r="B187">
        <v>2010</v>
      </c>
      <c r="C187" t="s">
        <v>344</v>
      </c>
      <c r="D187" s="2" t="s">
        <v>3962</v>
      </c>
      <c r="E187" t="s">
        <v>3161</v>
      </c>
      <c r="F187">
        <v>2010</v>
      </c>
    </row>
    <row r="188" spans="1:6" x14ac:dyDescent="0.2">
      <c r="D188" s="2" t="s">
        <v>5750</v>
      </c>
      <c r="E188" t="s">
        <v>3161</v>
      </c>
      <c r="F188">
        <v>2012</v>
      </c>
    </row>
    <row r="189" spans="1:6" x14ac:dyDescent="0.2">
      <c r="D189" s="2" t="s">
        <v>5750</v>
      </c>
      <c r="E189" t="s">
        <v>3161</v>
      </c>
      <c r="F189">
        <v>2014</v>
      </c>
    </row>
    <row r="190" spans="1:6" x14ac:dyDescent="0.2">
      <c r="A190" t="s">
        <v>3272</v>
      </c>
      <c r="B190">
        <v>2008</v>
      </c>
      <c r="C190" t="s">
        <v>345</v>
      </c>
      <c r="D190" s="2" t="s">
        <v>3887</v>
      </c>
    </row>
    <row r="191" spans="1:6" x14ac:dyDescent="0.2">
      <c r="A191" t="s">
        <v>3298</v>
      </c>
      <c r="B191">
        <v>1998</v>
      </c>
      <c r="C191" t="s">
        <v>346</v>
      </c>
      <c r="D191" s="2" t="s">
        <v>3887</v>
      </c>
    </row>
    <row r="192" spans="1:6" x14ac:dyDescent="0.2">
      <c r="A192" t="s">
        <v>3336</v>
      </c>
      <c r="B192">
        <v>2006</v>
      </c>
      <c r="C192" t="s">
        <v>348</v>
      </c>
      <c r="D192" s="2" t="s">
        <v>3887</v>
      </c>
    </row>
    <row r="193" spans="1:6" x14ac:dyDescent="0.2">
      <c r="A193" t="s">
        <v>3349</v>
      </c>
      <c r="B193">
        <v>2012</v>
      </c>
      <c r="C193" t="s">
        <v>349</v>
      </c>
      <c r="D193" s="2" t="s">
        <v>3887</v>
      </c>
    </row>
    <row r="194" spans="1:6" x14ac:dyDescent="0.2">
      <c r="A194" t="s">
        <v>3370</v>
      </c>
      <c r="B194">
        <v>2009</v>
      </c>
      <c r="C194" t="s">
        <v>350</v>
      </c>
      <c r="D194" s="2" t="s">
        <v>3887</v>
      </c>
    </row>
    <row r="195" spans="1:6" x14ac:dyDescent="0.2">
      <c r="D195" s="2" t="s">
        <v>5750</v>
      </c>
      <c r="E195" s="53" t="s">
        <v>3382</v>
      </c>
      <c r="F195" s="53">
        <v>1988</v>
      </c>
    </row>
    <row r="196" spans="1:6" x14ac:dyDescent="0.2">
      <c r="A196" t="s">
        <v>3382</v>
      </c>
      <c r="B196">
        <v>1998</v>
      </c>
      <c r="C196" t="s">
        <v>351</v>
      </c>
      <c r="D196" s="2" t="s">
        <v>3962</v>
      </c>
      <c r="E196" t="s">
        <v>3382</v>
      </c>
      <c r="F196">
        <v>1998</v>
      </c>
    </row>
    <row r="197" spans="1:6" x14ac:dyDescent="0.2">
      <c r="A197" t="s">
        <v>3382</v>
      </c>
      <c r="B197">
        <v>2013</v>
      </c>
      <c r="C197" t="s">
        <v>352</v>
      </c>
      <c r="D197" s="2" t="s">
        <v>3887</v>
      </c>
    </row>
    <row r="198" spans="1:6" x14ac:dyDescent="0.2">
      <c r="A198" t="s">
        <v>3443</v>
      </c>
      <c r="B198">
        <v>1993</v>
      </c>
      <c r="C198" t="s">
        <v>353</v>
      </c>
      <c r="D198" s="2" t="s">
        <v>3887</v>
      </c>
    </row>
    <row r="199" spans="1:6" x14ac:dyDescent="0.2">
      <c r="A199" t="s">
        <v>3443</v>
      </c>
      <c r="B199">
        <v>1998</v>
      </c>
      <c r="C199" t="s">
        <v>355</v>
      </c>
      <c r="D199" s="2" t="s">
        <v>3887</v>
      </c>
    </row>
    <row r="200" spans="1:6" x14ac:dyDescent="0.2">
      <c r="A200" t="s">
        <v>3443</v>
      </c>
      <c r="B200">
        <v>2003</v>
      </c>
      <c r="C200" t="s">
        <v>356</v>
      </c>
      <c r="D200" s="2" t="s">
        <v>3887</v>
      </c>
    </row>
    <row r="201" spans="1:6" x14ac:dyDescent="0.2">
      <c r="D201" s="2" t="s">
        <v>5750</v>
      </c>
      <c r="E201" s="53" t="s">
        <v>3481</v>
      </c>
      <c r="F201" s="53">
        <v>1988</v>
      </c>
    </row>
    <row r="202" spans="1:6" x14ac:dyDescent="0.2">
      <c r="A202" t="s">
        <v>3481</v>
      </c>
      <c r="B202">
        <v>1995</v>
      </c>
      <c r="C202" t="s">
        <v>357</v>
      </c>
      <c r="D202" s="2" t="s">
        <v>3962</v>
      </c>
      <c r="E202" t="s">
        <v>3481</v>
      </c>
      <c r="F202">
        <v>1995</v>
      </c>
    </row>
    <row r="203" spans="1:6" x14ac:dyDescent="0.2">
      <c r="A203" t="s">
        <v>3481</v>
      </c>
      <c r="B203">
        <v>2000</v>
      </c>
      <c r="C203" t="s">
        <v>359</v>
      </c>
      <c r="D203" s="2" t="s">
        <v>3962</v>
      </c>
      <c r="E203" t="s">
        <v>3481</v>
      </c>
      <c r="F203">
        <v>2001</v>
      </c>
    </row>
    <row r="204" spans="1:6" x14ac:dyDescent="0.2">
      <c r="A204" t="s">
        <v>3481</v>
      </c>
      <c r="B204">
        <v>2006</v>
      </c>
      <c r="C204" t="s">
        <v>360</v>
      </c>
      <c r="D204" s="2" t="s">
        <v>3962</v>
      </c>
      <c r="E204" t="s">
        <v>3481</v>
      </c>
      <c r="F204">
        <v>2006</v>
      </c>
    </row>
    <row r="205" spans="1:6" x14ac:dyDescent="0.2">
      <c r="A205" t="s">
        <v>3481</v>
      </c>
      <c r="B205">
        <v>2011</v>
      </c>
      <c r="C205" t="s">
        <v>362</v>
      </c>
      <c r="D205" s="2" t="s">
        <v>3962</v>
      </c>
      <c r="E205" t="s">
        <v>3481</v>
      </c>
      <c r="F205">
        <v>2011</v>
      </c>
    </row>
    <row r="206" spans="1:6" x14ac:dyDescent="0.2">
      <c r="A206" t="s">
        <v>3579</v>
      </c>
      <c r="B206">
        <v>2007</v>
      </c>
      <c r="C206" t="s">
        <v>363</v>
      </c>
      <c r="D206" s="2" t="s">
        <v>3887</v>
      </c>
    </row>
    <row r="207" spans="1:6" x14ac:dyDescent="0.2">
      <c r="A207" t="s">
        <v>3591</v>
      </c>
      <c r="B207">
        <v>1991</v>
      </c>
      <c r="C207" t="s">
        <v>364</v>
      </c>
      <c r="D207" s="2" t="s">
        <v>3962</v>
      </c>
      <c r="E207" t="s">
        <v>3591</v>
      </c>
      <c r="F207">
        <v>1991</v>
      </c>
    </row>
    <row r="208" spans="1:6" x14ac:dyDescent="0.2">
      <c r="A208" t="s">
        <v>3591</v>
      </c>
      <c r="B208">
        <v>1996</v>
      </c>
      <c r="C208" t="s">
        <v>366</v>
      </c>
      <c r="D208" s="2" t="s">
        <v>3962</v>
      </c>
      <c r="E208" t="s">
        <v>3591</v>
      </c>
      <c r="F208">
        <v>1996</v>
      </c>
    </row>
    <row r="209" spans="1:6" x14ac:dyDescent="0.2">
      <c r="A209" t="s">
        <v>3591</v>
      </c>
      <c r="B209">
        <v>1999</v>
      </c>
      <c r="C209" t="s">
        <v>367</v>
      </c>
      <c r="D209" s="2" t="s">
        <v>3962</v>
      </c>
      <c r="E209" t="s">
        <v>3591</v>
      </c>
      <c r="F209">
        <v>1999</v>
      </c>
    </row>
    <row r="210" spans="1:6" x14ac:dyDescent="0.2">
      <c r="A210" t="s">
        <v>3591</v>
      </c>
      <c r="B210">
        <v>2004</v>
      </c>
      <c r="C210" t="s">
        <v>368</v>
      </c>
      <c r="D210" s="2" t="s">
        <v>3962</v>
      </c>
      <c r="E210" t="s">
        <v>3591</v>
      </c>
      <c r="F210">
        <v>2004</v>
      </c>
    </row>
    <row r="211" spans="1:6" x14ac:dyDescent="0.2">
      <c r="A211" t="s">
        <v>3591</v>
      </c>
      <c r="B211">
        <v>2010</v>
      </c>
      <c r="C211" t="s">
        <v>369</v>
      </c>
      <c r="D211" s="2" t="s">
        <v>3962</v>
      </c>
      <c r="E211" t="s">
        <v>3591</v>
      </c>
      <c r="F211">
        <v>2010</v>
      </c>
    </row>
    <row r="212" spans="1:6" x14ac:dyDescent="0.2">
      <c r="A212" t="s">
        <v>3692</v>
      </c>
      <c r="B212">
        <v>1996</v>
      </c>
      <c r="C212" t="s">
        <v>371</v>
      </c>
      <c r="D212" s="2" t="s">
        <v>3887</v>
      </c>
    </row>
    <row r="213" spans="1:6" x14ac:dyDescent="0.2">
      <c r="A213" t="s">
        <v>3711</v>
      </c>
      <c r="B213">
        <v>1997</v>
      </c>
      <c r="C213" t="s">
        <v>372</v>
      </c>
      <c r="D213" s="2" t="s">
        <v>3887</v>
      </c>
    </row>
    <row r="214" spans="1:6" x14ac:dyDescent="0.2">
      <c r="A214" t="s">
        <v>3711</v>
      </c>
      <c r="B214">
        <v>2002</v>
      </c>
      <c r="C214" t="s">
        <v>373</v>
      </c>
      <c r="D214" s="2" t="s">
        <v>3887</v>
      </c>
    </row>
    <row r="215" spans="1:6" x14ac:dyDescent="0.2">
      <c r="A215" t="s">
        <v>3741</v>
      </c>
      <c r="B215">
        <v>1991</v>
      </c>
      <c r="C215" t="s">
        <v>374</v>
      </c>
      <c r="D215" s="2" t="s">
        <v>3887</v>
      </c>
    </row>
    <row r="216" spans="1:6" x14ac:dyDescent="0.2">
      <c r="A216" t="s">
        <v>3741</v>
      </c>
      <c r="B216">
        <v>2013</v>
      </c>
      <c r="C216" t="s">
        <v>375</v>
      </c>
      <c r="D216" s="2" t="s">
        <v>3887</v>
      </c>
    </row>
    <row r="217" spans="1:6" x14ac:dyDescent="0.2">
      <c r="A217" t="s">
        <v>3767</v>
      </c>
      <c r="B217">
        <v>1992</v>
      </c>
      <c r="C217" t="s">
        <v>378</v>
      </c>
      <c r="D217" s="2" t="s">
        <v>3962</v>
      </c>
      <c r="E217" t="s">
        <v>3767</v>
      </c>
      <c r="F217">
        <v>1992</v>
      </c>
    </row>
    <row r="218" spans="1:6" x14ac:dyDescent="0.2">
      <c r="A218" t="s">
        <v>3767</v>
      </c>
      <c r="B218">
        <v>1996</v>
      </c>
      <c r="C218" t="s">
        <v>379</v>
      </c>
      <c r="D218" s="2" t="s">
        <v>3962</v>
      </c>
      <c r="E218" t="s">
        <v>3767</v>
      </c>
      <c r="F218">
        <v>1996</v>
      </c>
    </row>
    <row r="219" spans="1:6" x14ac:dyDescent="0.2">
      <c r="A219" t="s">
        <v>3767</v>
      </c>
      <c r="B219">
        <v>2001</v>
      </c>
      <c r="C219" t="s">
        <v>380</v>
      </c>
      <c r="D219" s="2" t="s">
        <v>3962</v>
      </c>
      <c r="E219" t="s">
        <v>3767</v>
      </c>
      <c r="F219">
        <v>2001</v>
      </c>
    </row>
    <row r="220" spans="1:6" x14ac:dyDescent="0.2">
      <c r="A220" t="s">
        <v>3767</v>
      </c>
      <c r="B220">
        <v>2007</v>
      </c>
      <c r="C220" t="s">
        <v>382</v>
      </c>
      <c r="D220" s="2" t="s">
        <v>3962</v>
      </c>
      <c r="E220" t="s">
        <v>3767</v>
      </c>
      <c r="F220">
        <v>2007</v>
      </c>
    </row>
    <row r="221" spans="1:6" x14ac:dyDescent="0.2">
      <c r="A221" t="s">
        <v>3767</v>
      </c>
      <c r="B221">
        <v>2013</v>
      </c>
      <c r="C221" t="s">
        <v>383</v>
      </c>
      <c r="D221" s="2" t="s">
        <v>3962</v>
      </c>
      <c r="E221" t="s">
        <v>3767</v>
      </c>
      <c r="F221">
        <v>2013</v>
      </c>
    </row>
    <row r="222" spans="1:6" x14ac:dyDescent="0.2">
      <c r="D222" s="2" t="s">
        <v>5750</v>
      </c>
      <c r="E222" t="s">
        <v>3823</v>
      </c>
      <c r="F222">
        <v>1988</v>
      </c>
    </row>
    <row r="223" spans="1:6" x14ac:dyDescent="0.2">
      <c r="A223" t="s">
        <v>3823</v>
      </c>
      <c r="B223">
        <v>1994</v>
      </c>
      <c r="C223" t="s">
        <v>384</v>
      </c>
      <c r="D223" s="2" t="s">
        <v>3962</v>
      </c>
      <c r="E223" t="s">
        <v>3823</v>
      </c>
      <c r="F223">
        <v>1994</v>
      </c>
    </row>
    <row r="224" spans="1:6" x14ac:dyDescent="0.2">
      <c r="A224" t="s">
        <v>3823</v>
      </c>
      <c r="B224">
        <v>1999</v>
      </c>
      <c r="C224" t="s">
        <v>385</v>
      </c>
      <c r="D224" s="2" t="s">
        <v>3962</v>
      </c>
      <c r="E224" t="s">
        <v>3823</v>
      </c>
      <c r="F224">
        <v>1999</v>
      </c>
    </row>
    <row r="225" spans="1:6" x14ac:dyDescent="0.2">
      <c r="A225" t="s">
        <v>3823</v>
      </c>
      <c r="B225">
        <v>2005</v>
      </c>
      <c r="C225" t="s">
        <v>386</v>
      </c>
      <c r="D225" s="2" t="s">
        <v>3962</v>
      </c>
      <c r="E225" t="s">
        <v>3823</v>
      </c>
      <c r="F225">
        <v>2005</v>
      </c>
    </row>
    <row r="226" spans="1:6" x14ac:dyDescent="0.2">
      <c r="A226" t="s">
        <v>3823</v>
      </c>
      <c r="B226">
        <v>2010</v>
      </c>
      <c r="C226" t="s">
        <v>387</v>
      </c>
      <c r="D226" s="2" t="s">
        <v>3962</v>
      </c>
      <c r="E226" t="s">
        <v>3823</v>
      </c>
      <c r="F226">
        <v>2010</v>
      </c>
    </row>
    <row r="227" spans="1:6" x14ac:dyDescent="0.2">
      <c r="D227" s="2" t="s">
        <v>5750</v>
      </c>
      <c r="E227" t="s">
        <v>3961</v>
      </c>
      <c r="F227">
        <v>2015</v>
      </c>
    </row>
  </sheetData>
  <autoFilter ref="A2:F227"/>
  <sortState ref="E15:F128">
    <sortCondition ref="E3:E116"/>
    <sortCondition ref="F3:F116"/>
  </sortState>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829"/>
  <sheetViews>
    <sheetView workbookViewId="0">
      <selection activeCell="B401" sqref="B401"/>
    </sheetView>
  </sheetViews>
  <sheetFormatPr defaultRowHeight="12.75" x14ac:dyDescent="0.2"/>
  <cols>
    <col min="1" max="3" width="9.33203125" style="3"/>
    <col min="4" max="4" width="14" style="3" bestFit="1" customWidth="1"/>
    <col min="5" max="6" width="9.33203125" style="43"/>
    <col min="7" max="16384" width="9.33203125" style="3"/>
  </cols>
  <sheetData>
    <row r="1" spans="1:5" x14ac:dyDescent="0.2">
      <c r="A1" s="3" t="s">
        <v>5749</v>
      </c>
      <c r="B1" s="3" t="s">
        <v>5748</v>
      </c>
      <c r="C1" s="3" t="s">
        <v>5747</v>
      </c>
      <c r="D1" s="3" t="s">
        <v>5746</v>
      </c>
      <c r="E1" s="43" t="s">
        <v>5745</v>
      </c>
    </row>
    <row r="2" spans="1:5" x14ac:dyDescent="0.2">
      <c r="A2" s="3" t="s">
        <v>5744</v>
      </c>
      <c r="B2" s="3" t="s">
        <v>494</v>
      </c>
      <c r="C2" s="3">
        <v>2008</v>
      </c>
      <c r="D2" s="3" t="s">
        <v>5666</v>
      </c>
      <c r="E2" s="43" t="s">
        <v>494</v>
      </c>
    </row>
    <row r="3" spans="1:5" x14ac:dyDescent="0.2">
      <c r="A3" s="3" t="s">
        <v>5744</v>
      </c>
      <c r="B3" s="3" t="s">
        <v>494</v>
      </c>
      <c r="C3" s="3">
        <v>2008</v>
      </c>
      <c r="D3" s="3" t="s">
        <v>5666</v>
      </c>
      <c r="E3" s="43" t="s">
        <v>494</v>
      </c>
    </row>
    <row r="4" spans="1:5" x14ac:dyDescent="0.2">
      <c r="A4" s="3" t="s">
        <v>5744</v>
      </c>
      <c r="B4" s="3" t="s">
        <v>494</v>
      </c>
      <c r="C4" s="3">
        <v>2008</v>
      </c>
      <c r="D4" s="3" t="s">
        <v>5666</v>
      </c>
      <c r="E4" s="43" t="s">
        <v>494</v>
      </c>
    </row>
    <row r="5" spans="1:5" x14ac:dyDescent="0.2">
      <c r="A5" s="3" t="s">
        <v>5742</v>
      </c>
      <c r="B5" s="3" t="s">
        <v>512</v>
      </c>
      <c r="C5" s="3">
        <v>2006</v>
      </c>
      <c r="D5" s="3" t="s">
        <v>5743</v>
      </c>
      <c r="E5" s="43" t="s">
        <v>512</v>
      </c>
    </row>
    <row r="6" spans="1:5" x14ac:dyDescent="0.2">
      <c r="A6" s="3" t="s">
        <v>5742</v>
      </c>
      <c r="B6" s="3" t="s">
        <v>512</v>
      </c>
      <c r="C6" s="3">
        <v>2006</v>
      </c>
      <c r="D6" s="3" t="s">
        <v>5743</v>
      </c>
      <c r="E6" s="43" t="s">
        <v>512</v>
      </c>
    </row>
    <row r="7" spans="1:5" x14ac:dyDescent="0.2">
      <c r="A7" s="3" t="s">
        <v>5742</v>
      </c>
      <c r="B7" s="3" t="s">
        <v>512</v>
      </c>
      <c r="C7" s="3">
        <v>2006</v>
      </c>
      <c r="D7" s="3" t="s">
        <v>5743</v>
      </c>
      <c r="E7" s="43" t="s">
        <v>512</v>
      </c>
    </row>
    <row r="8" spans="1:5" x14ac:dyDescent="0.2">
      <c r="A8" s="3" t="s">
        <v>5742</v>
      </c>
      <c r="B8" s="3" t="s">
        <v>512</v>
      </c>
      <c r="C8" s="3">
        <v>2011</v>
      </c>
      <c r="D8" s="3" t="s">
        <v>2260</v>
      </c>
      <c r="E8" s="43" t="s">
        <v>512</v>
      </c>
    </row>
    <row r="9" spans="1:5" x14ac:dyDescent="0.2">
      <c r="A9" s="3" t="s">
        <v>5742</v>
      </c>
      <c r="B9" s="3" t="s">
        <v>512</v>
      </c>
      <c r="C9" s="3">
        <v>2011</v>
      </c>
      <c r="D9" s="3" t="s">
        <v>2260</v>
      </c>
      <c r="E9" s="43" t="s">
        <v>512</v>
      </c>
    </row>
    <row r="10" spans="1:5" x14ac:dyDescent="0.2">
      <c r="A10" s="3" t="s">
        <v>5742</v>
      </c>
      <c r="B10" s="3" t="s">
        <v>512</v>
      </c>
      <c r="C10" s="3">
        <v>2011</v>
      </c>
      <c r="D10" s="3" t="s">
        <v>2260</v>
      </c>
      <c r="E10" s="43" t="s">
        <v>512</v>
      </c>
    </row>
    <row r="11" spans="1:5" x14ac:dyDescent="0.2">
      <c r="A11" s="3" t="s">
        <v>5741</v>
      </c>
      <c r="B11" s="3" t="s">
        <v>534</v>
      </c>
      <c r="C11" s="3">
        <v>2000</v>
      </c>
      <c r="D11" s="3" t="s">
        <v>537</v>
      </c>
      <c r="E11" s="43" t="s">
        <v>534</v>
      </c>
    </row>
    <row r="12" spans="1:5" x14ac:dyDescent="0.2">
      <c r="A12" s="3" t="s">
        <v>5741</v>
      </c>
      <c r="B12" s="3" t="s">
        <v>534</v>
      </c>
      <c r="C12" s="3">
        <v>2000</v>
      </c>
      <c r="D12" s="3" t="s">
        <v>537</v>
      </c>
      <c r="E12" s="43" t="s">
        <v>534</v>
      </c>
    </row>
    <row r="13" spans="1:5" x14ac:dyDescent="0.2">
      <c r="A13" s="3" t="s">
        <v>5741</v>
      </c>
      <c r="B13" s="3" t="s">
        <v>534</v>
      </c>
      <c r="C13" s="3">
        <v>2000</v>
      </c>
      <c r="D13" s="3" t="s">
        <v>537</v>
      </c>
      <c r="E13" s="43" t="s">
        <v>534</v>
      </c>
    </row>
    <row r="14" spans="1:5" x14ac:dyDescent="0.2">
      <c r="A14" s="3" t="s">
        <v>5741</v>
      </c>
      <c r="B14" s="3" t="s">
        <v>534</v>
      </c>
      <c r="C14" s="3">
        <v>2005</v>
      </c>
      <c r="D14" s="3" t="s">
        <v>551</v>
      </c>
      <c r="E14" s="43" t="s">
        <v>534</v>
      </c>
    </row>
    <row r="15" spans="1:5" x14ac:dyDescent="0.2">
      <c r="A15" s="3" t="s">
        <v>5741</v>
      </c>
      <c r="B15" s="3" t="s">
        <v>534</v>
      </c>
      <c r="C15" s="3">
        <v>2005</v>
      </c>
      <c r="D15" s="3" t="s">
        <v>551</v>
      </c>
      <c r="E15" s="43" t="s">
        <v>534</v>
      </c>
    </row>
    <row r="16" spans="1:5" x14ac:dyDescent="0.2">
      <c r="A16" s="3" t="s">
        <v>5741</v>
      </c>
      <c r="B16" s="3" t="s">
        <v>534</v>
      </c>
      <c r="C16" s="3">
        <v>2005</v>
      </c>
      <c r="D16" s="3" t="s">
        <v>551</v>
      </c>
      <c r="E16" s="43" t="s">
        <v>534</v>
      </c>
    </row>
    <row r="17" spans="1:5" x14ac:dyDescent="0.2">
      <c r="A17" s="3" t="s">
        <v>5741</v>
      </c>
      <c r="B17" s="3" t="s">
        <v>534</v>
      </c>
      <c r="C17" s="3">
        <v>2010</v>
      </c>
      <c r="D17" s="3" t="s">
        <v>563</v>
      </c>
      <c r="E17" s="43" t="s">
        <v>534</v>
      </c>
    </row>
    <row r="18" spans="1:5" x14ac:dyDescent="0.2">
      <c r="A18" s="3" t="s">
        <v>5741</v>
      </c>
      <c r="B18" s="3" t="s">
        <v>534</v>
      </c>
      <c r="C18" s="3">
        <v>2010</v>
      </c>
      <c r="D18" s="3" t="s">
        <v>563</v>
      </c>
      <c r="E18" s="43" t="s">
        <v>534</v>
      </c>
    </row>
    <row r="19" spans="1:5" x14ac:dyDescent="0.2">
      <c r="A19" s="3" t="s">
        <v>5741</v>
      </c>
      <c r="B19" s="3" t="s">
        <v>534</v>
      </c>
      <c r="C19" s="3">
        <v>2010</v>
      </c>
      <c r="D19" s="3" t="s">
        <v>563</v>
      </c>
      <c r="E19" s="43" t="s">
        <v>534</v>
      </c>
    </row>
    <row r="20" spans="1:5" x14ac:dyDescent="0.2">
      <c r="A20" s="3" t="s">
        <v>5740</v>
      </c>
      <c r="B20" s="3" t="s">
        <v>574</v>
      </c>
      <c r="C20" s="3">
        <v>2006</v>
      </c>
      <c r="D20" s="3" t="s">
        <v>576</v>
      </c>
      <c r="E20" s="43" t="s">
        <v>574</v>
      </c>
    </row>
    <row r="21" spans="1:5" x14ac:dyDescent="0.2">
      <c r="A21" s="3" t="s">
        <v>5740</v>
      </c>
      <c r="B21" s="3" t="s">
        <v>574</v>
      </c>
      <c r="C21" s="3">
        <v>2006</v>
      </c>
      <c r="D21" s="3" t="s">
        <v>576</v>
      </c>
      <c r="E21" s="43" t="s">
        <v>574</v>
      </c>
    </row>
    <row r="22" spans="1:5" x14ac:dyDescent="0.2">
      <c r="A22" s="3" t="s">
        <v>5740</v>
      </c>
      <c r="B22" s="3" t="s">
        <v>574</v>
      </c>
      <c r="C22" s="3">
        <v>2006</v>
      </c>
      <c r="D22" s="3" t="s">
        <v>576</v>
      </c>
      <c r="E22" s="43" t="s">
        <v>574</v>
      </c>
    </row>
    <row r="23" spans="1:5" x14ac:dyDescent="0.2">
      <c r="A23" s="3" t="s">
        <v>5737</v>
      </c>
      <c r="B23" s="3" t="s">
        <v>588</v>
      </c>
      <c r="C23" s="3">
        <v>1994</v>
      </c>
      <c r="D23" s="3" t="s">
        <v>5739</v>
      </c>
      <c r="E23" s="43" t="s">
        <v>588</v>
      </c>
    </row>
    <row r="24" spans="1:5" x14ac:dyDescent="0.2">
      <c r="A24" s="3" t="s">
        <v>5737</v>
      </c>
      <c r="B24" s="3" t="s">
        <v>588</v>
      </c>
      <c r="C24" s="3">
        <v>1994</v>
      </c>
      <c r="D24" s="3" t="s">
        <v>5739</v>
      </c>
      <c r="E24" s="43" t="s">
        <v>588</v>
      </c>
    </row>
    <row r="25" spans="1:5" x14ac:dyDescent="0.2">
      <c r="A25" s="3" t="s">
        <v>5737</v>
      </c>
      <c r="B25" s="3" t="s">
        <v>588</v>
      </c>
      <c r="C25" s="3">
        <v>1994</v>
      </c>
      <c r="D25" s="3" t="s">
        <v>5739</v>
      </c>
      <c r="E25" s="43" t="s">
        <v>588</v>
      </c>
    </row>
    <row r="26" spans="1:5" x14ac:dyDescent="0.2">
      <c r="A26" s="3" t="s">
        <v>5737</v>
      </c>
      <c r="B26" s="3" t="s">
        <v>588</v>
      </c>
      <c r="C26" s="3">
        <v>1997</v>
      </c>
      <c r="D26" s="3" t="s">
        <v>5727</v>
      </c>
      <c r="E26" s="43" t="s">
        <v>588</v>
      </c>
    </row>
    <row r="27" spans="1:5" x14ac:dyDescent="0.2">
      <c r="A27" s="3" t="s">
        <v>5737</v>
      </c>
      <c r="B27" s="3" t="s">
        <v>588</v>
      </c>
      <c r="C27" s="3">
        <v>1997</v>
      </c>
      <c r="D27" s="3" t="s">
        <v>5727</v>
      </c>
      <c r="E27" s="43" t="s">
        <v>588</v>
      </c>
    </row>
    <row r="28" spans="1:5" x14ac:dyDescent="0.2">
      <c r="A28" s="3" t="s">
        <v>5737</v>
      </c>
      <c r="B28" s="3" t="s">
        <v>588</v>
      </c>
      <c r="C28" s="3">
        <v>1997</v>
      </c>
      <c r="D28" s="3" t="s">
        <v>5727</v>
      </c>
      <c r="E28" s="43" t="s">
        <v>588</v>
      </c>
    </row>
    <row r="29" spans="1:5" x14ac:dyDescent="0.2">
      <c r="A29" s="3" t="s">
        <v>5737</v>
      </c>
      <c r="B29" s="3" t="s">
        <v>588</v>
      </c>
      <c r="C29" s="3">
        <v>2000</v>
      </c>
      <c r="D29" s="3" t="s">
        <v>5738</v>
      </c>
      <c r="E29" s="43" t="s">
        <v>588</v>
      </c>
    </row>
    <row r="30" spans="1:5" x14ac:dyDescent="0.2">
      <c r="A30" s="3" t="s">
        <v>5737</v>
      </c>
      <c r="B30" s="3" t="s">
        <v>588</v>
      </c>
      <c r="C30" s="3">
        <v>2000</v>
      </c>
      <c r="D30" s="3" t="s">
        <v>5738</v>
      </c>
      <c r="E30" s="43" t="s">
        <v>588</v>
      </c>
    </row>
    <row r="31" spans="1:5" x14ac:dyDescent="0.2">
      <c r="A31" s="3" t="s">
        <v>5737</v>
      </c>
      <c r="B31" s="3" t="s">
        <v>588</v>
      </c>
      <c r="C31" s="3">
        <v>2000</v>
      </c>
      <c r="D31" s="3" t="s">
        <v>5738</v>
      </c>
      <c r="E31" s="43" t="s">
        <v>588</v>
      </c>
    </row>
    <row r="32" spans="1:5" x14ac:dyDescent="0.2">
      <c r="A32" s="3" t="s">
        <v>5737</v>
      </c>
      <c r="B32" s="3" t="s">
        <v>588</v>
      </c>
      <c r="C32" s="3">
        <v>2004</v>
      </c>
      <c r="D32" s="3" t="s">
        <v>642</v>
      </c>
      <c r="E32" s="43" t="s">
        <v>588</v>
      </c>
    </row>
    <row r="33" spans="1:5" x14ac:dyDescent="0.2">
      <c r="A33" s="3" t="s">
        <v>5737</v>
      </c>
      <c r="B33" s="3" t="s">
        <v>588</v>
      </c>
      <c r="C33" s="3">
        <v>2004</v>
      </c>
      <c r="D33" s="3" t="s">
        <v>642</v>
      </c>
      <c r="E33" s="43" t="s">
        <v>588</v>
      </c>
    </row>
    <row r="34" spans="1:5" x14ac:dyDescent="0.2">
      <c r="A34" s="3" t="s">
        <v>5737</v>
      </c>
      <c r="B34" s="3" t="s">
        <v>588</v>
      </c>
      <c r="C34" s="3">
        <v>2004</v>
      </c>
      <c r="D34" s="3" t="s">
        <v>642</v>
      </c>
      <c r="E34" s="43" t="s">
        <v>588</v>
      </c>
    </row>
    <row r="35" spans="1:5" x14ac:dyDescent="0.2">
      <c r="A35" s="3" t="s">
        <v>5737</v>
      </c>
      <c r="B35" s="3" t="s">
        <v>588</v>
      </c>
      <c r="C35" s="3">
        <v>2007</v>
      </c>
      <c r="D35" s="3" t="s">
        <v>657</v>
      </c>
      <c r="E35" s="43" t="s">
        <v>588</v>
      </c>
    </row>
    <row r="36" spans="1:5" x14ac:dyDescent="0.2">
      <c r="A36" s="3" t="s">
        <v>5737</v>
      </c>
      <c r="B36" s="3" t="s">
        <v>588</v>
      </c>
      <c r="C36" s="3">
        <v>2007</v>
      </c>
      <c r="D36" s="3" t="s">
        <v>657</v>
      </c>
      <c r="E36" s="43" t="s">
        <v>588</v>
      </c>
    </row>
    <row r="37" spans="1:5" x14ac:dyDescent="0.2">
      <c r="A37" s="3" t="s">
        <v>5737</v>
      </c>
      <c r="B37" s="3" t="s">
        <v>588</v>
      </c>
      <c r="C37" s="3">
        <v>2007</v>
      </c>
      <c r="D37" s="3" t="s">
        <v>657</v>
      </c>
      <c r="E37" s="43" t="s">
        <v>588</v>
      </c>
    </row>
    <row r="38" spans="1:5" x14ac:dyDescent="0.2">
      <c r="A38" s="3" t="s">
        <v>5737</v>
      </c>
      <c r="B38" s="3" t="s">
        <v>588</v>
      </c>
      <c r="C38" s="3">
        <v>2011</v>
      </c>
      <c r="D38" s="3" t="s">
        <v>668</v>
      </c>
      <c r="E38" s="43" t="s">
        <v>588</v>
      </c>
    </row>
    <row r="39" spans="1:5" x14ac:dyDescent="0.2">
      <c r="A39" s="3" t="s">
        <v>5737</v>
      </c>
      <c r="B39" s="3" t="s">
        <v>588</v>
      </c>
      <c r="C39" s="3">
        <v>2011</v>
      </c>
      <c r="D39" s="3" t="s">
        <v>668</v>
      </c>
      <c r="E39" s="43" t="s">
        <v>588</v>
      </c>
    </row>
    <row r="40" spans="1:5" x14ac:dyDescent="0.2">
      <c r="A40" s="3" t="s">
        <v>5737</v>
      </c>
      <c r="B40" s="3" t="s">
        <v>588</v>
      </c>
      <c r="C40" s="3">
        <v>2011</v>
      </c>
      <c r="D40" s="3" t="s">
        <v>668</v>
      </c>
      <c r="E40" s="43" t="s">
        <v>588</v>
      </c>
    </row>
    <row r="41" spans="1:5" x14ac:dyDescent="0.2">
      <c r="A41" s="3" t="s">
        <v>5737</v>
      </c>
      <c r="B41" s="3" t="s">
        <v>588</v>
      </c>
      <c r="C41" s="3">
        <v>2014</v>
      </c>
      <c r="D41" s="3" t="s">
        <v>681</v>
      </c>
      <c r="E41" s="43" t="s">
        <v>588</v>
      </c>
    </row>
    <row r="42" spans="1:5" x14ac:dyDescent="0.2">
      <c r="A42" s="3" t="s">
        <v>5737</v>
      </c>
      <c r="B42" s="3" t="s">
        <v>588</v>
      </c>
      <c r="C42" s="3">
        <v>2014</v>
      </c>
      <c r="D42" s="3" t="s">
        <v>681</v>
      </c>
      <c r="E42" s="43" t="s">
        <v>588</v>
      </c>
    </row>
    <row r="43" spans="1:5" x14ac:dyDescent="0.2">
      <c r="A43" s="3" t="s">
        <v>5737</v>
      </c>
      <c r="B43" s="3" t="s">
        <v>588</v>
      </c>
      <c r="C43" s="3">
        <v>2014</v>
      </c>
      <c r="D43" s="3" t="s">
        <v>681</v>
      </c>
      <c r="E43" s="43" t="s">
        <v>588</v>
      </c>
    </row>
    <row r="44" spans="1:5" x14ac:dyDescent="0.2">
      <c r="A44" s="3" t="s">
        <v>5736</v>
      </c>
      <c r="B44" s="3" t="s">
        <v>694</v>
      </c>
      <c r="C44" s="3">
        <v>1996</v>
      </c>
      <c r="D44" s="3" t="s">
        <v>696</v>
      </c>
      <c r="E44" s="43" t="s">
        <v>694</v>
      </c>
    </row>
    <row r="45" spans="1:5" x14ac:dyDescent="0.2">
      <c r="A45" s="3" t="s">
        <v>5736</v>
      </c>
      <c r="B45" s="3" t="s">
        <v>694</v>
      </c>
      <c r="C45" s="3">
        <v>1996</v>
      </c>
      <c r="D45" s="3" t="s">
        <v>696</v>
      </c>
      <c r="E45" s="43" t="s">
        <v>694</v>
      </c>
    </row>
    <row r="46" spans="1:5" x14ac:dyDescent="0.2">
      <c r="A46" s="3" t="s">
        <v>5736</v>
      </c>
      <c r="B46" s="3" t="s">
        <v>694</v>
      </c>
      <c r="C46" s="3">
        <v>1996</v>
      </c>
      <c r="D46" s="3" t="s">
        <v>696</v>
      </c>
      <c r="E46" s="43" t="s">
        <v>694</v>
      </c>
    </row>
    <row r="47" spans="1:5" x14ac:dyDescent="0.2">
      <c r="A47" s="3" t="s">
        <v>5736</v>
      </c>
      <c r="B47" s="3" t="s">
        <v>694</v>
      </c>
      <c r="C47" s="3">
        <v>2001</v>
      </c>
      <c r="D47" s="3" t="s">
        <v>713</v>
      </c>
      <c r="E47" s="43" t="s">
        <v>694</v>
      </c>
    </row>
    <row r="48" spans="1:5" x14ac:dyDescent="0.2">
      <c r="A48" s="3" t="s">
        <v>5736</v>
      </c>
      <c r="B48" s="3" t="s">
        <v>694</v>
      </c>
      <c r="C48" s="3">
        <v>2001</v>
      </c>
      <c r="D48" s="3" t="s">
        <v>713</v>
      </c>
      <c r="E48" s="43" t="s">
        <v>694</v>
      </c>
    </row>
    <row r="49" spans="1:5" x14ac:dyDescent="0.2">
      <c r="A49" s="3" t="s">
        <v>5736</v>
      </c>
      <c r="B49" s="3" t="s">
        <v>694</v>
      </c>
      <c r="C49" s="3">
        <v>2001</v>
      </c>
      <c r="D49" s="3" t="s">
        <v>713</v>
      </c>
      <c r="E49" s="43" t="s">
        <v>694</v>
      </c>
    </row>
    <row r="50" spans="1:5" x14ac:dyDescent="0.2">
      <c r="A50" s="3" t="s">
        <v>5736</v>
      </c>
      <c r="B50" s="3" t="s">
        <v>694</v>
      </c>
      <c r="C50" s="3">
        <v>2006</v>
      </c>
      <c r="D50" s="3" t="s">
        <v>576</v>
      </c>
      <c r="E50" s="43" t="s">
        <v>694</v>
      </c>
    </row>
    <row r="51" spans="1:5" x14ac:dyDescent="0.2">
      <c r="A51" s="3" t="s">
        <v>5736</v>
      </c>
      <c r="B51" s="3" t="s">
        <v>694</v>
      </c>
      <c r="C51" s="3">
        <v>2006</v>
      </c>
      <c r="D51" s="3" t="s">
        <v>576</v>
      </c>
      <c r="E51" s="43" t="s">
        <v>694</v>
      </c>
    </row>
    <row r="52" spans="1:5" x14ac:dyDescent="0.2">
      <c r="A52" s="3" t="s">
        <v>5736</v>
      </c>
      <c r="B52" s="3" t="s">
        <v>694</v>
      </c>
      <c r="C52" s="3">
        <v>2006</v>
      </c>
      <c r="D52" s="3" t="s">
        <v>576</v>
      </c>
      <c r="E52" s="43" t="s">
        <v>694</v>
      </c>
    </row>
    <row r="53" spans="1:5" x14ac:dyDescent="0.2">
      <c r="A53" s="3" t="s">
        <v>5736</v>
      </c>
      <c r="B53" s="3" t="s">
        <v>694</v>
      </c>
      <c r="C53" s="3">
        <v>2012</v>
      </c>
      <c r="D53" s="3" t="s">
        <v>5704</v>
      </c>
      <c r="E53" s="43" t="s">
        <v>694</v>
      </c>
    </row>
    <row r="54" spans="1:5" x14ac:dyDescent="0.2">
      <c r="A54" s="3" t="s">
        <v>5736</v>
      </c>
      <c r="B54" s="3" t="s">
        <v>694</v>
      </c>
      <c r="C54" s="3">
        <v>2012</v>
      </c>
      <c r="D54" s="3" t="s">
        <v>5704</v>
      </c>
      <c r="E54" s="43" t="s">
        <v>694</v>
      </c>
    </row>
    <row r="55" spans="1:5" x14ac:dyDescent="0.2">
      <c r="A55" s="3" t="s">
        <v>5736</v>
      </c>
      <c r="B55" s="3" t="s">
        <v>694</v>
      </c>
      <c r="C55" s="3">
        <v>2012</v>
      </c>
      <c r="D55" s="3" t="s">
        <v>5704</v>
      </c>
      <c r="E55" s="43" t="s">
        <v>694</v>
      </c>
    </row>
    <row r="56" spans="1:5" x14ac:dyDescent="0.2">
      <c r="A56" s="3" t="s">
        <v>5735</v>
      </c>
      <c r="B56" s="3" t="s">
        <v>748</v>
      </c>
      <c r="C56" s="3">
        <v>1989</v>
      </c>
      <c r="D56" s="3" t="s">
        <v>751</v>
      </c>
      <c r="E56" s="43" t="s">
        <v>748</v>
      </c>
    </row>
    <row r="57" spans="1:5" x14ac:dyDescent="0.2">
      <c r="A57" s="3" t="s">
        <v>5735</v>
      </c>
      <c r="B57" s="3" t="s">
        <v>748</v>
      </c>
      <c r="C57" s="3">
        <v>1989</v>
      </c>
      <c r="D57" s="3" t="s">
        <v>751</v>
      </c>
      <c r="E57" s="43" t="s">
        <v>748</v>
      </c>
    </row>
    <row r="58" spans="1:5" x14ac:dyDescent="0.2">
      <c r="A58" s="3" t="s">
        <v>5735</v>
      </c>
      <c r="B58" s="3" t="s">
        <v>748</v>
      </c>
      <c r="C58" s="3">
        <v>1989</v>
      </c>
      <c r="D58" s="3" t="s">
        <v>751</v>
      </c>
      <c r="E58" s="43" t="s">
        <v>748</v>
      </c>
    </row>
    <row r="59" spans="1:5" x14ac:dyDescent="0.2">
      <c r="A59" s="3" t="s">
        <v>5735</v>
      </c>
      <c r="B59" s="3" t="s">
        <v>748</v>
      </c>
      <c r="C59" s="3">
        <v>1994</v>
      </c>
      <c r="D59" s="3" t="s">
        <v>763</v>
      </c>
      <c r="E59" s="43" t="s">
        <v>748</v>
      </c>
    </row>
    <row r="60" spans="1:5" x14ac:dyDescent="0.2">
      <c r="A60" s="3" t="s">
        <v>5735</v>
      </c>
      <c r="B60" s="3" t="s">
        <v>748</v>
      </c>
      <c r="C60" s="3">
        <v>1994</v>
      </c>
      <c r="D60" s="3" t="s">
        <v>763</v>
      </c>
      <c r="E60" s="43" t="s">
        <v>748</v>
      </c>
    </row>
    <row r="61" spans="1:5" x14ac:dyDescent="0.2">
      <c r="A61" s="3" t="s">
        <v>5735</v>
      </c>
      <c r="B61" s="3" t="s">
        <v>748</v>
      </c>
      <c r="C61" s="3">
        <v>1994</v>
      </c>
      <c r="D61" s="3" t="s">
        <v>763</v>
      </c>
      <c r="E61" s="43" t="s">
        <v>748</v>
      </c>
    </row>
    <row r="62" spans="1:5" x14ac:dyDescent="0.2">
      <c r="A62" s="3" t="s">
        <v>5735</v>
      </c>
      <c r="B62" s="3" t="s">
        <v>748</v>
      </c>
      <c r="C62" s="3">
        <v>1998</v>
      </c>
      <c r="D62" s="3" t="s">
        <v>776</v>
      </c>
      <c r="E62" s="43" t="s">
        <v>748</v>
      </c>
    </row>
    <row r="63" spans="1:5" x14ac:dyDescent="0.2">
      <c r="A63" s="3" t="s">
        <v>5735</v>
      </c>
      <c r="B63" s="3" t="s">
        <v>748</v>
      </c>
      <c r="C63" s="3">
        <v>1998</v>
      </c>
      <c r="D63" s="3" t="s">
        <v>776</v>
      </c>
      <c r="E63" s="43" t="s">
        <v>748</v>
      </c>
    </row>
    <row r="64" spans="1:5" x14ac:dyDescent="0.2">
      <c r="A64" s="3" t="s">
        <v>5735</v>
      </c>
      <c r="B64" s="3" t="s">
        <v>748</v>
      </c>
      <c r="C64" s="3">
        <v>1998</v>
      </c>
      <c r="D64" s="3" t="s">
        <v>776</v>
      </c>
      <c r="E64" s="43" t="s">
        <v>748</v>
      </c>
    </row>
    <row r="65" spans="1:5" x14ac:dyDescent="0.2">
      <c r="A65" s="3" t="s">
        <v>5735</v>
      </c>
      <c r="B65" s="3" t="s">
        <v>748</v>
      </c>
      <c r="C65" s="3">
        <v>2003</v>
      </c>
      <c r="D65" s="3" t="s">
        <v>788</v>
      </c>
      <c r="E65" s="43" t="s">
        <v>748</v>
      </c>
    </row>
    <row r="66" spans="1:5" x14ac:dyDescent="0.2">
      <c r="A66" s="3" t="s">
        <v>5735</v>
      </c>
      <c r="B66" s="3" t="s">
        <v>748</v>
      </c>
      <c r="C66" s="3">
        <v>2003</v>
      </c>
      <c r="D66" s="3" t="s">
        <v>788</v>
      </c>
      <c r="E66" s="43" t="s">
        <v>748</v>
      </c>
    </row>
    <row r="67" spans="1:5" x14ac:dyDescent="0.2">
      <c r="A67" s="3" t="s">
        <v>5735</v>
      </c>
      <c r="B67" s="3" t="s">
        <v>748</v>
      </c>
      <c r="C67" s="3">
        <v>2003</v>
      </c>
      <c r="D67" s="3" t="s">
        <v>788</v>
      </c>
      <c r="E67" s="43" t="s">
        <v>748</v>
      </c>
    </row>
    <row r="68" spans="1:5" x14ac:dyDescent="0.2">
      <c r="A68" s="3" t="s">
        <v>5735</v>
      </c>
      <c r="B68" s="3" t="s">
        <v>748</v>
      </c>
      <c r="C68" s="3">
        <v>2008</v>
      </c>
      <c r="D68" s="3" t="s">
        <v>800</v>
      </c>
      <c r="E68" s="43" t="s">
        <v>748</v>
      </c>
    </row>
    <row r="69" spans="1:5" x14ac:dyDescent="0.2">
      <c r="A69" s="3" t="s">
        <v>5735</v>
      </c>
      <c r="B69" s="3" t="s">
        <v>748</v>
      </c>
      <c r="C69" s="3">
        <v>2008</v>
      </c>
      <c r="D69" s="3" t="s">
        <v>800</v>
      </c>
      <c r="E69" s="43" t="s">
        <v>748</v>
      </c>
    </row>
    <row r="70" spans="1:5" x14ac:dyDescent="0.2">
      <c r="A70" s="3" t="s">
        <v>5735</v>
      </c>
      <c r="B70" s="3" t="s">
        <v>748</v>
      </c>
      <c r="C70" s="3">
        <v>2008</v>
      </c>
      <c r="D70" s="3" t="s">
        <v>800</v>
      </c>
      <c r="E70" s="43" t="s">
        <v>748</v>
      </c>
    </row>
    <row r="71" spans="1:5" x14ac:dyDescent="0.2">
      <c r="A71" s="3" t="s">
        <v>5734</v>
      </c>
      <c r="B71" s="3" t="s">
        <v>812</v>
      </c>
      <c r="C71" s="3">
        <v>1988</v>
      </c>
      <c r="D71" s="3" t="s">
        <v>814</v>
      </c>
      <c r="E71" s="43" t="s">
        <v>812</v>
      </c>
    </row>
    <row r="72" spans="1:5" x14ac:dyDescent="0.2">
      <c r="A72" s="3" t="s">
        <v>5734</v>
      </c>
      <c r="B72" s="3" t="s">
        <v>812</v>
      </c>
      <c r="C72" s="3">
        <v>1988</v>
      </c>
      <c r="D72" s="3" t="s">
        <v>814</v>
      </c>
      <c r="E72" s="43" t="s">
        <v>812</v>
      </c>
    </row>
    <row r="73" spans="1:5" x14ac:dyDescent="0.2">
      <c r="A73" s="3" t="s">
        <v>5734</v>
      </c>
      <c r="B73" s="3" t="s">
        <v>812</v>
      </c>
      <c r="C73" s="3">
        <v>1988</v>
      </c>
      <c r="D73" s="3" t="s">
        <v>814</v>
      </c>
      <c r="E73" s="43" t="s">
        <v>812</v>
      </c>
    </row>
    <row r="74" spans="1:5" x14ac:dyDescent="0.2">
      <c r="A74" s="3" t="s">
        <v>5733</v>
      </c>
      <c r="B74" s="3" t="s">
        <v>822</v>
      </c>
      <c r="C74" s="3">
        <v>1986</v>
      </c>
      <c r="D74" s="3" t="s">
        <v>824</v>
      </c>
      <c r="E74" s="43" t="s">
        <v>822</v>
      </c>
    </row>
    <row r="75" spans="1:5" x14ac:dyDescent="0.2">
      <c r="A75" s="3" t="s">
        <v>5733</v>
      </c>
      <c r="B75" s="3" t="s">
        <v>822</v>
      </c>
      <c r="C75" s="3">
        <v>1986</v>
      </c>
      <c r="D75" s="3" t="s">
        <v>824</v>
      </c>
      <c r="E75" s="43" t="s">
        <v>822</v>
      </c>
    </row>
    <row r="76" spans="1:5" x14ac:dyDescent="0.2">
      <c r="A76" s="3" t="s">
        <v>5733</v>
      </c>
      <c r="B76" s="3" t="s">
        <v>822</v>
      </c>
      <c r="C76" s="3">
        <v>1986</v>
      </c>
      <c r="D76" s="3" t="s">
        <v>824</v>
      </c>
      <c r="E76" s="43" t="s">
        <v>822</v>
      </c>
    </row>
    <row r="77" spans="1:5" x14ac:dyDescent="0.2">
      <c r="A77" s="3" t="s">
        <v>5733</v>
      </c>
      <c r="B77" s="3" t="s">
        <v>822</v>
      </c>
      <c r="C77" s="3">
        <v>1996</v>
      </c>
      <c r="D77" s="3" t="s">
        <v>696</v>
      </c>
      <c r="E77" s="43" t="s">
        <v>822</v>
      </c>
    </row>
    <row r="78" spans="1:5" x14ac:dyDescent="0.2">
      <c r="A78" s="3" t="s">
        <v>5733</v>
      </c>
      <c r="B78" s="3" t="s">
        <v>822</v>
      </c>
      <c r="C78" s="3">
        <v>1996</v>
      </c>
      <c r="D78" s="3" t="s">
        <v>696</v>
      </c>
      <c r="E78" s="43" t="s">
        <v>822</v>
      </c>
    </row>
    <row r="79" spans="1:5" x14ac:dyDescent="0.2">
      <c r="A79" s="3" t="s">
        <v>5733</v>
      </c>
      <c r="B79" s="3" t="s">
        <v>822</v>
      </c>
      <c r="C79" s="3">
        <v>1996</v>
      </c>
      <c r="D79" s="3" t="s">
        <v>696</v>
      </c>
      <c r="E79" s="43" t="s">
        <v>822</v>
      </c>
    </row>
    <row r="80" spans="1:5" x14ac:dyDescent="0.2">
      <c r="A80" s="3" t="s">
        <v>5732</v>
      </c>
      <c r="B80" s="3" t="s">
        <v>859</v>
      </c>
      <c r="C80" s="3">
        <v>1993</v>
      </c>
      <c r="D80" s="3" t="s">
        <v>1640</v>
      </c>
      <c r="E80" s="43" t="s">
        <v>859</v>
      </c>
    </row>
    <row r="81" spans="1:5" x14ac:dyDescent="0.2">
      <c r="A81" s="3" t="s">
        <v>5732</v>
      </c>
      <c r="B81" s="3" t="s">
        <v>859</v>
      </c>
      <c r="C81" s="3">
        <v>1993</v>
      </c>
      <c r="D81" s="3" t="s">
        <v>1640</v>
      </c>
      <c r="E81" s="43" t="s">
        <v>859</v>
      </c>
    </row>
    <row r="82" spans="1:5" x14ac:dyDescent="0.2">
      <c r="A82" s="3" t="s">
        <v>5732</v>
      </c>
      <c r="B82" s="3" t="s">
        <v>859</v>
      </c>
      <c r="C82" s="3">
        <v>1993</v>
      </c>
      <c r="D82" s="3" t="s">
        <v>1640</v>
      </c>
      <c r="E82" s="43" t="s">
        <v>859</v>
      </c>
    </row>
    <row r="83" spans="1:5" x14ac:dyDescent="0.2">
      <c r="A83" s="3" t="s">
        <v>5732</v>
      </c>
      <c r="B83" s="3" t="s">
        <v>859</v>
      </c>
      <c r="C83" s="3">
        <v>1999</v>
      </c>
      <c r="D83" s="3" t="s">
        <v>5703</v>
      </c>
      <c r="E83" s="43" t="s">
        <v>859</v>
      </c>
    </row>
    <row r="84" spans="1:5" x14ac:dyDescent="0.2">
      <c r="A84" s="3" t="s">
        <v>5732</v>
      </c>
      <c r="B84" s="3" t="s">
        <v>859</v>
      </c>
      <c r="C84" s="3">
        <v>1999</v>
      </c>
      <c r="D84" s="3" t="s">
        <v>5703</v>
      </c>
      <c r="E84" s="43" t="s">
        <v>859</v>
      </c>
    </row>
    <row r="85" spans="1:5" x14ac:dyDescent="0.2">
      <c r="A85" s="3" t="s">
        <v>5732</v>
      </c>
      <c r="B85" s="3" t="s">
        <v>859</v>
      </c>
      <c r="C85" s="3">
        <v>1999</v>
      </c>
      <c r="D85" s="3" t="s">
        <v>5703</v>
      </c>
      <c r="E85" s="43" t="s">
        <v>859</v>
      </c>
    </row>
    <row r="86" spans="1:5" x14ac:dyDescent="0.2">
      <c r="A86" s="3" t="s">
        <v>5732</v>
      </c>
      <c r="B86" s="3" t="s">
        <v>859</v>
      </c>
      <c r="C86" s="3">
        <v>2003</v>
      </c>
      <c r="D86" s="3" t="s">
        <v>788</v>
      </c>
      <c r="E86" s="43" t="s">
        <v>859</v>
      </c>
    </row>
    <row r="87" spans="1:5" x14ac:dyDescent="0.2">
      <c r="A87" s="3" t="s">
        <v>5732</v>
      </c>
      <c r="B87" s="3" t="s">
        <v>859</v>
      </c>
      <c r="C87" s="3">
        <v>2003</v>
      </c>
      <c r="D87" s="3" t="s">
        <v>788</v>
      </c>
      <c r="E87" s="43" t="s">
        <v>859</v>
      </c>
    </row>
    <row r="88" spans="1:5" x14ac:dyDescent="0.2">
      <c r="A88" s="3" t="s">
        <v>5732</v>
      </c>
      <c r="B88" s="3" t="s">
        <v>859</v>
      </c>
      <c r="C88" s="3">
        <v>2003</v>
      </c>
      <c r="D88" s="3" t="s">
        <v>788</v>
      </c>
      <c r="E88" s="43" t="s">
        <v>859</v>
      </c>
    </row>
    <row r="89" spans="1:5" x14ac:dyDescent="0.2">
      <c r="A89" s="3" t="s">
        <v>5732</v>
      </c>
      <c r="B89" s="3" t="s">
        <v>859</v>
      </c>
      <c r="C89" s="3">
        <v>2010</v>
      </c>
      <c r="D89" s="3" t="s">
        <v>563</v>
      </c>
      <c r="E89" s="43" t="s">
        <v>859</v>
      </c>
    </row>
    <row r="90" spans="1:5" x14ac:dyDescent="0.2">
      <c r="A90" s="3" t="s">
        <v>5732</v>
      </c>
      <c r="B90" s="3" t="s">
        <v>859</v>
      </c>
      <c r="C90" s="3">
        <v>2010</v>
      </c>
      <c r="D90" s="3" t="s">
        <v>563</v>
      </c>
      <c r="E90" s="43" t="s">
        <v>859</v>
      </c>
    </row>
    <row r="91" spans="1:5" x14ac:dyDescent="0.2">
      <c r="A91" s="3" t="s">
        <v>5732</v>
      </c>
      <c r="B91" s="3" t="s">
        <v>859</v>
      </c>
      <c r="C91" s="3">
        <v>2010</v>
      </c>
      <c r="D91" s="3" t="s">
        <v>563</v>
      </c>
      <c r="E91" s="43" t="s">
        <v>859</v>
      </c>
    </row>
    <row r="92" spans="1:5" x14ac:dyDescent="0.2">
      <c r="A92" s="3" t="s">
        <v>5732</v>
      </c>
      <c r="B92" s="3" t="s">
        <v>859</v>
      </c>
      <c r="C92" s="3">
        <v>2014</v>
      </c>
      <c r="D92" s="3" t="s">
        <v>2402</v>
      </c>
      <c r="E92" s="43" t="s">
        <v>859</v>
      </c>
    </row>
    <row r="93" spans="1:5" x14ac:dyDescent="0.2">
      <c r="A93" s="3" t="s">
        <v>5732</v>
      </c>
      <c r="B93" s="3" t="s">
        <v>859</v>
      </c>
      <c r="C93" s="3">
        <v>2014</v>
      </c>
      <c r="D93" s="3" t="s">
        <v>2402</v>
      </c>
      <c r="E93" s="43" t="s">
        <v>859</v>
      </c>
    </row>
    <row r="94" spans="1:5" x14ac:dyDescent="0.2">
      <c r="A94" s="3" t="s">
        <v>5732</v>
      </c>
      <c r="B94" s="3" t="s">
        <v>859</v>
      </c>
      <c r="C94" s="3">
        <v>2014</v>
      </c>
      <c r="D94" s="3" t="s">
        <v>2402</v>
      </c>
      <c r="E94" s="43" t="s">
        <v>859</v>
      </c>
    </row>
    <row r="95" spans="1:5" x14ac:dyDescent="0.2">
      <c r="A95" s="3" t="s">
        <v>5731</v>
      </c>
      <c r="B95" s="3" t="s">
        <v>913</v>
      </c>
      <c r="C95" s="3">
        <v>1987</v>
      </c>
      <c r="D95" s="3" t="s">
        <v>915</v>
      </c>
      <c r="E95" s="43" t="s">
        <v>913</v>
      </c>
    </row>
    <row r="96" spans="1:5" x14ac:dyDescent="0.2">
      <c r="A96" s="3" t="s">
        <v>5731</v>
      </c>
      <c r="B96" s="3" t="s">
        <v>913</v>
      </c>
      <c r="C96" s="3">
        <v>1987</v>
      </c>
      <c r="D96" s="3" t="s">
        <v>915</v>
      </c>
      <c r="E96" s="43" t="s">
        <v>913</v>
      </c>
    </row>
    <row r="97" spans="1:5" x14ac:dyDescent="0.2">
      <c r="A97" s="3" t="s">
        <v>5731</v>
      </c>
      <c r="B97" s="3" t="s">
        <v>913</v>
      </c>
      <c r="C97" s="3">
        <v>1987</v>
      </c>
      <c r="D97" s="3" t="s">
        <v>915</v>
      </c>
      <c r="E97" s="43" t="s">
        <v>913</v>
      </c>
    </row>
    <row r="98" spans="1:5" x14ac:dyDescent="0.2">
      <c r="A98" s="3" t="s">
        <v>5731</v>
      </c>
      <c r="B98" s="3" t="s">
        <v>913</v>
      </c>
      <c r="C98" s="3">
        <v>2010</v>
      </c>
      <c r="D98" s="3" t="s">
        <v>563</v>
      </c>
      <c r="E98" s="43" t="s">
        <v>913</v>
      </c>
    </row>
    <row r="99" spans="1:5" x14ac:dyDescent="0.2">
      <c r="A99" s="3" t="s">
        <v>5731</v>
      </c>
      <c r="B99" s="3" t="s">
        <v>913</v>
      </c>
      <c r="C99" s="3">
        <v>2010</v>
      </c>
      <c r="D99" s="3" t="s">
        <v>563</v>
      </c>
      <c r="E99" s="43" t="s">
        <v>913</v>
      </c>
    </row>
    <row r="100" spans="1:5" x14ac:dyDescent="0.2">
      <c r="A100" s="3" t="s">
        <v>5731</v>
      </c>
      <c r="B100" s="3" t="s">
        <v>913</v>
      </c>
      <c r="C100" s="3">
        <v>2010</v>
      </c>
      <c r="D100" s="3" t="s">
        <v>563</v>
      </c>
      <c r="E100" s="43" t="s">
        <v>913</v>
      </c>
    </row>
    <row r="101" spans="1:5" x14ac:dyDescent="0.2">
      <c r="A101" s="3" t="s">
        <v>5731</v>
      </c>
      <c r="B101" s="3" t="s">
        <v>913</v>
      </c>
      <c r="C101" s="3">
        <v>2012</v>
      </c>
      <c r="D101" s="3" t="s">
        <v>936</v>
      </c>
      <c r="E101" s="43" t="s">
        <v>913</v>
      </c>
    </row>
    <row r="102" spans="1:5" x14ac:dyDescent="0.2">
      <c r="A102" s="3" t="s">
        <v>5731</v>
      </c>
      <c r="B102" s="3" t="s">
        <v>913</v>
      </c>
      <c r="C102" s="3">
        <v>2012</v>
      </c>
      <c r="D102" s="3" t="s">
        <v>936</v>
      </c>
      <c r="E102" s="43" t="s">
        <v>913</v>
      </c>
    </row>
    <row r="103" spans="1:5" x14ac:dyDescent="0.2">
      <c r="A103" s="3" t="s">
        <v>5731</v>
      </c>
      <c r="B103" s="3" t="s">
        <v>913</v>
      </c>
      <c r="C103" s="3">
        <v>2012</v>
      </c>
      <c r="D103" s="3" t="s">
        <v>936</v>
      </c>
      <c r="E103" s="43" t="s">
        <v>913</v>
      </c>
    </row>
    <row r="104" spans="1:5" x14ac:dyDescent="0.2">
      <c r="A104" s="3" t="s">
        <v>5730</v>
      </c>
      <c r="B104" s="3" t="s">
        <v>939</v>
      </c>
      <c r="C104" s="3">
        <v>2000</v>
      </c>
      <c r="D104" s="3" t="s">
        <v>537</v>
      </c>
      <c r="E104" s="43" t="s">
        <v>939</v>
      </c>
    </row>
    <row r="105" spans="1:5" x14ac:dyDescent="0.2">
      <c r="A105" s="3" t="s">
        <v>5730</v>
      </c>
      <c r="B105" s="3" t="s">
        <v>939</v>
      </c>
      <c r="C105" s="3">
        <v>2000</v>
      </c>
      <c r="D105" s="3" t="s">
        <v>537</v>
      </c>
      <c r="E105" s="43" t="s">
        <v>939</v>
      </c>
    </row>
    <row r="106" spans="1:5" x14ac:dyDescent="0.2">
      <c r="A106" s="3" t="s">
        <v>5730</v>
      </c>
      <c r="B106" s="3" t="s">
        <v>939</v>
      </c>
      <c r="C106" s="3">
        <v>2000</v>
      </c>
      <c r="D106" s="3" t="s">
        <v>537</v>
      </c>
      <c r="E106" s="43" t="s">
        <v>939</v>
      </c>
    </row>
    <row r="107" spans="1:5" x14ac:dyDescent="0.2">
      <c r="A107" s="3" t="s">
        <v>5730</v>
      </c>
      <c r="B107" s="3" t="s">
        <v>939</v>
      </c>
      <c r="C107" s="3">
        <v>2005</v>
      </c>
      <c r="D107" s="3" t="s">
        <v>551</v>
      </c>
      <c r="E107" s="43" t="s">
        <v>939</v>
      </c>
    </row>
    <row r="108" spans="1:5" x14ac:dyDescent="0.2">
      <c r="A108" s="3" t="s">
        <v>5730</v>
      </c>
      <c r="B108" s="3" t="s">
        <v>939</v>
      </c>
      <c r="C108" s="3">
        <v>2005</v>
      </c>
      <c r="D108" s="3" t="s">
        <v>551</v>
      </c>
      <c r="E108" s="43" t="s">
        <v>939</v>
      </c>
    </row>
    <row r="109" spans="1:5" x14ac:dyDescent="0.2">
      <c r="A109" s="3" t="s">
        <v>5730</v>
      </c>
      <c r="B109" s="3" t="s">
        <v>939</v>
      </c>
      <c r="C109" s="3">
        <v>2005</v>
      </c>
      <c r="D109" s="3" t="s">
        <v>551</v>
      </c>
      <c r="E109" s="43" t="s">
        <v>939</v>
      </c>
    </row>
    <row r="110" spans="1:5" x14ac:dyDescent="0.2">
      <c r="A110" s="3" t="s">
        <v>5730</v>
      </c>
      <c r="B110" s="3" t="s">
        <v>939</v>
      </c>
      <c r="C110" s="3">
        <v>2010</v>
      </c>
      <c r="D110" s="3" t="s">
        <v>563</v>
      </c>
      <c r="E110" s="43" t="s">
        <v>939</v>
      </c>
    </row>
    <row r="111" spans="1:5" x14ac:dyDescent="0.2">
      <c r="A111" s="3" t="s">
        <v>5730</v>
      </c>
      <c r="B111" s="3" t="s">
        <v>939</v>
      </c>
      <c r="C111" s="3">
        <v>2010</v>
      </c>
      <c r="D111" s="3" t="s">
        <v>563</v>
      </c>
      <c r="E111" s="43" t="s">
        <v>939</v>
      </c>
    </row>
    <row r="112" spans="1:5" x14ac:dyDescent="0.2">
      <c r="A112" s="3" t="s">
        <v>5730</v>
      </c>
      <c r="B112" s="3" t="s">
        <v>939</v>
      </c>
      <c r="C112" s="3">
        <v>2010</v>
      </c>
      <c r="D112" s="3" t="s">
        <v>563</v>
      </c>
      <c r="E112" s="43" t="s">
        <v>939</v>
      </c>
    </row>
    <row r="113" spans="1:5" x14ac:dyDescent="0.2">
      <c r="A113" s="3" t="s">
        <v>5730</v>
      </c>
      <c r="B113" s="3" t="s">
        <v>939</v>
      </c>
      <c r="C113" s="3">
        <v>2014</v>
      </c>
      <c r="D113" s="3" t="s">
        <v>681</v>
      </c>
      <c r="E113" s="43" t="s">
        <v>939</v>
      </c>
    </row>
    <row r="114" spans="1:5" x14ac:dyDescent="0.2">
      <c r="A114" s="3" t="s">
        <v>5730</v>
      </c>
      <c r="B114" s="3" t="s">
        <v>939</v>
      </c>
      <c r="C114" s="3">
        <v>2014</v>
      </c>
      <c r="D114" s="3" t="s">
        <v>681</v>
      </c>
      <c r="E114" s="43" t="s">
        <v>939</v>
      </c>
    </row>
    <row r="115" spans="1:5" x14ac:dyDescent="0.2">
      <c r="A115" s="3" t="s">
        <v>5730</v>
      </c>
      <c r="B115" s="3" t="s">
        <v>939</v>
      </c>
      <c r="C115" s="3">
        <v>2014</v>
      </c>
      <c r="D115" s="3" t="s">
        <v>681</v>
      </c>
      <c r="E115" s="43" t="s">
        <v>939</v>
      </c>
    </row>
    <row r="116" spans="1:5" x14ac:dyDescent="0.2">
      <c r="A116" s="3" t="s">
        <v>5729</v>
      </c>
      <c r="B116" s="3" t="s">
        <v>991</v>
      </c>
      <c r="C116" s="3">
        <v>1991</v>
      </c>
      <c r="D116" s="3" t="s">
        <v>838</v>
      </c>
      <c r="E116" s="43" t="s">
        <v>991</v>
      </c>
    </row>
    <row r="117" spans="1:5" x14ac:dyDescent="0.2">
      <c r="A117" s="3" t="s">
        <v>5729</v>
      </c>
      <c r="B117" s="3" t="s">
        <v>991</v>
      </c>
      <c r="C117" s="3">
        <v>1991</v>
      </c>
      <c r="D117" s="3" t="s">
        <v>838</v>
      </c>
      <c r="E117" s="43" t="s">
        <v>991</v>
      </c>
    </row>
    <row r="118" spans="1:5" x14ac:dyDescent="0.2">
      <c r="A118" s="3" t="s">
        <v>5729</v>
      </c>
      <c r="B118" s="3" t="s">
        <v>991</v>
      </c>
      <c r="C118" s="3">
        <v>1991</v>
      </c>
      <c r="D118" s="3" t="s">
        <v>838</v>
      </c>
      <c r="E118" s="43" t="s">
        <v>991</v>
      </c>
    </row>
    <row r="119" spans="1:5" x14ac:dyDescent="0.2">
      <c r="A119" s="3" t="s">
        <v>5729</v>
      </c>
      <c r="B119" s="3" t="s">
        <v>991</v>
      </c>
      <c r="C119" s="3">
        <v>1998</v>
      </c>
      <c r="D119" s="3" t="s">
        <v>776</v>
      </c>
      <c r="E119" s="43" t="s">
        <v>991</v>
      </c>
    </row>
    <row r="120" spans="1:5" x14ac:dyDescent="0.2">
      <c r="A120" s="3" t="s">
        <v>5729</v>
      </c>
      <c r="B120" s="3" t="s">
        <v>991</v>
      </c>
      <c r="C120" s="3">
        <v>1998</v>
      </c>
      <c r="D120" s="3" t="s">
        <v>776</v>
      </c>
      <c r="E120" s="43" t="s">
        <v>991</v>
      </c>
    </row>
    <row r="121" spans="1:5" x14ac:dyDescent="0.2">
      <c r="A121" s="3" t="s">
        <v>5729</v>
      </c>
      <c r="B121" s="3" t="s">
        <v>991</v>
      </c>
      <c r="C121" s="3">
        <v>1998</v>
      </c>
      <c r="D121" s="3" t="s">
        <v>776</v>
      </c>
      <c r="E121" s="43" t="s">
        <v>991</v>
      </c>
    </row>
    <row r="122" spans="1:5" x14ac:dyDescent="0.2">
      <c r="A122" s="3" t="s">
        <v>5729</v>
      </c>
      <c r="B122" s="3" t="s">
        <v>991</v>
      </c>
      <c r="C122" s="3">
        <v>2004</v>
      </c>
      <c r="D122" s="3" t="s">
        <v>642</v>
      </c>
      <c r="E122" s="43" t="s">
        <v>991</v>
      </c>
    </row>
    <row r="123" spans="1:5" x14ac:dyDescent="0.2">
      <c r="A123" s="3" t="s">
        <v>5729</v>
      </c>
      <c r="B123" s="3" t="s">
        <v>991</v>
      </c>
      <c r="C123" s="3">
        <v>2004</v>
      </c>
      <c r="D123" s="3" t="s">
        <v>642</v>
      </c>
      <c r="E123" s="43" t="s">
        <v>991</v>
      </c>
    </row>
    <row r="124" spans="1:5" x14ac:dyDescent="0.2">
      <c r="A124" s="3" t="s">
        <v>5729</v>
      </c>
      <c r="B124" s="3" t="s">
        <v>991</v>
      </c>
      <c r="C124" s="3">
        <v>2004</v>
      </c>
      <c r="D124" s="3" t="s">
        <v>642</v>
      </c>
      <c r="E124" s="43" t="s">
        <v>991</v>
      </c>
    </row>
    <row r="125" spans="1:5" x14ac:dyDescent="0.2">
      <c r="A125" s="3" t="s">
        <v>5729</v>
      </c>
      <c r="B125" s="3" t="s">
        <v>991</v>
      </c>
      <c r="C125" s="3">
        <v>2011</v>
      </c>
      <c r="D125" s="3" t="s">
        <v>668</v>
      </c>
      <c r="E125" s="43" t="s">
        <v>991</v>
      </c>
    </row>
    <row r="126" spans="1:5" x14ac:dyDescent="0.2">
      <c r="A126" s="3" t="s">
        <v>5729</v>
      </c>
      <c r="B126" s="3" t="s">
        <v>991</v>
      </c>
      <c r="C126" s="3">
        <v>2011</v>
      </c>
      <c r="D126" s="3" t="s">
        <v>668</v>
      </c>
      <c r="E126" s="43" t="s">
        <v>991</v>
      </c>
    </row>
    <row r="127" spans="1:5" x14ac:dyDescent="0.2">
      <c r="A127" s="3" t="s">
        <v>5729</v>
      </c>
      <c r="B127" s="3" t="s">
        <v>991</v>
      </c>
      <c r="C127" s="3">
        <v>2011</v>
      </c>
      <c r="D127" s="3" t="s">
        <v>668</v>
      </c>
      <c r="E127" s="43" t="s">
        <v>991</v>
      </c>
    </row>
    <row r="128" spans="1:5" x14ac:dyDescent="0.2">
      <c r="A128" s="3" t="s">
        <v>5728</v>
      </c>
      <c r="B128" s="3" t="s">
        <v>1051</v>
      </c>
      <c r="C128" s="3">
        <v>1994</v>
      </c>
      <c r="D128" s="3" t="s">
        <v>5707</v>
      </c>
      <c r="E128" s="43" t="s">
        <v>1051</v>
      </c>
    </row>
    <row r="129" spans="1:5" x14ac:dyDescent="0.2">
      <c r="A129" s="3" t="s">
        <v>5728</v>
      </c>
      <c r="B129" s="3" t="s">
        <v>1051</v>
      </c>
      <c r="C129" s="3">
        <v>1994</v>
      </c>
      <c r="D129" s="3" t="s">
        <v>5707</v>
      </c>
      <c r="E129" s="43" t="s">
        <v>1051</v>
      </c>
    </row>
    <row r="130" spans="1:5" x14ac:dyDescent="0.2">
      <c r="A130" s="3" t="s">
        <v>5728</v>
      </c>
      <c r="B130" s="3" t="s">
        <v>1051</v>
      </c>
      <c r="C130" s="3">
        <v>1994</v>
      </c>
      <c r="D130" s="3" t="s">
        <v>5707</v>
      </c>
      <c r="E130" s="43" t="s">
        <v>1051</v>
      </c>
    </row>
    <row r="131" spans="1:5" x14ac:dyDescent="0.2">
      <c r="A131" s="3" t="s">
        <v>5726</v>
      </c>
      <c r="B131" s="3" t="s">
        <v>1068</v>
      </c>
      <c r="C131" s="3">
        <v>1997</v>
      </c>
      <c r="D131" s="3" t="s">
        <v>5727</v>
      </c>
      <c r="E131" s="43" t="s">
        <v>1068</v>
      </c>
    </row>
    <row r="132" spans="1:5" x14ac:dyDescent="0.2">
      <c r="A132" s="3" t="s">
        <v>5726</v>
      </c>
      <c r="B132" s="3" t="s">
        <v>1068</v>
      </c>
      <c r="C132" s="3">
        <v>1997</v>
      </c>
      <c r="D132" s="3" t="s">
        <v>5727</v>
      </c>
      <c r="E132" s="43" t="s">
        <v>1068</v>
      </c>
    </row>
    <row r="133" spans="1:5" x14ac:dyDescent="0.2">
      <c r="A133" s="3" t="s">
        <v>5726</v>
      </c>
      <c r="B133" s="3" t="s">
        <v>1068</v>
      </c>
      <c r="C133" s="3">
        <v>1997</v>
      </c>
      <c r="D133" s="3" t="s">
        <v>5727</v>
      </c>
      <c r="E133" s="43" t="s">
        <v>1068</v>
      </c>
    </row>
    <row r="134" spans="1:5" x14ac:dyDescent="0.2">
      <c r="A134" s="3" t="s">
        <v>5726</v>
      </c>
      <c r="B134" s="3" t="s">
        <v>1068</v>
      </c>
      <c r="C134" s="3">
        <v>2004</v>
      </c>
      <c r="D134" s="3" t="s">
        <v>642</v>
      </c>
      <c r="E134" s="43" t="s">
        <v>1068</v>
      </c>
    </row>
    <row r="135" spans="1:5" x14ac:dyDescent="0.2">
      <c r="A135" s="3" t="s">
        <v>5726</v>
      </c>
      <c r="B135" s="3" t="s">
        <v>1068</v>
      </c>
      <c r="C135" s="3">
        <v>2004</v>
      </c>
      <c r="D135" s="3" t="s">
        <v>642</v>
      </c>
      <c r="E135" s="43" t="s">
        <v>1068</v>
      </c>
    </row>
    <row r="136" spans="1:5" x14ac:dyDescent="0.2">
      <c r="A136" s="3" t="s">
        <v>5726</v>
      </c>
      <c r="B136" s="3" t="s">
        <v>1068</v>
      </c>
      <c r="C136" s="3">
        <v>2004</v>
      </c>
      <c r="D136" s="3" t="s">
        <v>642</v>
      </c>
      <c r="E136" s="43" t="s">
        <v>1068</v>
      </c>
    </row>
    <row r="137" spans="1:5" x14ac:dyDescent="0.2">
      <c r="A137" s="3" t="s">
        <v>5726</v>
      </c>
      <c r="B137" s="3" t="s">
        <v>1068</v>
      </c>
      <c r="C137" s="3">
        <v>2014</v>
      </c>
      <c r="D137" s="3" t="s">
        <v>5668</v>
      </c>
      <c r="E137" s="43" t="s">
        <v>1068</v>
      </c>
    </row>
    <row r="138" spans="1:5" x14ac:dyDescent="0.2">
      <c r="A138" s="3" t="s">
        <v>5726</v>
      </c>
      <c r="B138" s="3" t="s">
        <v>1068</v>
      </c>
      <c r="C138" s="3">
        <v>2014</v>
      </c>
      <c r="D138" s="3" t="s">
        <v>5668</v>
      </c>
      <c r="E138" s="43" t="s">
        <v>1068</v>
      </c>
    </row>
    <row r="139" spans="1:5" x14ac:dyDescent="0.2">
      <c r="A139" s="3" t="s">
        <v>5726</v>
      </c>
      <c r="B139" s="3" t="s">
        <v>1068</v>
      </c>
      <c r="C139" s="3">
        <v>2014</v>
      </c>
      <c r="D139" s="3" t="s">
        <v>5668</v>
      </c>
      <c r="E139" s="43" t="s">
        <v>1068</v>
      </c>
    </row>
    <row r="140" spans="1:5" x14ac:dyDescent="0.2">
      <c r="A140" s="3" t="s">
        <v>5725</v>
      </c>
      <c r="B140" s="3" t="s">
        <v>1108</v>
      </c>
      <c r="C140" s="3">
        <v>1986</v>
      </c>
      <c r="D140" s="3" t="s">
        <v>824</v>
      </c>
      <c r="E140" s="43" t="s">
        <v>1108</v>
      </c>
    </row>
    <row r="141" spans="1:5" x14ac:dyDescent="0.2">
      <c r="A141" s="3" t="s">
        <v>5725</v>
      </c>
      <c r="B141" s="3" t="s">
        <v>1108</v>
      </c>
      <c r="C141" s="3">
        <v>1986</v>
      </c>
      <c r="D141" s="3" t="s">
        <v>824</v>
      </c>
      <c r="E141" s="43" t="s">
        <v>1108</v>
      </c>
    </row>
    <row r="142" spans="1:5" x14ac:dyDescent="0.2">
      <c r="A142" s="3" t="s">
        <v>5725</v>
      </c>
      <c r="B142" s="3" t="s">
        <v>1108</v>
      </c>
      <c r="C142" s="3">
        <v>1986</v>
      </c>
      <c r="D142" s="3" t="s">
        <v>824</v>
      </c>
      <c r="E142" s="43" t="s">
        <v>1108</v>
      </c>
    </row>
    <row r="143" spans="1:5" x14ac:dyDescent="0.2">
      <c r="A143" s="3" t="s">
        <v>5725</v>
      </c>
      <c r="B143" s="3" t="s">
        <v>1108</v>
      </c>
      <c r="C143" s="3">
        <v>1990</v>
      </c>
      <c r="D143" s="3" t="s">
        <v>1121</v>
      </c>
      <c r="E143" s="43" t="s">
        <v>1108</v>
      </c>
    </row>
    <row r="144" spans="1:5" x14ac:dyDescent="0.2">
      <c r="A144" s="3" t="s">
        <v>5725</v>
      </c>
      <c r="B144" s="3" t="s">
        <v>1108</v>
      </c>
      <c r="C144" s="3">
        <v>1990</v>
      </c>
      <c r="D144" s="3" t="s">
        <v>1121</v>
      </c>
      <c r="E144" s="43" t="s">
        <v>1108</v>
      </c>
    </row>
    <row r="145" spans="1:5" x14ac:dyDescent="0.2">
      <c r="A145" s="3" t="s">
        <v>5725</v>
      </c>
      <c r="B145" s="3" t="s">
        <v>1108</v>
      </c>
      <c r="C145" s="3">
        <v>1990</v>
      </c>
      <c r="D145" s="3" t="s">
        <v>1121</v>
      </c>
      <c r="E145" s="43" t="s">
        <v>1108</v>
      </c>
    </row>
    <row r="146" spans="1:5" x14ac:dyDescent="0.2">
      <c r="A146" s="3" t="s">
        <v>5725</v>
      </c>
      <c r="B146" s="3" t="s">
        <v>1108</v>
      </c>
      <c r="C146" s="3">
        <v>1995</v>
      </c>
      <c r="D146" s="3" t="s">
        <v>1131</v>
      </c>
      <c r="E146" s="43" t="s">
        <v>1108</v>
      </c>
    </row>
    <row r="147" spans="1:5" x14ac:dyDescent="0.2">
      <c r="A147" s="3" t="s">
        <v>5725</v>
      </c>
      <c r="B147" s="3" t="s">
        <v>1108</v>
      </c>
      <c r="C147" s="3">
        <v>1995</v>
      </c>
      <c r="D147" s="3" t="s">
        <v>1131</v>
      </c>
      <c r="E147" s="43" t="s">
        <v>1108</v>
      </c>
    </row>
    <row r="148" spans="1:5" x14ac:dyDescent="0.2">
      <c r="A148" s="3" t="s">
        <v>5725</v>
      </c>
      <c r="B148" s="3" t="s">
        <v>1108</v>
      </c>
      <c r="C148" s="3">
        <v>1995</v>
      </c>
      <c r="D148" s="3" t="s">
        <v>1131</v>
      </c>
      <c r="E148" s="43" t="s">
        <v>1108</v>
      </c>
    </row>
    <row r="149" spans="1:5" x14ac:dyDescent="0.2">
      <c r="A149" s="3" t="s">
        <v>5725</v>
      </c>
      <c r="B149" s="3" t="s">
        <v>1108</v>
      </c>
      <c r="C149" s="3">
        <v>2000</v>
      </c>
      <c r="D149" s="3" t="s">
        <v>537</v>
      </c>
      <c r="E149" s="43" t="s">
        <v>1108</v>
      </c>
    </row>
    <row r="150" spans="1:5" x14ac:dyDescent="0.2">
      <c r="A150" s="3" t="s">
        <v>5725</v>
      </c>
      <c r="B150" s="3" t="s">
        <v>1108</v>
      </c>
      <c r="C150" s="3">
        <v>2000</v>
      </c>
      <c r="D150" s="3" t="s">
        <v>537</v>
      </c>
      <c r="E150" s="43" t="s">
        <v>1108</v>
      </c>
    </row>
    <row r="151" spans="1:5" x14ac:dyDescent="0.2">
      <c r="A151" s="3" t="s">
        <v>5725</v>
      </c>
      <c r="B151" s="3" t="s">
        <v>1108</v>
      </c>
      <c r="C151" s="3">
        <v>2000</v>
      </c>
      <c r="D151" s="3" t="s">
        <v>537</v>
      </c>
      <c r="E151" s="43" t="s">
        <v>1108</v>
      </c>
    </row>
    <row r="152" spans="1:5" x14ac:dyDescent="0.2">
      <c r="A152" s="3" t="s">
        <v>5725</v>
      </c>
      <c r="B152" s="3" t="s">
        <v>1108</v>
      </c>
      <c r="C152" s="3">
        <v>2005</v>
      </c>
      <c r="D152" s="3" t="s">
        <v>551</v>
      </c>
      <c r="E152" s="43" t="s">
        <v>1108</v>
      </c>
    </row>
    <row r="153" spans="1:5" x14ac:dyDescent="0.2">
      <c r="A153" s="3" t="s">
        <v>5725</v>
      </c>
      <c r="B153" s="3" t="s">
        <v>1108</v>
      </c>
      <c r="C153" s="3">
        <v>2005</v>
      </c>
      <c r="D153" s="3" t="s">
        <v>551</v>
      </c>
      <c r="E153" s="43" t="s">
        <v>1108</v>
      </c>
    </row>
    <row r="154" spans="1:5" x14ac:dyDescent="0.2">
      <c r="A154" s="3" t="s">
        <v>5725</v>
      </c>
      <c r="B154" s="3" t="s">
        <v>1108</v>
      </c>
      <c r="C154" s="3">
        <v>2005</v>
      </c>
      <c r="D154" s="3" t="s">
        <v>551</v>
      </c>
      <c r="E154" s="43" t="s">
        <v>1108</v>
      </c>
    </row>
    <row r="155" spans="1:5" x14ac:dyDescent="0.2">
      <c r="A155" s="3" t="s">
        <v>5725</v>
      </c>
      <c r="B155" s="3" t="s">
        <v>1108</v>
      </c>
      <c r="C155" s="3">
        <v>2010</v>
      </c>
      <c r="D155" s="3" t="s">
        <v>563</v>
      </c>
      <c r="E155" s="43" t="s">
        <v>1108</v>
      </c>
    </row>
    <row r="156" spans="1:5" x14ac:dyDescent="0.2">
      <c r="A156" s="3" t="s">
        <v>5725</v>
      </c>
      <c r="B156" s="3" t="s">
        <v>1108</v>
      </c>
      <c r="C156" s="3">
        <v>2010</v>
      </c>
      <c r="D156" s="3" t="s">
        <v>563</v>
      </c>
      <c r="E156" s="43" t="s">
        <v>1108</v>
      </c>
    </row>
    <row r="157" spans="1:5" x14ac:dyDescent="0.2">
      <c r="A157" s="3" t="s">
        <v>5725</v>
      </c>
      <c r="B157" s="3" t="s">
        <v>1108</v>
      </c>
      <c r="C157" s="3">
        <v>2010</v>
      </c>
      <c r="D157" s="3" t="s">
        <v>563</v>
      </c>
      <c r="E157" s="43" t="s">
        <v>1108</v>
      </c>
    </row>
    <row r="158" spans="1:5" x14ac:dyDescent="0.2">
      <c r="A158" s="3" t="s">
        <v>5724</v>
      </c>
      <c r="B158" s="3" t="s">
        <v>1168</v>
      </c>
      <c r="C158" s="3">
        <v>1996</v>
      </c>
      <c r="D158" s="3" t="s">
        <v>696</v>
      </c>
      <c r="E158" s="43" t="s">
        <v>1168</v>
      </c>
    </row>
    <row r="159" spans="1:5" x14ac:dyDescent="0.2">
      <c r="A159" s="3" t="s">
        <v>5724</v>
      </c>
      <c r="B159" s="3" t="s">
        <v>1168</v>
      </c>
      <c r="C159" s="3">
        <v>1996</v>
      </c>
      <c r="D159" s="3" t="s">
        <v>696</v>
      </c>
      <c r="E159" s="43" t="s">
        <v>1168</v>
      </c>
    </row>
    <row r="160" spans="1:5" x14ac:dyDescent="0.2">
      <c r="A160" s="3" t="s">
        <v>5724</v>
      </c>
      <c r="B160" s="3" t="s">
        <v>1168</v>
      </c>
      <c r="C160" s="3">
        <v>1996</v>
      </c>
      <c r="D160" s="3" t="s">
        <v>696</v>
      </c>
      <c r="E160" s="43" t="s">
        <v>1168</v>
      </c>
    </row>
    <row r="161" spans="1:5" x14ac:dyDescent="0.2">
      <c r="A161" s="3" t="s">
        <v>5724</v>
      </c>
      <c r="B161" s="3" t="s">
        <v>1168</v>
      </c>
      <c r="C161" s="3">
        <v>2012</v>
      </c>
      <c r="D161" s="3" t="s">
        <v>1182</v>
      </c>
      <c r="E161" s="43" t="s">
        <v>1168</v>
      </c>
    </row>
    <row r="162" spans="1:5" x14ac:dyDescent="0.2">
      <c r="A162" s="3" t="s">
        <v>5724</v>
      </c>
      <c r="B162" s="3" t="s">
        <v>1168</v>
      </c>
      <c r="C162" s="3">
        <v>2012</v>
      </c>
      <c r="D162" s="3" t="s">
        <v>1182</v>
      </c>
      <c r="E162" s="43" t="s">
        <v>1168</v>
      </c>
    </row>
    <row r="163" spans="1:5" x14ac:dyDescent="0.2">
      <c r="A163" s="3" t="s">
        <v>5724</v>
      </c>
      <c r="B163" s="3" t="s">
        <v>1168</v>
      </c>
      <c r="C163" s="3">
        <v>2012</v>
      </c>
      <c r="D163" s="3" t="s">
        <v>1182</v>
      </c>
      <c r="E163" s="43" t="s">
        <v>1168</v>
      </c>
    </row>
    <row r="164" spans="1:5" x14ac:dyDescent="0.2">
      <c r="A164" s="3" t="s">
        <v>5723</v>
      </c>
      <c r="B164" s="3" t="s">
        <v>1195</v>
      </c>
      <c r="C164" s="3">
        <v>2005</v>
      </c>
      <c r="D164" s="3" t="s">
        <v>551</v>
      </c>
      <c r="E164" s="43" t="s">
        <v>1195</v>
      </c>
    </row>
    <row r="165" spans="1:5" x14ac:dyDescent="0.2">
      <c r="A165" s="3" t="s">
        <v>5723</v>
      </c>
      <c r="B165" s="3" t="s">
        <v>1195</v>
      </c>
      <c r="C165" s="3">
        <v>2005</v>
      </c>
      <c r="D165" s="3" t="s">
        <v>551</v>
      </c>
      <c r="E165" s="43" t="s">
        <v>1195</v>
      </c>
    </row>
    <row r="166" spans="1:5" x14ac:dyDescent="0.2">
      <c r="A166" s="3" t="s">
        <v>5723</v>
      </c>
      <c r="B166" s="3" t="s">
        <v>1195</v>
      </c>
      <c r="C166" s="3">
        <v>2005</v>
      </c>
      <c r="D166" s="3" t="s">
        <v>551</v>
      </c>
      <c r="E166" s="43" t="s">
        <v>1195</v>
      </c>
    </row>
    <row r="167" spans="1:5" x14ac:dyDescent="0.2">
      <c r="A167" s="3" t="s">
        <v>5723</v>
      </c>
      <c r="B167" s="3" t="s">
        <v>1195</v>
      </c>
      <c r="C167" s="3">
        <v>2011</v>
      </c>
      <c r="D167" s="3" t="s">
        <v>5704</v>
      </c>
      <c r="E167" s="43" t="s">
        <v>1195</v>
      </c>
    </row>
    <row r="168" spans="1:5" x14ac:dyDescent="0.2">
      <c r="A168" s="3" t="s">
        <v>5723</v>
      </c>
      <c r="B168" s="3" t="s">
        <v>1195</v>
      </c>
      <c r="C168" s="3">
        <v>2011</v>
      </c>
      <c r="D168" s="3" t="s">
        <v>5704</v>
      </c>
      <c r="E168" s="43" t="s">
        <v>1195</v>
      </c>
    </row>
    <row r="169" spans="1:5" x14ac:dyDescent="0.2">
      <c r="A169" s="3" t="s">
        <v>5723</v>
      </c>
      <c r="B169" s="3" t="s">
        <v>1195</v>
      </c>
      <c r="C169" s="3">
        <v>2011</v>
      </c>
      <c r="D169" s="3" t="s">
        <v>5704</v>
      </c>
      <c r="E169" s="43" t="s">
        <v>1195</v>
      </c>
    </row>
    <row r="170" spans="1:5" x14ac:dyDescent="0.2">
      <c r="A170" s="3" t="s">
        <v>5722</v>
      </c>
      <c r="B170" s="3" t="s">
        <v>1280</v>
      </c>
      <c r="C170" s="3">
        <v>2007</v>
      </c>
      <c r="D170" s="3" t="s">
        <v>657</v>
      </c>
      <c r="E170" s="43" t="s">
        <v>1279</v>
      </c>
    </row>
    <row r="171" spans="1:5" x14ac:dyDescent="0.2">
      <c r="A171" s="3" t="s">
        <v>5722</v>
      </c>
      <c r="B171" s="3" t="s">
        <v>1280</v>
      </c>
      <c r="C171" s="3">
        <v>2007</v>
      </c>
      <c r="D171" s="3" t="s">
        <v>657</v>
      </c>
      <c r="E171" s="43" t="s">
        <v>1279</v>
      </c>
    </row>
    <row r="172" spans="1:5" x14ac:dyDescent="0.2">
      <c r="A172" s="3" t="s">
        <v>5722</v>
      </c>
      <c r="B172" s="3" t="s">
        <v>1280</v>
      </c>
      <c r="C172" s="3">
        <v>2007</v>
      </c>
      <c r="D172" s="3" t="s">
        <v>657</v>
      </c>
      <c r="E172" s="43" t="s">
        <v>1279</v>
      </c>
    </row>
    <row r="173" spans="1:5" x14ac:dyDescent="0.2">
      <c r="A173" s="3" t="s">
        <v>5722</v>
      </c>
      <c r="B173" s="3" t="s">
        <v>1280</v>
      </c>
      <c r="C173" s="3">
        <v>2013</v>
      </c>
      <c r="D173" s="3" t="s">
        <v>5630</v>
      </c>
      <c r="E173" s="43" t="s">
        <v>1279</v>
      </c>
    </row>
    <row r="174" spans="1:5" x14ac:dyDescent="0.2">
      <c r="A174" s="3" t="s">
        <v>5722</v>
      </c>
      <c r="B174" s="3" t="s">
        <v>1280</v>
      </c>
      <c r="C174" s="3">
        <v>2013</v>
      </c>
      <c r="D174" s="3" t="s">
        <v>5630</v>
      </c>
      <c r="E174" s="43" t="s">
        <v>1279</v>
      </c>
    </row>
    <row r="175" spans="1:5" x14ac:dyDescent="0.2">
      <c r="A175" s="3" t="s">
        <v>5722</v>
      </c>
      <c r="B175" s="3" t="s">
        <v>1280</v>
      </c>
      <c r="C175" s="3">
        <v>2013</v>
      </c>
      <c r="D175" s="3" t="s">
        <v>5630</v>
      </c>
      <c r="E175" s="43" t="s">
        <v>1279</v>
      </c>
    </row>
    <row r="176" spans="1:5" x14ac:dyDescent="0.2">
      <c r="A176" s="3" t="s">
        <v>5721</v>
      </c>
      <c r="B176" s="3" t="s">
        <v>5720</v>
      </c>
      <c r="C176" s="3">
        <v>1994</v>
      </c>
      <c r="D176" s="3" t="s">
        <v>763</v>
      </c>
      <c r="E176" s="43" t="s">
        <v>1230</v>
      </c>
    </row>
    <row r="177" spans="1:5" x14ac:dyDescent="0.2">
      <c r="A177" s="3" t="s">
        <v>5721</v>
      </c>
      <c r="B177" s="3" t="s">
        <v>5720</v>
      </c>
      <c r="C177" s="3">
        <v>1994</v>
      </c>
      <c r="D177" s="3" t="s">
        <v>763</v>
      </c>
      <c r="E177" s="43" t="s">
        <v>1230</v>
      </c>
    </row>
    <row r="178" spans="1:5" x14ac:dyDescent="0.2">
      <c r="A178" s="3" t="s">
        <v>5721</v>
      </c>
      <c r="B178" s="3" t="s">
        <v>5720</v>
      </c>
      <c r="C178" s="3">
        <v>1994</v>
      </c>
      <c r="D178" s="3" t="s">
        <v>763</v>
      </c>
      <c r="E178" s="43" t="s">
        <v>1230</v>
      </c>
    </row>
    <row r="179" spans="1:5" x14ac:dyDescent="0.2">
      <c r="A179" s="3" t="s">
        <v>5721</v>
      </c>
      <c r="B179" s="3" t="s">
        <v>5720</v>
      </c>
      <c r="C179" s="3">
        <v>1998</v>
      </c>
      <c r="D179" s="3" t="s">
        <v>5703</v>
      </c>
      <c r="E179" s="43" t="s">
        <v>1230</v>
      </c>
    </row>
    <row r="180" spans="1:5" x14ac:dyDescent="0.2">
      <c r="A180" s="3" t="s">
        <v>5721</v>
      </c>
      <c r="B180" s="3" t="s">
        <v>5720</v>
      </c>
      <c r="C180" s="3">
        <v>1998</v>
      </c>
      <c r="D180" s="3" t="s">
        <v>5703</v>
      </c>
      <c r="E180" s="43" t="s">
        <v>1230</v>
      </c>
    </row>
    <row r="181" spans="1:5" x14ac:dyDescent="0.2">
      <c r="A181" s="3" t="s">
        <v>5721</v>
      </c>
      <c r="B181" s="3" t="s">
        <v>5720</v>
      </c>
      <c r="C181" s="3">
        <v>1998</v>
      </c>
      <c r="D181" s="3" t="s">
        <v>5703</v>
      </c>
      <c r="E181" s="43" t="s">
        <v>1230</v>
      </c>
    </row>
    <row r="182" spans="1:5" x14ac:dyDescent="0.2">
      <c r="A182" s="3" t="s">
        <v>5721</v>
      </c>
      <c r="B182" s="3" t="s">
        <v>5720</v>
      </c>
      <c r="C182" s="3">
        <v>2005</v>
      </c>
      <c r="D182" s="3" t="s">
        <v>1255</v>
      </c>
      <c r="E182" s="43" t="s">
        <v>1230</v>
      </c>
    </row>
    <row r="183" spans="1:5" x14ac:dyDescent="0.2">
      <c r="A183" s="3" t="s">
        <v>5721</v>
      </c>
      <c r="B183" s="3" t="s">
        <v>5720</v>
      </c>
      <c r="C183" s="3">
        <v>2005</v>
      </c>
      <c r="D183" s="3" t="s">
        <v>1255</v>
      </c>
      <c r="E183" s="43" t="s">
        <v>1230</v>
      </c>
    </row>
    <row r="184" spans="1:5" x14ac:dyDescent="0.2">
      <c r="A184" s="3" t="s">
        <v>5721</v>
      </c>
      <c r="B184" s="3" t="s">
        <v>5720</v>
      </c>
      <c r="C184" s="3">
        <v>2005</v>
      </c>
      <c r="D184" s="3" t="s">
        <v>1255</v>
      </c>
      <c r="E184" s="43" t="s">
        <v>1230</v>
      </c>
    </row>
    <row r="185" spans="1:5" x14ac:dyDescent="0.2">
      <c r="A185" s="3" t="s">
        <v>5721</v>
      </c>
      <c r="B185" s="3" t="s">
        <v>5720</v>
      </c>
      <c r="C185" s="3">
        <v>2012</v>
      </c>
      <c r="D185" s="3" t="s">
        <v>5704</v>
      </c>
      <c r="E185" s="43" t="s">
        <v>1230</v>
      </c>
    </row>
    <row r="186" spans="1:5" x14ac:dyDescent="0.2">
      <c r="A186" s="3" t="s">
        <v>5721</v>
      </c>
      <c r="B186" s="3" t="s">
        <v>5720</v>
      </c>
      <c r="C186" s="3">
        <v>2012</v>
      </c>
      <c r="D186" s="3" t="s">
        <v>5704</v>
      </c>
      <c r="E186" s="43" t="s">
        <v>1230</v>
      </c>
    </row>
    <row r="187" spans="1:5" x14ac:dyDescent="0.2">
      <c r="A187" s="3" t="s">
        <v>5721</v>
      </c>
      <c r="B187" s="3" t="s">
        <v>5720</v>
      </c>
      <c r="C187" s="3">
        <v>2012</v>
      </c>
      <c r="D187" s="3" t="s">
        <v>5704</v>
      </c>
      <c r="E187" s="43" t="s">
        <v>1230</v>
      </c>
    </row>
    <row r="188" spans="1:5" x14ac:dyDescent="0.2">
      <c r="A188" s="3" t="s">
        <v>5719</v>
      </c>
      <c r="B188" s="3" t="s">
        <v>1306</v>
      </c>
      <c r="C188" s="3">
        <v>1986</v>
      </c>
      <c r="D188" s="3" t="s">
        <v>824</v>
      </c>
      <c r="E188" s="43" t="s">
        <v>1306</v>
      </c>
    </row>
    <row r="189" spans="1:5" x14ac:dyDescent="0.2">
      <c r="A189" s="3" t="s">
        <v>5719</v>
      </c>
      <c r="B189" s="3" t="s">
        <v>1306</v>
      </c>
      <c r="C189" s="3">
        <v>1986</v>
      </c>
      <c r="D189" s="3" t="s">
        <v>824</v>
      </c>
      <c r="E189" s="43" t="s">
        <v>1306</v>
      </c>
    </row>
    <row r="190" spans="1:5" x14ac:dyDescent="0.2">
      <c r="A190" s="3" t="s">
        <v>5719</v>
      </c>
      <c r="B190" s="3" t="s">
        <v>1306</v>
      </c>
      <c r="C190" s="3">
        <v>1986</v>
      </c>
      <c r="D190" s="3" t="s">
        <v>824</v>
      </c>
      <c r="E190" s="43" t="s">
        <v>1306</v>
      </c>
    </row>
    <row r="191" spans="1:5" x14ac:dyDescent="0.2">
      <c r="A191" s="3" t="s">
        <v>5719</v>
      </c>
      <c r="B191" s="3" t="s">
        <v>1306</v>
      </c>
      <c r="C191" s="3">
        <v>1991</v>
      </c>
      <c r="D191" s="3" t="s">
        <v>838</v>
      </c>
      <c r="E191" s="43" t="s">
        <v>1306</v>
      </c>
    </row>
    <row r="192" spans="1:5" x14ac:dyDescent="0.2">
      <c r="A192" s="3" t="s">
        <v>5719</v>
      </c>
      <c r="B192" s="3" t="s">
        <v>1306</v>
      </c>
      <c r="C192" s="3">
        <v>1991</v>
      </c>
      <c r="D192" s="3" t="s">
        <v>838</v>
      </c>
      <c r="E192" s="43" t="s">
        <v>1306</v>
      </c>
    </row>
    <row r="193" spans="1:5" x14ac:dyDescent="0.2">
      <c r="A193" s="3" t="s">
        <v>5719</v>
      </c>
      <c r="B193" s="3" t="s">
        <v>1306</v>
      </c>
      <c r="C193" s="3">
        <v>1991</v>
      </c>
      <c r="D193" s="3" t="s">
        <v>838</v>
      </c>
      <c r="E193" s="43" t="s">
        <v>1306</v>
      </c>
    </row>
    <row r="194" spans="1:5" x14ac:dyDescent="0.2">
      <c r="A194" s="3" t="s">
        <v>5719</v>
      </c>
      <c r="B194" s="3" t="s">
        <v>1306</v>
      </c>
      <c r="C194" s="3">
        <v>1996</v>
      </c>
      <c r="D194" s="3" t="s">
        <v>696</v>
      </c>
      <c r="E194" s="43" t="s">
        <v>1306</v>
      </c>
    </row>
    <row r="195" spans="1:5" x14ac:dyDescent="0.2">
      <c r="A195" s="3" t="s">
        <v>5719</v>
      </c>
      <c r="B195" s="3" t="s">
        <v>1306</v>
      </c>
      <c r="C195" s="3">
        <v>1996</v>
      </c>
      <c r="D195" s="3" t="s">
        <v>696</v>
      </c>
      <c r="E195" s="43" t="s">
        <v>1306</v>
      </c>
    </row>
    <row r="196" spans="1:5" x14ac:dyDescent="0.2">
      <c r="A196" s="3" t="s">
        <v>5719</v>
      </c>
      <c r="B196" s="3" t="s">
        <v>1306</v>
      </c>
      <c r="C196" s="3">
        <v>1996</v>
      </c>
      <c r="D196" s="3" t="s">
        <v>696</v>
      </c>
      <c r="E196" s="43" t="s">
        <v>1306</v>
      </c>
    </row>
    <row r="197" spans="1:5" x14ac:dyDescent="0.2">
      <c r="A197" s="3" t="s">
        <v>5719</v>
      </c>
      <c r="B197" s="3" t="s">
        <v>1306</v>
      </c>
      <c r="C197" s="3">
        <v>1999</v>
      </c>
      <c r="D197" s="3" t="s">
        <v>1349</v>
      </c>
      <c r="E197" s="43" t="s">
        <v>1306</v>
      </c>
    </row>
    <row r="198" spans="1:5" x14ac:dyDescent="0.2">
      <c r="A198" s="3" t="s">
        <v>5719</v>
      </c>
      <c r="B198" s="3" t="s">
        <v>1306</v>
      </c>
      <c r="C198" s="3">
        <v>1999</v>
      </c>
      <c r="D198" s="3" t="s">
        <v>1349</v>
      </c>
      <c r="E198" s="43" t="s">
        <v>1306</v>
      </c>
    </row>
    <row r="199" spans="1:5" x14ac:dyDescent="0.2">
      <c r="A199" s="3" t="s">
        <v>5719</v>
      </c>
      <c r="B199" s="3" t="s">
        <v>1306</v>
      </c>
      <c r="C199" s="3">
        <v>1999</v>
      </c>
      <c r="D199" s="3" t="s">
        <v>1349</v>
      </c>
      <c r="E199" s="43" t="s">
        <v>1306</v>
      </c>
    </row>
    <row r="200" spans="1:5" x14ac:dyDescent="0.2">
      <c r="A200" s="3" t="s">
        <v>5719</v>
      </c>
      <c r="B200" s="3" t="s">
        <v>1306</v>
      </c>
      <c r="C200" s="3">
        <v>2002</v>
      </c>
      <c r="D200" s="3" t="s">
        <v>1361</v>
      </c>
      <c r="E200" s="43" t="s">
        <v>1306</v>
      </c>
    </row>
    <row r="201" spans="1:5" x14ac:dyDescent="0.2">
      <c r="A201" s="3" t="s">
        <v>5719</v>
      </c>
      <c r="B201" s="3" t="s">
        <v>1306</v>
      </c>
      <c r="C201" s="3">
        <v>2002</v>
      </c>
      <c r="D201" s="3" t="s">
        <v>1361</v>
      </c>
      <c r="E201" s="43" t="s">
        <v>1306</v>
      </c>
    </row>
    <row r="202" spans="1:5" x14ac:dyDescent="0.2">
      <c r="A202" s="3" t="s">
        <v>5719</v>
      </c>
      <c r="B202" s="3" t="s">
        <v>1306</v>
      </c>
      <c r="C202" s="3">
        <v>2002</v>
      </c>
      <c r="D202" s="3" t="s">
        <v>1361</v>
      </c>
      <c r="E202" s="43" t="s">
        <v>1306</v>
      </c>
    </row>
    <row r="203" spans="1:5" x14ac:dyDescent="0.2">
      <c r="A203" s="3" t="s">
        <v>5719</v>
      </c>
      <c r="B203" s="3" t="s">
        <v>1306</v>
      </c>
      <c r="C203" s="3">
        <v>2007</v>
      </c>
      <c r="D203" s="3" t="s">
        <v>657</v>
      </c>
      <c r="E203" s="43" t="s">
        <v>1306</v>
      </c>
    </row>
    <row r="204" spans="1:5" x14ac:dyDescent="0.2">
      <c r="A204" s="3" t="s">
        <v>5719</v>
      </c>
      <c r="B204" s="3" t="s">
        <v>1306</v>
      </c>
      <c r="C204" s="3">
        <v>2007</v>
      </c>
      <c r="D204" s="3" t="s">
        <v>657</v>
      </c>
      <c r="E204" s="43" t="s">
        <v>1306</v>
      </c>
    </row>
    <row r="205" spans="1:5" x14ac:dyDescent="0.2">
      <c r="A205" s="3" t="s">
        <v>5719</v>
      </c>
      <c r="B205" s="3" t="s">
        <v>1306</v>
      </c>
      <c r="C205" s="3">
        <v>2007</v>
      </c>
      <c r="D205" s="3" t="s">
        <v>657</v>
      </c>
      <c r="E205" s="43" t="s">
        <v>1306</v>
      </c>
    </row>
    <row r="206" spans="1:5" x14ac:dyDescent="0.2">
      <c r="A206" s="3" t="s">
        <v>5719</v>
      </c>
      <c r="B206" s="3" t="s">
        <v>1306</v>
      </c>
      <c r="C206" s="3">
        <v>2013</v>
      </c>
      <c r="D206" s="3" t="s">
        <v>1293</v>
      </c>
      <c r="E206" s="43" t="s">
        <v>1306</v>
      </c>
    </row>
    <row r="207" spans="1:5" x14ac:dyDescent="0.2">
      <c r="A207" s="3" t="s">
        <v>5719</v>
      </c>
      <c r="B207" s="3" t="s">
        <v>1306</v>
      </c>
      <c r="C207" s="3">
        <v>2013</v>
      </c>
      <c r="D207" s="3" t="s">
        <v>1293</v>
      </c>
      <c r="E207" s="43" t="s">
        <v>1306</v>
      </c>
    </row>
    <row r="208" spans="1:5" x14ac:dyDescent="0.2">
      <c r="A208" s="3" t="s">
        <v>5719</v>
      </c>
      <c r="B208" s="3" t="s">
        <v>1306</v>
      </c>
      <c r="C208" s="3">
        <v>2013</v>
      </c>
      <c r="D208" s="3" t="s">
        <v>1293</v>
      </c>
      <c r="E208" s="43" t="s">
        <v>1306</v>
      </c>
    </row>
    <row r="209" spans="1:5" x14ac:dyDescent="0.2">
      <c r="A209" s="3" t="s">
        <v>5718</v>
      </c>
      <c r="B209" s="3" t="s">
        <v>1410</v>
      </c>
      <c r="C209" s="3">
        <v>1987</v>
      </c>
      <c r="D209" s="3" t="s">
        <v>915</v>
      </c>
      <c r="E209" s="43" t="s">
        <v>1410</v>
      </c>
    </row>
    <row r="210" spans="1:5" x14ac:dyDescent="0.2">
      <c r="A210" s="3" t="s">
        <v>5718</v>
      </c>
      <c r="B210" s="3" t="s">
        <v>1410</v>
      </c>
      <c r="C210" s="3">
        <v>1987</v>
      </c>
      <c r="D210" s="3" t="s">
        <v>915</v>
      </c>
      <c r="E210" s="43" t="s">
        <v>1410</v>
      </c>
    </row>
    <row r="211" spans="1:5" x14ac:dyDescent="0.2">
      <c r="A211" s="3" t="s">
        <v>5718</v>
      </c>
      <c r="B211" s="3" t="s">
        <v>1410</v>
      </c>
      <c r="C211" s="3">
        <v>1987</v>
      </c>
      <c r="D211" s="3" t="s">
        <v>915</v>
      </c>
      <c r="E211" s="43" t="s">
        <v>1410</v>
      </c>
    </row>
    <row r="212" spans="1:5" x14ac:dyDescent="0.2">
      <c r="A212" s="3" t="s">
        <v>5717</v>
      </c>
      <c r="B212" s="3" t="s">
        <v>1423</v>
      </c>
      <c r="C212" s="3">
        <v>1988</v>
      </c>
      <c r="D212" s="3" t="s">
        <v>814</v>
      </c>
      <c r="E212" s="43" t="s">
        <v>1423</v>
      </c>
    </row>
    <row r="213" spans="1:5" x14ac:dyDescent="0.2">
      <c r="A213" s="3" t="s">
        <v>5717</v>
      </c>
      <c r="B213" s="3" t="s">
        <v>1423</v>
      </c>
      <c r="C213" s="3">
        <v>1988</v>
      </c>
      <c r="D213" s="3" t="s">
        <v>814</v>
      </c>
      <c r="E213" s="43" t="s">
        <v>1423</v>
      </c>
    </row>
    <row r="214" spans="1:5" x14ac:dyDescent="0.2">
      <c r="A214" s="3" t="s">
        <v>5717</v>
      </c>
      <c r="B214" s="3" t="s">
        <v>1423</v>
      </c>
      <c r="C214" s="3">
        <v>1988</v>
      </c>
      <c r="D214" s="3" t="s">
        <v>814</v>
      </c>
      <c r="E214" s="43" t="s">
        <v>1423</v>
      </c>
    </row>
    <row r="215" spans="1:5" x14ac:dyDescent="0.2">
      <c r="A215" s="3" t="s">
        <v>5717</v>
      </c>
      <c r="B215" s="3" t="s">
        <v>1423</v>
      </c>
      <c r="C215" s="3">
        <v>1992</v>
      </c>
      <c r="D215" s="3" t="s">
        <v>1435</v>
      </c>
      <c r="E215" s="43" t="s">
        <v>1423</v>
      </c>
    </row>
    <row r="216" spans="1:5" x14ac:dyDescent="0.2">
      <c r="A216" s="3" t="s">
        <v>5717</v>
      </c>
      <c r="B216" s="3" t="s">
        <v>1423</v>
      </c>
      <c r="C216" s="3">
        <v>1992</v>
      </c>
      <c r="D216" s="3" t="s">
        <v>1435</v>
      </c>
      <c r="E216" s="43" t="s">
        <v>1423</v>
      </c>
    </row>
    <row r="217" spans="1:5" x14ac:dyDescent="0.2">
      <c r="A217" s="3" t="s">
        <v>5717</v>
      </c>
      <c r="B217" s="3" t="s">
        <v>1423</v>
      </c>
      <c r="C217" s="3">
        <v>1992</v>
      </c>
      <c r="D217" s="3" t="s">
        <v>1435</v>
      </c>
      <c r="E217" s="43" t="s">
        <v>1423</v>
      </c>
    </row>
    <row r="218" spans="1:5" x14ac:dyDescent="0.2">
      <c r="A218" s="3" t="s">
        <v>5717</v>
      </c>
      <c r="B218" s="3" t="s">
        <v>1423</v>
      </c>
      <c r="C218" s="3">
        <v>1995</v>
      </c>
      <c r="D218" s="3" t="s">
        <v>1131</v>
      </c>
      <c r="E218" s="43" t="s">
        <v>1423</v>
      </c>
    </row>
    <row r="219" spans="1:5" x14ac:dyDescent="0.2">
      <c r="A219" s="3" t="s">
        <v>5717</v>
      </c>
      <c r="B219" s="3" t="s">
        <v>1423</v>
      </c>
      <c r="C219" s="3">
        <v>1995</v>
      </c>
      <c r="D219" s="3" t="s">
        <v>1131</v>
      </c>
      <c r="E219" s="43" t="s">
        <v>1423</v>
      </c>
    </row>
    <row r="220" spans="1:5" x14ac:dyDescent="0.2">
      <c r="A220" s="3" t="s">
        <v>5717</v>
      </c>
      <c r="B220" s="3" t="s">
        <v>1423</v>
      </c>
      <c r="C220" s="3">
        <v>1995</v>
      </c>
      <c r="D220" s="3" t="s">
        <v>1131</v>
      </c>
      <c r="E220" s="43" t="s">
        <v>1423</v>
      </c>
    </row>
    <row r="221" spans="1:5" x14ac:dyDescent="0.2">
      <c r="A221" s="3" t="s">
        <v>5717</v>
      </c>
      <c r="B221" s="3" t="s">
        <v>1423</v>
      </c>
      <c r="C221" s="3">
        <v>2000</v>
      </c>
      <c r="D221" s="3" t="s">
        <v>537</v>
      </c>
      <c r="E221" s="43" t="s">
        <v>1423</v>
      </c>
    </row>
    <row r="222" spans="1:5" x14ac:dyDescent="0.2">
      <c r="A222" s="3" t="s">
        <v>5717</v>
      </c>
      <c r="B222" s="3" t="s">
        <v>1423</v>
      </c>
      <c r="C222" s="3">
        <v>2000</v>
      </c>
      <c r="D222" s="3" t="s">
        <v>537</v>
      </c>
      <c r="E222" s="43" t="s">
        <v>1423</v>
      </c>
    </row>
    <row r="223" spans="1:5" x14ac:dyDescent="0.2">
      <c r="A223" s="3" t="s">
        <v>5717</v>
      </c>
      <c r="B223" s="3" t="s">
        <v>1423</v>
      </c>
      <c r="C223" s="3">
        <v>2000</v>
      </c>
      <c r="D223" s="3" t="s">
        <v>537</v>
      </c>
      <c r="E223" s="43" t="s">
        <v>1423</v>
      </c>
    </row>
    <row r="224" spans="1:5" x14ac:dyDescent="0.2">
      <c r="A224" s="3" t="s">
        <v>5717</v>
      </c>
      <c r="B224" s="3" t="s">
        <v>1423</v>
      </c>
      <c r="C224" s="3">
        <v>2003</v>
      </c>
      <c r="D224" s="3" t="s">
        <v>788</v>
      </c>
      <c r="E224" s="43" t="s">
        <v>1423</v>
      </c>
    </row>
    <row r="225" spans="1:5" x14ac:dyDescent="0.2">
      <c r="A225" s="3" t="s">
        <v>5717</v>
      </c>
      <c r="B225" s="3" t="s">
        <v>1423</v>
      </c>
      <c r="C225" s="3">
        <v>2003</v>
      </c>
      <c r="D225" s="3" t="s">
        <v>788</v>
      </c>
      <c r="E225" s="43" t="s">
        <v>1423</v>
      </c>
    </row>
    <row r="226" spans="1:5" x14ac:dyDescent="0.2">
      <c r="A226" s="3" t="s">
        <v>5717</v>
      </c>
      <c r="B226" s="3" t="s">
        <v>1423</v>
      </c>
      <c r="C226" s="3">
        <v>2003</v>
      </c>
      <c r="D226" s="3" t="s">
        <v>788</v>
      </c>
      <c r="E226" s="43" t="s">
        <v>1423</v>
      </c>
    </row>
    <row r="227" spans="1:5" x14ac:dyDescent="0.2">
      <c r="A227" s="3" t="s">
        <v>5717</v>
      </c>
      <c r="B227" s="3" t="s">
        <v>1423</v>
      </c>
      <c r="C227" s="3">
        <v>2005</v>
      </c>
      <c r="D227" s="3" t="s">
        <v>551</v>
      </c>
      <c r="E227" s="43" t="s">
        <v>1423</v>
      </c>
    </row>
    <row r="228" spans="1:5" x14ac:dyDescent="0.2">
      <c r="A228" s="3" t="s">
        <v>5717</v>
      </c>
      <c r="B228" s="3" t="s">
        <v>1423</v>
      </c>
      <c r="C228" s="3">
        <v>2005</v>
      </c>
      <c r="D228" s="3" t="s">
        <v>551</v>
      </c>
      <c r="E228" s="43" t="s">
        <v>1423</v>
      </c>
    </row>
    <row r="229" spans="1:5" x14ac:dyDescent="0.2">
      <c r="A229" s="3" t="s">
        <v>5717</v>
      </c>
      <c r="B229" s="3" t="s">
        <v>1423</v>
      </c>
      <c r="C229" s="3">
        <v>2005</v>
      </c>
      <c r="D229" s="3" t="s">
        <v>551</v>
      </c>
      <c r="E229" s="43" t="s">
        <v>1423</v>
      </c>
    </row>
    <row r="230" spans="1:5" x14ac:dyDescent="0.2">
      <c r="A230" s="3" t="s">
        <v>5717</v>
      </c>
      <c r="B230" s="3" t="s">
        <v>1423</v>
      </c>
      <c r="C230" s="3">
        <v>2008</v>
      </c>
      <c r="D230" s="3" t="s">
        <v>800</v>
      </c>
      <c r="E230" s="43" t="s">
        <v>1423</v>
      </c>
    </row>
    <row r="231" spans="1:5" x14ac:dyDescent="0.2">
      <c r="A231" s="3" t="s">
        <v>5717</v>
      </c>
      <c r="B231" s="3" t="s">
        <v>1423</v>
      </c>
      <c r="C231" s="3">
        <v>2008</v>
      </c>
      <c r="D231" s="3" t="s">
        <v>800</v>
      </c>
      <c r="E231" s="43" t="s">
        <v>1423</v>
      </c>
    </row>
    <row r="232" spans="1:5" x14ac:dyDescent="0.2">
      <c r="A232" s="3" t="s">
        <v>5717</v>
      </c>
      <c r="B232" s="3" t="s">
        <v>1423</v>
      </c>
      <c r="C232" s="3">
        <v>2008</v>
      </c>
      <c r="D232" s="3" t="s">
        <v>800</v>
      </c>
      <c r="E232" s="43" t="s">
        <v>1423</v>
      </c>
    </row>
    <row r="233" spans="1:5" x14ac:dyDescent="0.2">
      <c r="A233" s="3" t="s">
        <v>5717</v>
      </c>
      <c r="B233" s="3" t="s">
        <v>1423</v>
      </c>
      <c r="C233" s="3">
        <v>2014</v>
      </c>
      <c r="D233" s="3" t="s">
        <v>681</v>
      </c>
      <c r="E233" s="43" t="s">
        <v>1423</v>
      </c>
    </row>
    <row r="234" spans="1:5" x14ac:dyDescent="0.2">
      <c r="A234" s="3" t="s">
        <v>5717</v>
      </c>
      <c r="B234" s="3" t="s">
        <v>1423</v>
      </c>
      <c r="C234" s="3">
        <v>2014</v>
      </c>
      <c r="D234" s="3" t="s">
        <v>681</v>
      </c>
      <c r="E234" s="43" t="s">
        <v>1423</v>
      </c>
    </row>
    <row r="235" spans="1:5" x14ac:dyDescent="0.2">
      <c r="A235" s="3" t="s">
        <v>5717</v>
      </c>
      <c r="B235" s="3" t="s">
        <v>1423</v>
      </c>
      <c r="C235" s="3">
        <v>2014</v>
      </c>
      <c r="D235" s="3" t="s">
        <v>681</v>
      </c>
      <c r="E235" s="43" t="s">
        <v>1423</v>
      </c>
    </row>
    <row r="236" spans="1:5" x14ac:dyDescent="0.2">
      <c r="A236" s="3" t="s">
        <v>5716</v>
      </c>
      <c r="B236" s="3" t="s">
        <v>1527</v>
      </c>
      <c r="C236" s="3">
        <v>1985</v>
      </c>
      <c r="D236" s="3" t="s">
        <v>1529</v>
      </c>
      <c r="E236" s="43" t="s">
        <v>1527</v>
      </c>
    </row>
    <row r="237" spans="1:5" x14ac:dyDescent="0.2">
      <c r="A237" s="3" t="s">
        <v>5716</v>
      </c>
      <c r="B237" s="3" t="s">
        <v>1527</v>
      </c>
      <c r="C237" s="3">
        <v>1985</v>
      </c>
      <c r="D237" s="3" t="s">
        <v>1529</v>
      </c>
      <c r="E237" s="43" t="s">
        <v>1527</v>
      </c>
    </row>
    <row r="238" spans="1:5" x14ac:dyDescent="0.2">
      <c r="A238" s="3" t="s">
        <v>5716</v>
      </c>
      <c r="B238" s="3" t="s">
        <v>1527</v>
      </c>
      <c r="C238" s="3">
        <v>1985</v>
      </c>
      <c r="D238" s="3" t="s">
        <v>1529</v>
      </c>
      <c r="E238" s="43" t="s">
        <v>1527</v>
      </c>
    </row>
    <row r="239" spans="1:5" x14ac:dyDescent="0.2">
      <c r="A239" s="3" t="s">
        <v>5715</v>
      </c>
      <c r="B239" s="3" t="s">
        <v>1544</v>
      </c>
      <c r="C239" s="3">
        <v>1995</v>
      </c>
      <c r="D239" s="3" t="s">
        <v>1131</v>
      </c>
      <c r="E239" s="43" t="s">
        <v>1544</v>
      </c>
    </row>
    <row r="240" spans="1:5" x14ac:dyDescent="0.2">
      <c r="A240" s="3" t="s">
        <v>5715</v>
      </c>
      <c r="B240" s="3" t="s">
        <v>1544</v>
      </c>
      <c r="C240" s="3">
        <v>1995</v>
      </c>
      <c r="D240" s="3" t="s">
        <v>1131</v>
      </c>
      <c r="E240" s="43" t="s">
        <v>1544</v>
      </c>
    </row>
    <row r="241" spans="1:5" x14ac:dyDescent="0.2">
      <c r="A241" s="3" t="s">
        <v>5715</v>
      </c>
      <c r="B241" s="3" t="s">
        <v>1544</v>
      </c>
      <c r="C241" s="3">
        <v>1995</v>
      </c>
      <c r="D241" s="3" t="s">
        <v>1131</v>
      </c>
      <c r="E241" s="43" t="s">
        <v>1544</v>
      </c>
    </row>
    <row r="242" spans="1:5" x14ac:dyDescent="0.2">
      <c r="A242" s="3" t="s">
        <v>5715</v>
      </c>
      <c r="B242" s="3" t="s">
        <v>1544</v>
      </c>
      <c r="C242" s="3">
        <v>2002</v>
      </c>
      <c r="D242" s="3" t="s">
        <v>1361</v>
      </c>
      <c r="E242" s="43" t="s">
        <v>1544</v>
      </c>
    </row>
    <row r="243" spans="1:5" x14ac:dyDescent="0.2">
      <c r="A243" s="3" t="s">
        <v>5715</v>
      </c>
      <c r="B243" s="3" t="s">
        <v>1544</v>
      </c>
      <c r="C243" s="3">
        <v>2002</v>
      </c>
      <c r="D243" s="3" t="s">
        <v>1361</v>
      </c>
      <c r="E243" s="43" t="s">
        <v>1544</v>
      </c>
    </row>
    <row r="244" spans="1:5" x14ac:dyDescent="0.2">
      <c r="A244" s="3" t="s">
        <v>5715</v>
      </c>
      <c r="B244" s="3" t="s">
        <v>1544</v>
      </c>
      <c r="C244" s="3">
        <v>2002</v>
      </c>
      <c r="D244" s="3" t="s">
        <v>1361</v>
      </c>
      <c r="E244" s="43" t="s">
        <v>1544</v>
      </c>
    </row>
    <row r="245" spans="1:5" x14ac:dyDescent="0.2">
      <c r="A245" s="3" t="s">
        <v>5714</v>
      </c>
      <c r="B245" s="3" t="s">
        <v>1552</v>
      </c>
      <c r="C245" s="3">
        <v>2000</v>
      </c>
      <c r="D245" s="3" t="s">
        <v>537</v>
      </c>
      <c r="E245" s="43" t="s">
        <v>1552</v>
      </c>
    </row>
    <row r="246" spans="1:5" x14ac:dyDescent="0.2">
      <c r="A246" s="3" t="s">
        <v>5714</v>
      </c>
      <c r="B246" s="3" t="s">
        <v>1552</v>
      </c>
      <c r="C246" s="3">
        <v>2000</v>
      </c>
      <c r="D246" s="3" t="s">
        <v>537</v>
      </c>
      <c r="E246" s="43" t="s">
        <v>1552</v>
      </c>
    </row>
    <row r="247" spans="1:5" x14ac:dyDescent="0.2">
      <c r="A247" s="3" t="s">
        <v>5714</v>
      </c>
      <c r="B247" s="3" t="s">
        <v>1552</v>
      </c>
      <c r="C247" s="3">
        <v>2000</v>
      </c>
      <c r="D247" s="3" t="s">
        <v>537</v>
      </c>
      <c r="E247" s="43" t="s">
        <v>1552</v>
      </c>
    </row>
    <row r="248" spans="1:5" x14ac:dyDescent="0.2">
      <c r="A248" s="3" t="s">
        <v>5714</v>
      </c>
      <c r="B248" s="3" t="s">
        <v>1552</v>
      </c>
      <c r="C248" s="3">
        <v>2005</v>
      </c>
      <c r="D248" s="3" t="s">
        <v>551</v>
      </c>
      <c r="E248" s="43" t="s">
        <v>1552</v>
      </c>
    </row>
    <row r="249" spans="1:5" x14ac:dyDescent="0.2">
      <c r="A249" s="3" t="s">
        <v>5714</v>
      </c>
      <c r="B249" s="3" t="s">
        <v>1552</v>
      </c>
      <c r="C249" s="3">
        <v>2005</v>
      </c>
      <c r="D249" s="3" t="s">
        <v>551</v>
      </c>
      <c r="E249" s="43" t="s">
        <v>1552</v>
      </c>
    </row>
    <row r="250" spans="1:5" x14ac:dyDescent="0.2">
      <c r="A250" s="3" t="s">
        <v>5714</v>
      </c>
      <c r="B250" s="3" t="s">
        <v>1552</v>
      </c>
      <c r="C250" s="3">
        <v>2005</v>
      </c>
      <c r="D250" s="3" t="s">
        <v>551</v>
      </c>
      <c r="E250" s="43" t="s">
        <v>1552</v>
      </c>
    </row>
    <row r="251" spans="1:5" x14ac:dyDescent="0.2">
      <c r="A251" s="3" t="s">
        <v>5714</v>
      </c>
      <c r="B251" s="3" t="s">
        <v>1552</v>
      </c>
      <c r="C251" s="3">
        <v>2011</v>
      </c>
      <c r="D251" s="3" t="s">
        <v>668</v>
      </c>
      <c r="E251" s="43" t="s">
        <v>1552</v>
      </c>
    </row>
    <row r="252" spans="1:5" x14ac:dyDescent="0.2">
      <c r="A252" s="3" t="s">
        <v>5714</v>
      </c>
      <c r="B252" s="3" t="s">
        <v>1552</v>
      </c>
      <c r="C252" s="3">
        <v>2011</v>
      </c>
      <c r="D252" s="3" t="s">
        <v>668</v>
      </c>
      <c r="E252" s="43" t="s">
        <v>1552</v>
      </c>
    </row>
    <row r="253" spans="1:5" x14ac:dyDescent="0.2">
      <c r="A253" s="3" t="s">
        <v>5714</v>
      </c>
      <c r="B253" s="3" t="s">
        <v>1552</v>
      </c>
      <c r="C253" s="3">
        <v>2011</v>
      </c>
      <c r="D253" s="3" t="s">
        <v>668</v>
      </c>
      <c r="E253" s="43" t="s">
        <v>1552</v>
      </c>
    </row>
    <row r="254" spans="1:5" x14ac:dyDescent="0.2">
      <c r="A254" s="3" t="s">
        <v>5713</v>
      </c>
      <c r="B254" s="3" t="s">
        <v>1590</v>
      </c>
      <c r="C254" s="3">
        <v>2000</v>
      </c>
      <c r="D254" s="3" t="s">
        <v>537</v>
      </c>
      <c r="E254" s="43" t="s">
        <v>1590</v>
      </c>
    </row>
    <row r="255" spans="1:5" x14ac:dyDescent="0.2">
      <c r="A255" s="3" t="s">
        <v>5713</v>
      </c>
      <c r="B255" s="3" t="s">
        <v>1590</v>
      </c>
      <c r="C255" s="3">
        <v>2000</v>
      </c>
      <c r="D255" s="3" t="s">
        <v>537</v>
      </c>
      <c r="E255" s="43" t="s">
        <v>1590</v>
      </c>
    </row>
    <row r="256" spans="1:5" x14ac:dyDescent="0.2">
      <c r="A256" s="3" t="s">
        <v>5713</v>
      </c>
      <c r="B256" s="3" t="s">
        <v>1590</v>
      </c>
      <c r="C256" s="3">
        <v>2000</v>
      </c>
      <c r="D256" s="3" t="s">
        <v>537</v>
      </c>
      <c r="E256" s="43" t="s">
        <v>1590</v>
      </c>
    </row>
    <row r="257" spans="1:5" x14ac:dyDescent="0.2">
      <c r="A257" s="3" t="s">
        <v>5713</v>
      </c>
      <c r="B257" s="3" t="s">
        <v>1590</v>
      </c>
      <c r="C257" s="3">
        <v>2012</v>
      </c>
      <c r="D257" s="3" t="s">
        <v>1182</v>
      </c>
      <c r="E257" s="43" t="s">
        <v>1590</v>
      </c>
    </row>
    <row r="258" spans="1:5" x14ac:dyDescent="0.2">
      <c r="A258" s="3" t="s">
        <v>5713</v>
      </c>
      <c r="B258" s="3" t="s">
        <v>1590</v>
      </c>
      <c r="C258" s="3">
        <v>2012</v>
      </c>
      <c r="D258" s="3" t="s">
        <v>1182</v>
      </c>
      <c r="E258" s="43" t="s">
        <v>1590</v>
      </c>
    </row>
    <row r="259" spans="1:5" x14ac:dyDescent="0.2">
      <c r="A259" s="3" t="s">
        <v>5713</v>
      </c>
      <c r="B259" s="3" t="s">
        <v>1590</v>
      </c>
      <c r="C259" s="3">
        <v>2012</v>
      </c>
      <c r="D259" s="3" t="s">
        <v>1182</v>
      </c>
      <c r="E259" s="43" t="s">
        <v>1590</v>
      </c>
    </row>
    <row r="260" spans="1:5" x14ac:dyDescent="0.2">
      <c r="A260" s="3" t="s">
        <v>5712</v>
      </c>
      <c r="B260" s="3" t="s">
        <v>1616</v>
      </c>
      <c r="C260" s="3">
        <v>2013</v>
      </c>
      <c r="D260" s="3" t="s">
        <v>1293</v>
      </c>
      <c r="E260" s="43" t="s">
        <v>1616</v>
      </c>
    </row>
    <row r="261" spans="1:5" x14ac:dyDescent="0.2">
      <c r="A261" s="3" t="s">
        <v>5712</v>
      </c>
      <c r="B261" s="3" t="s">
        <v>1616</v>
      </c>
      <c r="C261" s="3">
        <v>2013</v>
      </c>
      <c r="D261" s="3" t="s">
        <v>1293</v>
      </c>
      <c r="E261" s="43" t="s">
        <v>1616</v>
      </c>
    </row>
    <row r="262" spans="1:5" x14ac:dyDescent="0.2">
      <c r="A262" s="3" t="s">
        <v>5712</v>
      </c>
      <c r="B262" s="3" t="s">
        <v>1616</v>
      </c>
      <c r="C262" s="3">
        <v>2013</v>
      </c>
      <c r="D262" s="3" t="s">
        <v>1293</v>
      </c>
      <c r="E262" s="43" t="s">
        <v>1616</v>
      </c>
    </row>
    <row r="263" spans="1:5" x14ac:dyDescent="0.2">
      <c r="A263" s="3" t="s">
        <v>5711</v>
      </c>
      <c r="B263" s="3" t="s">
        <v>1629</v>
      </c>
      <c r="C263" s="3">
        <v>1988</v>
      </c>
      <c r="D263" s="3" t="s">
        <v>814</v>
      </c>
      <c r="E263" s="43" t="s">
        <v>1629</v>
      </c>
    </row>
    <row r="264" spans="1:5" x14ac:dyDescent="0.2">
      <c r="A264" s="3" t="s">
        <v>5711</v>
      </c>
      <c r="B264" s="3" t="s">
        <v>1629</v>
      </c>
      <c r="C264" s="3">
        <v>1988</v>
      </c>
      <c r="D264" s="3" t="s">
        <v>814</v>
      </c>
      <c r="E264" s="43" t="s">
        <v>1629</v>
      </c>
    </row>
    <row r="265" spans="1:5" x14ac:dyDescent="0.2">
      <c r="A265" s="3" t="s">
        <v>5711</v>
      </c>
      <c r="B265" s="3" t="s">
        <v>1629</v>
      </c>
      <c r="C265" s="3">
        <v>1988</v>
      </c>
      <c r="D265" s="3" t="s">
        <v>814</v>
      </c>
      <c r="E265" s="43" t="s">
        <v>1629</v>
      </c>
    </row>
    <row r="266" spans="1:5" x14ac:dyDescent="0.2">
      <c r="A266" s="3" t="s">
        <v>5711</v>
      </c>
      <c r="B266" s="3" t="s">
        <v>1629</v>
      </c>
      <c r="C266" s="3">
        <v>1993</v>
      </c>
      <c r="D266" s="3" t="s">
        <v>1640</v>
      </c>
      <c r="E266" s="43" t="s">
        <v>1629</v>
      </c>
    </row>
    <row r="267" spans="1:5" x14ac:dyDescent="0.2">
      <c r="A267" s="3" t="s">
        <v>5711</v>
      </c>
      <c r="B267" s="3" t="s">
        <v>1629</v>
      </c>
      <c r="C267" s="3">
        <v>1993</v>
      </c>
      <c r="D267" s="3" t="s">
        <v>1640</v>
      </c>
      <c r="E267" s="43" t="s">
        <v>1629</v>
      </c>
    </row>
    <row r="268" spans="1:5" x14ac:dyDescent="0.2">
      <c r="A268" s="3" t="s">
        <v>5711</v>
      </c>
      <c r="B268" s="3" t="s">
        <v>1629</v>
      </c>
      <c r="C268" s="3">
        <v>1993</v>
      </c>
      <c r="D268" s="3" t="s">
        <v>1640</v>
      </c>
      <c r="E268" s="43" t="s">
        <v>1629</v>
      </c>
    </row>
    <row r="269" spans="1:5" x14ac:dyDescent="0.2">
      <c r="A269" s="3" t="s">
        <v>5711</v>
      </c>
      <c r="B269" s="3" t="s">
        <v>1629</v>
      </c>
      <c r="C269" s="3">
        <v>1998</v>
      </c>
      <c r="D269" s="3" t="s">
        <v>776</v>
      </c>
      <c r="E269" s="43" t="s">
        <v>1629</v>
      </c>
    </row>
    <row r="270" spans="1:5" x14ac:dyDescent="0.2">
      <c r="A270" s="3" t="s">
        <v>5711</v>
      </c>
      <c r="B270" s="3" t="s">
        <v>1629</v>
      </c>
      <c r="C270" s="3">
        <v>1998</v>
      </c>
      <c r="D270" s="3" t="s">
        <v>776</v>
      </c>
      <c r="E270" s="43" t="s">
        <v>1629</v>
      </c>
    </row>
    <row r="271" spans="1:5" x14ac:dyDescent="0.2">
      <c r="A271" s="3" t="s">
        <v>5711</v>
      </c>
      <c r="B271" s="3" t="s">
        <v>1629</v>
      </c>
      <c r="C271" s="3">
        <v>1998</v>
      </c>
      <c r="D271" s="3" t="s">
        <v>776</v>
      </c>
      <c r="E271" s="43" t="s">
        <v>1629</v>
      </c>
    </row>
    <row r="272" spans="1:5" x14ac:dyDescent="0.2">
      <c r="A272" s="3" t="s">
        <v>5711</v>
      </c>
      <c r="B272" s="3" t="s">
        <v>1629</v>
      </c>
      <c r="C272" s="3">
        <v>2003</v>
      </c>
      <c r="D272" s="3" t="s">
        <v>788</v>
      </c>
      <c r="E272" s="43" t="s">
        <v>1629</v>
      </c>
    </row>
    <row r="273" spans="1:5" x14ac:dyDescent="0.2">
      <c r="A273" s="3" t="s">
        <v>5711</v>
      </c>
      <c r="B273" s="3" t="s">
        <v>1629</v>
      </c>
      <c r="C273" s="3">
        <v>2003</v>
      </c>
      <c r="D273" s="3" t="s">
        <v>788</v>
      </c>
      <c r="E273" s="43" t="s">
        <v>1629</v>
      </c>
    </row>
    <row r="274" spans="1:5" x14ac:dyDescent="0.2">
      <c r="A274" s="3" t="s">
        <v>5711</v>
      </c>
      <c r="B274" s="3" t="s">
        <v>1629</v>
      </c>
      <c r="C274" s="3">
        <v>2003</v>
      </c>
      <c r="D274" s="3" t="s">
        <v>788</v>
      </c>
      <c r="E274" s="43" t="s">
        <v>1629</v>
      </c>
    </row>
    <row r="275" spans="1:5" x14ac:dyDescent="0.2">
      <c r="A275" s="3" t="s">
        <v>5711</v>
      </c>
      <c r="B275" s="3" t="s">
        <v>1629</v>
      </c>
      <c r="C275" s="3">
        <v>2008</v>
      </c>
      <c r="D275" s="3" t="s">
        <v>800</v>
      </c>
      <c r="E275" s="43" t="s">
        <v>1629</v>
      </c>
    </row>
    <row r="276" spans="1:5" x14ac:dyDescent="0.2">
      <c r="A276" s="3" t="s">
        <v>5711</v>
      </c>
      <c r="B276" s="3" t="s">
        <v>1629</v>
      </c>
      <c r="C276" s="3">
        <v>2008</v>
      </c>
      <c r="D276" s="3" t="s">
        <v>800</v>
      </c>
      <c r="E276" s="43" t="s">
        <v>1629</v>
      </c>
    </row>
    <row r="277" spans="1:5" x14ac:dyDescent="0.2">
      <c r="A277" s="3" t="s">
        <v>5711</v>
      </c>
      <c r="B277" s="3" t="s">
        <v>1629</v>
      </c>
      <c r="C277" s="3">
        <v>2008</v>
      </c>
      <c r="D277" s="3" t="s">
        <v>800</v>
      </c>
      <c r="E277" s="43" t="s">
        <v>1629</v>
      </c>
    </row>
    <row r="278" spans="1:5" x14ac:dyDescent="0.2">
      <c r="A278" s="3" t="s">
        <v>5711</v>
      </c>
      <c r="B278" s="3" t="s">
        <v>1629</v>
      </c>
      <c r="C278" s="3">
        <v>2014</v>
      </c>
      <c r="D278" s="3" t="s">
        <v>681</v>
      </c>
      <c r="E278" s="43" t="s">
        <v>1629</v>
      </c>
    </row>
    <row r="279" spans="1:5" x14ac:dyDescent="0.2">
      <c r="A279" s="3" t="s">
        <v>5711</v>
      </c>
      <c r="B279" s="3" t="s">
        <v>1629</v>
      </c>
      <c r="C279" s="3">
        <v>2014</v>
      </c>
      <c r="D279" s="3" t="s">
        <v>681</v>
      </c>
      <c r="E279" s="43" t="s">
        <v>1629</v>
      </c>
    </row>
    <row r="280" spans="1:5" x14ac:dyDescent="0.2">
      <c r="A280" s="3" t="s">
        <v>5711</v>
      </c>
      <c r="B280" s="3" t="s">
        <v>1629</v>
      </c>
      <c r="C280" s="3">
        <v>2014</v>
      </c>
      <c r="D280" s="3" t="s">
        <v>681</v>
      </c>
      <c r="E280" s="43" t="s">
        <v>1629</v>
      </c>
    </row>
    <row r="281" spans="1:5" x14ac:dyDescent="0.2">
      <c r="A281" s="3" t="s">
        <v>5710</v>
      </c>
      <c r="B281" s="3" t="s">
        <v>1717</v>
      </c>
      <c r="C281" s="3">
        <v>1987</v>
      </c>
      <c r="D281" s="3" t="s">
        <v>915</v>
      </c>
      <c r="E281" s="43" t="s">
        <v>1717</v>
      </c>
    </row>
    <row r="282" spans="1:5" x14ac:dyDescent="0.2">
      <c r="A282" s="3" t="s">
        <v>5710</v>
      </c>
      <c r="B282" s="3" t="s">
        <v>1717</v>
      </c>
      <c r="C282" s="3">
        <v>1987</v>
      </c>
      <c r="D282" s="3" t="s">
        <v>915</v>
      </c>
      <c r="E282" s="43" t="s">
        <v>1717</v>
      </c>
    </row>
    <row r="283" spans="1:5" x14ac:dyDescent="0.2">
      <c r="A283" s="3" t="s">
        <v>5710</v>
      </c>
      <c r="B283" s="3" t="s">
        <v>1717</v>
      </c>
      <c r="C283" s="3">
        <v>1987</v>
      </c>
      <c r="D283" s="3" t="s">
        <v>915</v>
      </c>
      <c r="E283" s="43" t="s">
        <v>1717</v>
      </c>
    </row>
    <row r="284" spans="1:5" x14ac:dyDescent="0.2">
      <c r="A284" s="3" t="s">
        <v>5710</v>
      </c>
      <c r="B284" s="3" t="s">
        <v>1717</v>
      </c>
      <c r="C284" s="3">
        <v>1995</v>
      </c>
      <c r="D284" s="3" t="s">
        <v>1131</v>
      </c>
      <c r="E284" s="43" t="s">
        <v>1717</v>
      </c>
    </row>
    <row r="285" spans="1:5" x14ac:dyDescent="0.2">
      <c r="A285" s="3" t="s">
        <v>5710</v>
      </c>
      <c r="B285" s="3" t="s">
        <v>1717</v>
      </c>
      <c r="C285" s="3">
        <v>1995</v>
      </c>
      <c r="D285" s="3" t="s">
        <v>1131</v>
      </c>
      <c r="E285" s="43" t="s">
        <v>1717</v>
      </c>
    </row>
    <row r="286" spans="1:5" x14ac:dyDescent="0.2">
      <c r="A286" s="3" t="s">
        <v>5710</v>
      </c>
      <c r="B286" s="3" t="s">
        <v>1717</v>
      </c>
      <c r="C286" s="3">
        <v>1995</v>
      </c>
      <c r="D286" s="3" t="s">
        <v>1131</v>
      </c>
      <c r="E286" s="43" t="s">
        <v>1717</v>
      </c>
    </row>
    <row r="287" spans="1:5" x14ac:dyDescent="0.2">
      <c r="A287" s="3" t="s">
        <v>5710</v>
      </c>
      <c r="B287" s="3" t="s">
        <v>1717</v>
      </c>
      <c r="C287" s="3">
        <v>1999</v>
      </c>
      <c r="D287" s="3" t="s">
        <v>5703</v>
      </c>
      <c r="E287" s="43" t="s">
        <v>1717</v>
      </c>
    </row>
    <row r="288" spans="1:5" x14ac:dyDescent="0.2">
      <c r="A288" s="3" t="s">
        <v>5710</v>
      </c>
      <c r="B288" s="3" t="s">
        <v>1717</v>
      </c>
      <c r="C288" s="3">
        <v>1999</v>
      </c>
      <c r="D288" s="3" t="s">
        <v>5703</v>
      </c>
      <c r="E288" s="43" t="s">
        <v>1717</v>
      </c>
    </row>
    <row r="289" spans="1:5" x14ac:dyDescent="0.2">
      <c r="A289" s="3" t="s">
        <v>5710</v>
      </c>
      <c r="B289" s="3" t="s">
        <v>1717</v>
      </c>
      <c r="C289" s="3">
        <v>1999</v>
      </c>
      <c r="D289" s="3" t="s">
        <v>5703</v>
      </c>
      <c r="E289" s="43" t="s">
        <v>1717</v>
      </c>
    </row>
    <row r="290" spans="1:5" x14ac:dyDescent="0.2">
      <c r="A290" s="3" t="s">
        <v>5709</v>
      </c>
      <c r="B290" s="3" t="s">
        <v>1753</v>
      </c>
      <c r="C290" s="3">
        <v>1999</v>
      </c>
      <c r="D290" s="3" t="s">
        <v>1349</v>
      </c>
      <c r="E290" s="43" t="s">
        <v>1753</v>
      </c>
    </row>
    <row r="291" spans="1:5" x14ac:dyDescent="0.2">
      <c r="A291" s="3" t="s">
        <v>5709</v>
      </c>
      <c r="B291" s="3" t="s">
        <v>1753</v>
      </c>
      <c r="C291" s="3">
        <v>1999</v>
      </c>
      <c r="D291" s="3" t="s">
        <v>1349</v>
      </c>
      <c r="E291" s="43" t="s">
        <v>1753</v>
      </c>
    </row>
    <row r="292" spans="1:5" x14ac:dyDescent="0.2">
      <c r="A292" s="3" t="s">
        <v>5709</v>
      </c>
      <c r="B292" s="3" t="s">
        <v>1753</v>
      </c>
      <c r="C292" s="3">
        <v>1999</v>
      </c>
      <c r="D292" s="3" t="s">
        <v>1349</v>
      </c>
      <c r="E292" s="43" t="s">
        <v>1753</v>
      </c>
    </row>
    <row r="293" spans="1:5" x14ac:dyDescent="0.2">
      <c r="A293" s="3" t="s">
        <v>5709</v>
      </c>
      <c r="B293" s="3" t="s">
        <v>1753</v>
      </c>
      <c r="C293" s="3">
        <v>2005</v>
      </c>
      <c r="D293" s="3" t="s">
        <v>551</v>
      </c>
      <c r="E293" s="43" t="s">
        <v>1753</v>
      </c>
    </row>
    <row r="294" spans="1:5" x14ac:dyDescent="0.2">
      <c r="A294" s="3" t="s">
        <v>5709</v>
      </c>
      <c r="B294" s="3" t="s">
        <v>1753</v>
      </c>
      <c r="C294" s="3">
        <v>2005</v>
      </c>
      <c r="D294" s="3" t="s">
        <v>551</v>
      </c>
      <c r="E294" s="43" t="s">
        <v>1753</v>
      </c>
    </row>
    <row r="295" spans="1:5" x14ac:dyDescent="0.2">
      <c r="A295" s="3" t="s">
        <v>5709</v>
      </c>
      <c r="B295" s="3" t="s">
        <v>1753</v>
      </c>
      <c r="C295" s="3">
        <v>2005</v>
      </c>
      <c r="D295" s="3" t="s">
        <v>551</v>
      </c>
      <c r="E295" s="43" t="s">
        <v>1753</v>
      </c>
    </row>
    <row r="296" spans="1:5" x14ac:dyDescent="0.2">
      <c r="A296" s="3" t="s">
        <v>5709</v>
      </c>
      <c r="B296" s="3" t="s">
        <v>1753</v>
      </c>
      <c r="C296" s="3">
        <v>2012</v>
      </c>
      <c r="D296" s="3" t="s">
        <v>1182</v>
      </c>
      <c r="E296" s="43" t="s">
        <v>1753</v>
      </c>
    </row>
    <row r="297" spans="1:5" x14ac:dyDescent="0.2">
      <c r="A297" s="3" t="s">
        <v>5709</v>
      </c>
      <c r="B297" s="3" t="s">
        <v>1753</v>
      </c>
      <c r="C297" s="3">
        <v>2012</v>
      </c>
      <c r="D297" s="3" t="s">
        <v>1182</v>
      </c>
      <c r="E297" s="43" t="s">
        <v>1753</v>
      </c>
    </row>
    <row r="298" spans="1:5" x14ac:dyDescent="0.2">
      <c r="A298" s="3" t="s">
        <v>5709</v>
      </c>
      <c r="B298" s="3" t="s">
        <v>1753</v>
      </c>
      <c r="C298" s="3">
        <v>2012</v>
      </c>
      <c r="D298" s="3" t="s">
        <v>1182</v>
      </c>
      <c r="E298" s="43" t="s">
        <v>1753</v>
      </c>
    </row>
    <row r="299" spans="1:5" x14ac:dyDescent="0.2">
      <c r="A299" s="3" t="s">
        <v>5708</v>
      </c>
      <c r="B299" s="3" t="s">
        <v>1793</v>
      </c>
      <c r="C299" s="3">
        <v>2005</v>
      </c>
      <c r="D299" s="3" t="s">
        <v>1255</v>
      </c>
      <c r="E299" s="43" t="s">
        <v>1793</v>
      </c>
    </row>
    <row r="300" spans="1:5" x14ac:dyDescent="0.2">
      <c r="A300" s="3" t="s">
        <v>5708</v>
      </c>
      <c r="B300" s="3" t="s">
        <v>1793</v>
      </c>
      <c r="C300" s="3">
        <v>2005</v>
      </c>
      <c r="D300" s="3" t="s">
        <v>1255</v>
      </c>
      <c r="E300" s="43" t="s">
        <v>1793</v>
      </c>
    </row>
    <row r="301" spans="1:5" x14ac:dyDescent="0.2">
      <c r="A301" s="3" t="s">
        <v>5708</v>
      </c>
      <c r="B301" s="3" t="s">
        <v>1793</v>
      </c>
      <c r="C301" s="3">
        <v>2005</v>
      </c>
      <c r="D301" s="3" t="s">
        <v>1255</v>
      </c>
      <c r="E301" s="43" t="s">
        <v>1793</v>
      </c>
    </row>
    <row r="302" spans="1:5" x14ac:dyDescent="0.2">
      <c r="A302" s="3" t="s">
        <v>5708</v>
      </c>
      <c r="B302" s="3" t="s">
        <v>1793</v>
      </c>
      <c r="C302" s="3">
        <v>2009</v>
      </c>
      <c r="D302" s="3" t="s">
        <v>1210</v>
      </c>
      <c r="E302" s="43" t="s">
        <v>1793</v>
      </c>
    </row>
    <row r="303" spans="1:5" x14ac:dyDescent="0.2">
      <c r="A303" s="3" t="s">
        <v>5708</v>
      </c>
      <c r="B303" s="3" t="s">
        <v>1793</v>
      </c>
      <c r="C303" s="3">
        <v>2009</v>
      </c>
      <c r="D303" s="3" t="s">
        <v>1210</v>
      </c>
      <c r="E303" s="43" t="s">
        <v>1793</v>
      </c>
    </row>
    <row r="304" spans="1:5" x14ac:dyDescent="0.2">
      <c r="A304" s="3" t="s">
        <v>5708</v>
      </c>
      <c r="B304" s="3" t="s">
        <v>1793</v>
      </c>
      <c r="C304" s="3">
        <v>2009</v>
      </c>
      <c r="D304" s="3" t="s">
        <v>1210</v>
      </c>
      <c r="E304" s="43" t="s">
        <v>1793</v>
      </c>
    </row>
    <row r="305" spans="1:5" x14ac:dyDescent="0.2">
      <c r="A305" s="3" t="s">
        <v>5706</v>
      </c>
      <c r="B305" s="3" t="s">
        <v>1814</v>
      </c>
      <c r="C305" s="3">
        <v>1994</v>
      </c>
      <c r="D305" s="3" t="s">
        <v>5707</v>
      </c>
      <c r="E305" s="43" t="s">
        <v>1814</v>
      </c>
    </row>
    <row r="306" spans="1:5" x14ac:dyDescent="0.2">
      <c r="A306" s="3" t="s">
        <v>5706</v>
      </c>
      <c r="B306" s="3" t="s">
        <v>1814</v>
      </c>
      <c r="C306" s="3">
        <v>1994</v>
      </c>
      <c r="D306" s="3" t="s">
        <v>5707</v>
      </c>
      <c r="E306" s="43" t="s">
        <v>1814</v>
      </c>
    </row>
    <row r="307" spans="1:5" x14ac:dyDescent="0.2">
      <c r="A307" s="3" t="s">
        <v>5706</v>
      </c>
      <c r="B307" s="3" t="s">
        <v>1814</v>
      </c>
      <c r="C307" s="3">
        <v>1994</v>
      </c>
      <c r="D307" s="3" t="s">
        <v>5707</v>
      </c>
      <c r="E307" s="43" t="s">
        <v>1814</v>
      </c>
    </row>
    <row r="308" spans="1:5" x14ac:dyDescent="0.2">
      <c r="A308" s="3" t="s">
        <v>5706</v>
      </c>
      <c r="B308" s="3" t="s">
        <v>1814</v>
      </c>
      <c r="C308" s="3">
        <v>2000</v>
      </c>
      <c r="D308" s="3" t="s">
        <v>537</v>
      </c>
      <c r="E308" s="43" t="s">
        <v>1814</v>
      </c>
    </row>
    <row r="309" spans="1:5" x14ac:dyDescent="0.2">
      <c r="A309" s="3" t="s">
        <v>5706</v>
      </c>
      <c r="B309" s="3" t="s">
        <v>1814</v>
      </c>
      <c r="C309" s="3">
        <v>2000</v>
      </c>
      <c r="D309" s="3" t="s">
        <v>537</v>
      </c>
      <c r="E309" s="43" t="s">
        <v>1814</v>
      </c>
    </row>
    <row r="310" spans="1:5" x14ac:dyDescent="0.2">
      <c r="A310" s="3" t="s">
        <v>5706</v>
      </c>
      <c r="B310" s="3" t="s">
        <v>1814</v>
      </c>
      <c r="C310" s="3">
        <v>2000</v>
      </c>
      <c r="D310" s="3" t="s">
        <v>537</v>
      </c>
      <c r="E310" s="43" t="s">
        <v>1814</v>
      </c>
    </row>
    <row r="311" spans="1:5" x14ac:dyDescent="0.2">
      <c r="A311" s="3" t="s">
        <v>5706</v>
      </c>
      <c r="B311" s="3" t="s">
        <v>1814</v>
      </c>
      <c r="C311" s="3">
        <v>2006</v>
      </c>
      <c r="D311" s="3" t="s">
        <v>5629</v>
      </c>
      <c r="E311" s="43" t="s">
        <v>1814</v>
      </c>
    </row>
    <row r="312" spans="1:5" x14ac:dyDescent="0.2">
      <c r="A312" s="3" t="s">
        <v>5706</v>
      </c>
      <c r="B312" s="3" t="s">
        <v>1814</v>
      </c>
      <c r="C312" s="3">
        <v>2006</v>
      </c>
      <c r="D312" s="3" t="s">
        <v>5629</v>
      </c>
      <c r="E312" s="43" t="s">
        <v>1814</v>
      </c>
    </row>
    <row r="313" spans="1:5" x14ac:dyDescent="0.2">
      <c r="A313" s="3" t="s">
        <v>5706</v>
      </c>
      <c r="B313" s="3" t="s">
        <v>1814</v>
      </c>
      <c r="C313" s="3">
        <v>2006</v>
      </c>
      <c r="D313" s="3" t="s">
        <v>5629</v>
      </c>
      <c r="E313" s="43" t="s">
        <v>1814</v>
      </c>
    </row>
    <row r="314" spans="1:5" x14ac:dyDescent="0.2">
      <c r="A314" s="3" t="s">
        <v>5706</v>
      </c>
      <c r="B314" s="3" t="s">
        <v>1814</v>
      </c>
      <c r="C314" s="3">
        <v>2012</v>
      </c>
      <c r="D314" s="3" t="s">
        <v>1182</v>
      </c>
      <c r="E314" s="43" t="s">
        <v>1814</v>
      </c>
    </row>
    <row r="315" spans="1:5" x14ac:dyDescent="0.2">
      <c r="A315" s="3" t="s">
        <v>5706</v>
      </c>
      <c r="B315" s="3" t="s">
        <v>1814</v>
      </c>
      <c r="C315" s="3">
        <v>2012</v>
      </c>
      <c r="D315" s="3" t="s">
        <v>1182</v>
      </c>
      <c r="E315" s="43" t="s">
        <v>1814</v>
      </c>
    </row>
    <row r="316" spans="1:5" x14ac:dyDescent="0.2">
      <c r="A316" s="3" t="s">
        <v>5706</v>
      </c>
      <c r="B316" s="3" t="s">
        <v>1814</v>
      </c>
      <c r="C316" s="3">
        <v>2012</v>
      </c>
      <c r="D316" s="3" t="s">
        <v>1182</v>
      </c>
      <c r="E316" s="43" t="s">
        <v>1814</v>
      </c>
    </row>
    <row r="317" spans="1:5" x14ac:dyDescent="0.2">
      <c r="A317" s="3" t="s">
        <v>5705</v>
      </c>
      <c r="B317" s="3" t="s">
        <v>1864</v>
      </c>
      <c r="C317" s="3">
        <v>2005</v>
      </c>
      <c r="D317" s="3" t="s">
        <v>5629</v>
      </c>
      <c r="E317" s="43" t="s">
        <v>1864</v>
      </c>
    </row>
    <row r="318" spans="1:5" x14ac:dyDescent="0.2">
      <c r="A318" s="3" t="s">
        <v>5705</v>
      </c>
      <c r="B318" s="3" t="s">
        <v>1864</v>
      </c>
      <c r="C318" s="3">
        <v>2005</v>
      </c>
      <c r="D318" s="3" t="s">
        <v>5629</v>
      </c>
      <c r="E318" s="43" t="s">
        <v>1864</v>
      </c>
    </row>
    <row r="319" spans="1:5" x14ac:dyDescent="0.2">
      <c r="A319" s="3" t="s">
        <v>5705</v>
      </c>
      <c r="B319" s="3" t="s">
        <v>1864</v>
      </c>
      <c r="C319" s="3">
        <v>2005</v>
      </c>
      <c r="D319" s="3" t="s">
        <v>5629</v>
      </c>
      <c r="E319" s="43" t="s">
        <v>1864</v>
      </c>
    </row>
    <row r="320" spans="1:5" x14ac:dyDescent="0.2">
      <c r="A320" s="3" t="s">
        <v>5705</v>
      </c>
      <c r="B320" s="3" t="s">
        <v>1864</v>
      </c>
      <c r="C320" s="3">
        <v>2011</v>
      </c>
      <c r="D320" s="3" t="s">
        <v>5704</v>
      </c>
      <c r="E320" s="43" t="s">
        <v>1864</v>
      </c>
    </row>
    <row r="321" spans="1:5" x14ac:dyDescent="0.2">
      <c r="A321" s="3" t="s">
        <v>5705</v>
      </c>
      <c r="B321" s="3" t="s">
        <v>1864</v>
      </c>
      <c r="C321" s="3">
        <v>2011</v>
      </c>
      <c r="D321" s="3" t="s">
        <v>5704</v>
      </c>
      <c r="E321" s="43" t="s">
        <v>1864</v>
      </c>
    </row>
    <row r="322" spans="1:5" x14ac:dyDescent="0.2">
      <c r="A322" s="3" t="s">
        <v>5705</v>
      </c>
      <c r="B322" s="3" t="s">
        <v>1864</v>
      </c>
      <c r="C322" s="3">
        <v>2011</v>
      </c>
      <c r="D322" s="3" t="s">
        <v>5704</v>
      </c>
      <c r="E322" s="43" t="s">
        <v>1864</v>
      </c>
    </row>
    <row r="323" spans="1:5" x14ac:dyDescent="0.2">
      <c r="A323" s="3" t="s">
        <v>5702</v>
      </c>
      <c r="B323" s="3" t="s">
        <v>1884</v>
      </c>
      <c r="C323" s="3">
        <v>1993</v>
      </c>
      <c r="D323" s="3" t="s">
        <v>5665</v>
      </c>
      <c r="E323" s="43" t="s">
        <v>1884</v>
      </c>
    </row>
    <row r="324" spans="1:5" x14ac:dyDescent="0.2">
      <c r="A324" s="3" t="s">
        <v>5702</v>
      </c>
      <c r="B324" s="3" t="s">
        <v>1884</v>
      </c>
      <c r="C324" s="3">
        <v>1993</v>
      </c>
      <c r="D324" s="3" t="s">
        <v>5665</v>
      </c>
      <c r="E324" s="43" t="s">
        <v>1884</v>
      </c>
    </row>
    <row r="325" spans="1:5" x14ac:dyDescent="0.2">
      <c r="A325" s="3" t="s">
        <v>5702</v>
      </c>
      <c r="B325" s="3" t="s">
        <v>1884</v>
      </c>
      <c r="C325" s="3">
        <v>1993</v>
      </c>
      <c r="D325" s="3" t="s">
        <v>5665</v>
      </c>
      <c r="E325" s="43" t="s">
        <v>1884</v>
      </c>
    </row>
    <row r="326" spans="1:5" x14ac:dyDescent="0.2">
      <c r="A326" s="3" t="s">
        <v>5702</v>
      </c>
      <c r="B326" s="3" t="s">
        <v>1884</v>
      </c>
      <c r="C326" s="3">
        <v>1999</v>
      </c>
      <c r="D326" s="3" t="s">
        <v>5703</v>
      </c>
      <c r="E326" s="43" t="s">
        <v>1884</v>
      </c>
    </row>
    <row r="327" spans="1:5" x14ac:dyDescent="0.2">
      <c r="A327" s="3" t="s">
        <v>5702</v>
      </c>
      <c r="B327" s="3" t="s">
        <v>1884</v>
      </c>
      <c r="C327" s="3">
        <v>1999</v>
      </c>
      <c r="D327" s="3" t="s">
        <v>5703</v>
      </c>
      <c r="E327" s="43" t="s">
        <v>1884</v>
      </c>
    </row>
    <row r="328" spans="1:5" x14ac:dyDescent="0.2">
      <c r="A328" s="3" t="s">
        <v>5702</v>
      </c>
      <c r="B328" s="3" t="s">
        <v>1884</v>
      </c>
      <c r="C328" s="3">
        <v>1999</v>
      </c>
      <c r="D328" s="3" t="s">
        <v>5703</v>
      </c>
      <c r="E328" s="43" t="s">
        <v>1884</v>
      </c>
    </row>
    <row r="329" spans="1:5" x14ac:dyDescent="0.2">
      <c r="A329" s="3" t="s">
        <v>5702</v>
      </c>
      <c r="B329" s="3" t="s">
        <v>1884</v>
      </c>
      <c r="C329" s="3">
        <v>2006</v>
      </c>
      <c r="D329" s="3" t="s">
        <v>5629</v>
      </c>
      <c r="E329" s="43" t="s">
        <v>1884</v>
      </c>
    </row>
    <row r="330" spans="1:5" x14ac:dyDescent="0.2">
      <c r="A330" s="3" t="s">
        <v>5702</v>
      </c>
      <c r="B330" s="3" t="s">
        <v>1884</v>
      </c>
      <c r="C330" s="3">
        <v>2006</v>
      </c>
      <c r="D330" s="3" t="s">
        <v>5629</v>
      </c>
      <c r="E330" s="43" t="s">
        <v>1884</v>
      </c>
    </row>
    <row r="331" spans="1:5" x14ac:dyDescent="0.2">
      <c r="A331" s="3" t="s">
        <v>5702</v>
      </c>
      <c r="B331" s="3" t="s">
        <v>1884</v>
      </c>
      <c r="C331" s="3">
        <v>2006</v>
      </c>
      <c r="D331" s="3" t="s">
        <v>5629</v>
      </c>
      <c r="E331" s="43" t="s">
        <v>1884</v>
      </c>
    </row>
    <row r="332" spans="1:5" x14ac:dyDescent="0.2">
      <c r="A332" s="3" t="s">
        <v>5700</v>
      </c>
      <c r="B332" s="3" t="s">
        <v>1925</v>
      </c>
      <c r="C332" s="3">
        <v>1987</v>
      </c>
      <c r="D332" s="3" t="s">
        <v>915</v>
      </c>
      <c r="E332" s="43" t="s">
        <v>1925</v>
      </c>
    </row>
    <row r="333" spans="1:5" x14ac:dyDescent="0.2">
      <c r="A333" s="3" t="s">
        <v>5700</v>
      </c>
      <c r="B333" s="3" t="s">
        <v>1925</v>
      </c>
      <c r="C333" s="3">
        <v>1987</v>
      </c>
      <c r="D333" s="3" t="s">
        <v>915</v>
      </c>
      <c r="E333" s="43" t="s">
        <v>1925</v>
      </c>
    </row>
    <row r="334" spans="1:5" x14ac:dyDescent="0.2">
      <c r="A334" s="3" t="s">
        <v>5700</v>
      </c>
      <c r="B334" s="3" t="s">
        <v>1925</v>
      </c>
      <c r="C334" s="3">
        <v>1987</v>
      </c>
      <c r="D334" s="3" t="s">
        <v>915</v>
      </c>
      <c r="E334" s="43" t="s">
        <v>1925</v>
      </c>
    </row>
    <row r="335" spans="1:5" x14ac:dyDescent="0.2">
      <c r="A335" s="3" t="s">
        <v>5700</v>
      </c>
      <c r="B335" s="3" t="s">
        <v>1925</v>
      </c>
      <c r="C335" s="3">
        <v>1991</v>
      </c>
      <c r="D335" s="3" t="s">
        <v>838</v>
      </c>
      <c r="E335" s="43" t="s">
        <v>1925</v>
      </c>
    </row>
    <row r="336" spans="1:5" x14ac:dyDescent="0.2">
      <c r="A336" s="3" t="s">
        <v>5700</v>
      </c>
      <c r="B336" s="3" t="s">
        <v>1925</v>
      </c>
      <c r="C336" s="3">
        <v>1991</v>
      </c>
      <c r="D336" s="3" t="s">
        <v>838</v>
      </c>
      <c r="E336" s="43" t="s">
        <v>1925</v>
      </c>
    </row>
    <row r="337" spans="1:5" x14ac:dyDescent="0.2">
      <c r="A337" s="3" t="s">
        <v>5700</v>
      </c>
      <c r="B337" s="3" t="s">
        <v>1925</v>
      </c>
      <c r="C337" s="3">
        <v>1991</v>
      </c>
      <c r="D337" s="3" t="s">
        <v>838</v>
      </c>
      <c r="E337" s="43" t="s">
        <v>1925</v>
      </c>
    </row>
    <row r="338" spans="1:5" x14ac:dyDescent="0.2">
      <c r="A338" s="3" t="s">
        <v>5700</v>
      </c>
      <c r="B338" s="3" t="s">
        <v>1925</v>
      </c>
      <c r="C338" s="3">
        <v>1994</v>
      </c>
      <c r="D338" s="3" t="s">
        <v>763</v>
      </c>
      <c r="E338" s="43" t="s">
        <v>1925</v>
      </c>
    </row>
    <row r="339" spans="1:5" x14ac:dyDescent="0.2">
      <c r="A339" s="3" t="s">
        <v>5700</v>
      </c>
      <c r="B339" s="3" t="s">
        <v>1925</v>
      </c>
      <c r="C339" s="3">
        <v>1994</v>
      </c>
      <c r="D339" s="3" t="s">
        <v>763</v>
      </c>
      <c r="E339" s="43" t="s">
        <v>1925</v>
      </c>
    </row>
    <row r="340" spans="1:5" x14ac:dyDescent="0.2">
      <c r="A340" s="3" t="s">
        <v>5700</v>
      </c>
      <c r="B340" s="3" t="s">
        <v>1925</v>
      </c>
      <c r="C340" s="3">
        <v>1994</v>
      </c>
      <c r="D340" s="3" t="s">
        <v>763</v>
      </c>
      <c r="E340" s="43" t="s">
        <v>1925</v>
      </c>
    </row>
    <row r="341" spans="1:5" x14ac:dyDescent="0.2">
      <c r="A341" s="3" t="s">
        <v>5700</v>
      </c>
      <c r="B341" s="3" t="s">
        <v>1925</v>
      </c>
      <c r="C341" s="3">
        <v>1997</v>
      </c>
      <c r="D341" s="3" t="s">
        <v>1954</v>
      </c>
      <c r="E341" s="43" t="s">
        <v>1925</v>
      </c>
    </row>
    <row r="342" spans="1:5" x14ac:dyDescent="0.2">
      <c r="A342" s="3" t="s">
        <v>5700</v>
      </c>
      <c r="B342" s="3" t="s">
        <v>1925</v>
      </c>
      <c r="C342" s="3">
        <v>1997</v>
      </c>
      <c r="D342" s="3" t="s">
        <v>1954</v>
      </c>
      <c r="E342" s="43" t="s">
        <v>1925</v>
      </c>
    </row>
    <row r="343" spans="1:5" x14ac:dyDescent="0.2">
      <c r="A343" s="3" t="s">
        <v>5700</v>
      </c>
      <c r="B343" s="3" t="s">
        <v>1925</v>
      </c>
      <c r="C343" s="3">
        <v>1997</v>
      </c>
      <c r="D343" s="3" t="s">
        <v>1954</v>
      </c>
      <c r="E343" s="43" t="s">
        <v>1925</v>
      </c>
    </row>
    <row r="344" spans="1:5" x14ac:dyDescent="0.2">
      <c r="A344" s="3" t="s">
        <v>5700</v>
      </c>
      <c r="B344" s="3" t="s">
        <v>1925</v>
      </c>
      <c r="C344" s="3">
        <v>2003</v>
      </c>
      <c r="D344" s="3" t="s">
        <v>5701</v>
      </c>
      <c r="E344" s="43" t="s">
        <v>1925</v>
      </c>
    </row>
    <row r="345" spans="1:5" x14ac:dyDescent="0.2">
      <c r="A345" s="3" t="s">
        <v>5700</v>
      </c>
      <c r="B345" s="3" t="s">
        <v>1925</v>
      </c>
      <c r="C345" s="3">
        <v>2003</v>
      </c>
      <c r="D345" s="3" t="s">
        <v>5701</v>
      </c>
      <c r="E345" s="43" t="s">
        <v>1925</v>
      </c>
    </row>
    <row r="346" spans="1:5" x14ac:dyDescent="0.2">
      <c r="A346" s="3" t="s">
        <v>5700</v>
      </c>
      <c r="B346" s="3" t="s">
        <v>1925</v>
      </c>
      <c r="C346" s="3">
        <v>2003</v>
      </c>
      <c r="D346" s="3" t="s">
        <v>5701</v>
      </c>
      <c r="E346" s="43" t="s">
        <v>1925</v>
      </c>
    </row>
    <row r="347" spans="1:5" x14ac:dyDescent="0.2">
      <c r="A347" s="3" t="s">
        <v>5700</v>
      </c>
      <c r="B347" s="3" t="s">
        <v>1925</v>
      </c>
      <c r="C347" s="3">
        <v>2007</v>
      </c>
      <c r="D347" s="3" t="s">
        <v>657</v>
      </c>
      <c r="E347" s="43" t="s">
        <v>1925</v>
      </c>
    </row>
    <row r="348" spans="1:5" x14ac:dyDescent="0.2">
      <c r="A348" s="3" t="s">
        <v>5700</v>
      </c>
      <c r="B348" s="3" t="s">
        <v>1925</v>
      </c>
      <c r="C348" s="3">
        <v>2007</v>
      </c>
      <c r="D348" s="3" t="s">
        <v>657</v>
      </c>
      <c r="E348" s="43" t="s">
        <v>1925</v>
      </c>
    </row>
    <row r="349" spans="1:5" x14ac:dyDescent="0.2">
      <c r="A349" s="3" t="s">
        <v>5700</v>
      </c>
      <c r="B349" s="3" t="s">
        <v>1925</v>
      </c>
      <c r="C349" s="3">
        <v>2007</v>
      </c>
      <c r="D349" s="3" t="s">
        <v>657</v>
      </c>
      <c r="E349" s="43" t="s">
        <v>1925</v>
      </c>
    </row>
    <row r="350" spans="1:5" x14ac:dyDescent="0.2">
      <c r="A350" s="3" t="s">
        <v>5700</v>
      </c>
      <c r="B350" s="3" t="s">
        <v>1925</v>
      </c>
      <c r="C350" s="3">
        <v>2012</v>
      </c>
      <c r="D350" s="3" t="s">
        <v>1182</v>
      </c>
      <c r="E350" s="43" t="s">
        <v>1925</v>
      </c>
    </row>
    <row r="351" spans="1:5" x14ac:dyDescent="0.2">
      <c r="A351" s="3" t="s">
        <v>5700</v>
      </c>
      <c r="B351" s="3" t="s">
        <v>1925</v>
      </c>
      <c r="C351" s="3">
        <v>2012</v>
      </c>
      <c r="D351" s="3" t="s">
        <v>1182</v>
      </c>
      <c r="E351" s="43" t="s">
        <v>1925</v>
      </c>
    </row>
    <row r="352" spans="1:5" x14ac:dyDescent="0.2">
      <c r="A352" s="3" t="s">
        <v>5700</v>
      </c>
      <c r="B352" s="3" t="s">
        <v>1925</v>
      </c>
      <c r="C352" s="3">
        <v>2012</v>
      </c>
      <c r="D352" s="3" t="s">
        <v>1182</v>
      </c>
      <c r="E352" s="43" t="s">
        <v>1925</v>
      </c>
    </row>
    <row r="353" spans="1:5" x14ac:dyDescent="0.2">
      <c r="A353" s="3" t="s">
        <v>5699</v>
      </c>
      <c r="B353" s="3" t="s">
        <v>2006</v>
      </c>
      <c r="C353" s="3">
        <v>1990</v>
      </c>
      <c r="D353" s="3" t="s">
        <v>1121</v>
      </c>
      <c r="E353" s="43" t="s">
        <v>2006</v>
      </c>
    </row>
    <row r="354" spans="1:5" x14ac:dyDescent="0.2">
      <c r="A354" s="3" t="s">
        <v>5699</v>
      </c>
      <c r="B354" s="3" t="s">
        <v>2006</v>
      </c>
      <c r="C354" s="3">
        <v>1990</v>
      </c>
      <c r="D354" s="3" t="s">
        <v>1121</v>
      </c>
      <c r="E354" s="43" t="s">
        <v>2006</v>
      </c>
    </row>
    <row r="355" spans="1:5" x14ac:dyDescent="0.2">
      <c r="A355" s="3" t="s">
        <v>5699</v>
      </c>
      <c r="B355" s="3" t="s">
        <v>2006</v>
      </c>
      <c r="C355" s="3">
        <v>1990</v>
      </c>
      <c r="D355" s="3" t="s">
        <v>1121</v>
      </c>
      <c r="E355" s="43" t="s">
        <v>2006</v>
      </c>
    </row>
    <row r="356" spans="1:5" x14ac:dyDescent="0.2">
      <c r="A356" s="3" t="s">
        <v>5699</v>
      </c>
      <c r="B356" s="3" t="s">
        <v>2006</v>
      </c>
      <c r="C356" s="3">
        <v>1997</v>
      </c>
      <c r="D356" s="3" t="s">
        <v>1954</v>
      </c>
      <c r="E356" s="43" t="s">
        <v>2006</v>
      </c>
    </row>
    <row r="357" spans="1:5" x14ac:dyDescent="0.2">
      <c r="A357" s="3" t="s">
        <v>5699</v>
      </c>
      <c r="B357" s="3" t="s">
        <v>2006</v>
      </c>
      <c r="C357" s="3">
        <v>1997</v>
      </c>
      <c r="D357" s="3" t="s">
        <v>1954</v>
      </c>
      <c r="E357" s="43" t="s">
        <v>2006</v>
      </c>
    </row>
    <row r="358" spans="1:5" x14ac:dyDescent="0.2">
      <c r="A358" s="3" t="s">
        <v>5699</v>
      </c>
      <c r="B358" s="3" t="s">
        <v>2006</v>
      </c>
      <c r="C358" s="3">
        <v>1997</v>
      </c>
      <c r="D358" s="3" t="s">
        <v>1954</v>
      </c>
      <c r="E358" s="43" t="s">
        <v>2006</v>
      </c>
    </row>
    <row r="359" spans="1:5" x14ac:dyDescent="0.2">
      <c r="A359" s="3" t="s">
        <v>5699</v>
      </c>
      <c r="B359" s="3" t="s">
        <v>2006</v>
      </c>
      <c r="C359" s="3">
        <v>2002</v>
      </c>
      <c r="D359" s="3" t="s">
        <v>1361</v>
      </c>
      <c r="E359" s="43" t="s">
        <v>2006</v>
      </c>
    </row>
    <row r="360" spans="1:5" x14ac:dyDescent="0.2">
      <c r="A360" s="3" t="s">
        <v>5699</v>
      </c>
      <c r="B360" s="3" t="s">
        <v>2006</v>
      </c>
      <c r="C360" s="3">
        <v>2002</v>
      </c>
      <c r="D360" s="3" t="s">
        <v>1361</v>
      </c>
      <c r="E360" s="43" t="s">
        <v>2006</v>
      </c>
    </row>
    <row r="361" spans="1:5" x14ac:dyDescent="0.2">
      <c r="A361" s="3" t="s">
        <v>5699</v>
      </c>
      <c r="B361" s="3" t="s">
        <v>2006</v>
      </c>
      <c r="C361" s="3">
        <v>2002</v>
      </c>
      <c r="D361" s="3" t="s">
        <v>1361</v>
      </c>
      <c r="E361" s="43" t="s">
        <v>2006</v>
      </c>
    </row>
    <row r="362" spans="1:5" x14ac:dyDescent="0.2">
      <c r="A362" s="3" t="s">
        <v>5699</v>
      </c>
      <c r="B362" s="3" t="s">
        <v>2006</v>
      </c>
      <c r="C362" s="3">
        <v>2007</v>
      </c>
      <c r="D362" s="3" t="s">
        <v>657</v>
      </c>
      <c r="E362" s="43" t="s">
        <v>2006</v>
      </c>
    </row>
    <row r="363" spans="1:5" x14ac:dyDescent="0.2">
      <c r="A363" s="3" t="s">
        <v>5699</v>
      </c>
      <c r="B363" s="3" t="s">
        <v>2006</v>
      </c>
      <c r="C363" s="3">
        <v>2007</v>
      </c>
      <c r="D363" s="3" t="s">
        <v>657</v>
      </c>
      <c r="E363" s="43" t="s">
        <v>2006</v>
      </c>
    </row>
    <row r="364" spans="1:5" x14ac:dyDescent="0.2">
      <c r="A364" s="3" t="s">
        <v>5699</v>
      </c>
      <c r="B364" s="3" t="s">
        <v>2006</v>
      </c>
      <c r="C364" s="3">
        <v>2007</v>
      </c>
      <c r="D364" s="3" t="s">
        <v>657</v>
      </c>
      <c r="E364" s="43" t="s">
        <v>2006</v>
      </c>
    </row>
    <row r="365" spans="1:5" x14ac:dyDescent="0.2">
      <c r="A365" s="3" t="s">
        <v>5699</v>
      </c>
      <c r="B365" s="3" t="s">
        <v>2006</v>
      </c>
      <c r="C365" s="3">
        <v>2009</v>
      </c>
      <c r="D365" s="3" t="s">
        <v>1210</v>
      </c>
      <c r="E365" s="43" t="s">
        <v>2006</v>
      </c>
    </row>
    <row r="366" spans="1:5" x14ac:dyDescent="0.2">
      <c r="A366" s="3" t="s">
        <v>5699</v>
      </c>
      <c r="B366" s="3" t="s">
        <v>2006</v>
      </c>
      <c r="C366" s="3">
        <v>2009</v>
      </c>
      <c r="D366" s="3" t="s">
        <v>1210</v>
      </c>
      <c r="E366" s="43" t="s">
        <v>2006</v>
      </c>
    </row>
    <row r="367" spans="1:5" x14ac:dyDescent="0.2">
      <c r="A367" s="3" t="s">
        <v>5699</v>
      </c>
      <c r="B367" s="3" t="s">
        <v>2006</v>
      </c>
      <c r="C367" s="3">
        <v>2009</v>
      </c>
      <c r="D367" s="3" t="s">
        <v>1210</v>
      </c>
      <c r="E367" s="43" t="s">
        <v>2006</v>
      </c>
    </row>
    <row r="368" spans="1:5" x14ac:dyDescent="0.2">
      <c r="A368" s="3" t="s">
        <v>5699</v>
      </c>
      <c r="B368" s="3" t="s">
        <v>2006</v>
      </c>
      <c r="C368" s="3">
        <v>2012</v>
      </c>
      <c r="D368" s="3" t="s">
        <v>1182</v>
      </c>
      <c r="E368" s="43" t="s">
        <v>2006</v>
      </c>
    </row>
    <row r="369" spans="1:5" x14ac:dyDescent="0.2">
      <c r="A369" s="3" t="s">
        <v>5699</v>
      </c>
      <c r="B369" s="3" t="s">
        <v>2006</v>
      </c>
      <c r="C369" s="3">
        <v>2012</v>
      </c>
      <c r="D369" s="3" t="s">
        <v>1182</v>
      </c>
      <c r="E369" s="43" t="s">
        <v>2006</v>
      </c>
    </row>
    <row r="370" spans="1:5" x14ac:dyDescent="0.2">
      <c r="A370" s="3" t="s">
        <v>5699</v>
      </c>
      <c r="B370" s="3" t="s">
        <v>2006</v>
      </c>
      <c r="C370" s="3">
        <v>2012</v>
      </c>
      <c r="D370" s="3" t="s">
        <v>1182</v>
      </c>
      <c r="E370" s="43" t="s">
        <v>2006</v>
      </c>
    </row>
    <row r="371" spans="1:5" x14ac:dyDescent="0.2">
      <c r="A371" s="3" t="s">
        <v>5698</v>
      </c>
      <c r="B371" s="3" t="s">
        <v>2062</v>
      </c>
      <c r="C371" s="3">
        <v>1995</v>
      </c>
      <c r="D371" s="3" t="s">
        <v>1131</v>
      </c>
      <c r="E371" s="43" t="s">
        <v>2062</v>
      </c>
    </row>
    <row r="372" spans="1:5" x14ac:dyDescent="0.2">
      <c r="A372" s="3" t="s">
        <v>5698</v>
      </c>
      <c r="B372" s="3" t="s">
        <v>2062</v>
      </c>
      <c r="C372" s="3">
        <v>1995</v>
      </c>
      <c r="D372" s="3" t="s">
        <v>1131</v>
      </c>
      <c r="E372" s="43" t="s">
        <v>2062</v>
      </c>
    </row>
    <row r="373" spans="1:5" x14ac:dyDescent="0.2">
      <c r="A373" s="3" t="s">
        <v>5698</v>
      </c>
      <c r="B373" s="3" t="s">
        <v>2062</v>
      </c>
      <c r="C373" s="3">
        <v>1995</v>
      </c>
      <c r="D373" s="3" t="s">
        <v>1131</v>
      </c>
      <c r="E373" s="43" t="s">
        <v>2062</v>
      </c>
    </row>
    <row r="374" spans="1:5" x14ac:dyDescent="0.2">
      <c r="A374" s="3" t="s">
        <v>5698</v>
      </c>
      <c r="B374" s="3" t="s">
        <v>2062</v>
      </c>
      <c r="C374" s="3">
        <v>1999</v>
      </c>
      <c r="D374" s="3" t="s">
        <v>1349</v>
      </c>
      <c r="E374" s="43" t="s">
        <v>2062</v>
      </c>
    </row>
    <row r="375" spans="1:5" x14ac:dyDescent="0.2">
      <c r="A375" s="3" t="s">
        <v>5698</v>
      </c>
      <c r="B375" s="3" t="s">
        <v>2062</v>
      </c>
      <c r="C375" s="3">
        <v>1999</v>
      </c>
      <c r="D375" s="3" t="s">
        <v>1349</v>
      </c>
      <c r="E375" s="43" t="s">
        <v>2062</v>
      </c>
    </row>
    <row r="376" spans="1:5" x14ac:dyDescent="0.2">
      <c r="A376" s="3" t="s">
        <v>5698</v>
      </c>
      <c r="B376" s="3" t="s">
        <v>2062</v>
      </c>
      <c r="C376" s="3">
        <v>1999</v>
      </c>
      <c r="D376" s="3" t="s">
        <v>1349</v>
      </c>
      <c r="E376" s="43" t="s">
        <v>2062</v>
      </c>
    </row>
    <row r="377" spans="1:5" x14ac:dyDescent="0.2">
      <c r="A377" s="3" t="s">
        <v>5697</v>
      </c>
      <c r="B377" s="3" t="s">
        <v>2085</v>
      </c>
      <c r="C377" s="3">
        <v>1989</v>
      </c>
      <c r="D377" s="3" t="s">
        <v>751</v>
      </c>
      <c r="E377" s="43" t="s">
        <v>2085</v>
      </c>
    </row>
    <row r="378" spans="1:5" x14ac:dyDescent="0.2">
      <c r="A378" s="3" t="s">
        <v>5697</v>
      </c>
      <c r="B378" s="3" t="s">
        <v>2085</v>
      </c>
      <c r="C378" s="3">
        <v>1989</v>
      </c>
      <c r="D378" s="3" t="s">
        <v>751</v>
      </c>
      <c r="E378" s="43" t="s">
        <v>2085</v>
      </c>
    </row>
    <row r="379" spans="1:5" x14ac:dyDescent="0.2">
      <c r="A379" s="3" t="s">
        <v>5697</v>
      </c>
      <c r="B379" s="3" t="s">
        <v>2085</v>
      </c>
      <c r="C379" s="3">
        <v>1989</v>
      </c>
      <c r="D379" s="3" t="s">
        <v>751</v>
      </c>
      <c r="E379" s="43" t="s">
        <v>2085</v>
      </c>
    </row>
    <row r="380" spans="1:5" x14ac:dyDescent="0.2">
      <c r="A380" s="3" t="s">
        <v>5697</v>
      </c>
      <c r="B380" s="3" t="s">
        <v>2085</v>
      </c>
      <c r="C380" s="3">
        <v>1993</v>
      </c>
      <c r="D380" s="3" t="s">
        <v>1640</v>
      </c>
      <c r="E380" s="43" t="s">
        <v>2085</v>
      </c>
    </row>
    <row r="381" spans="1:5" x14ac:dyDescent="0.2">
      <c r="A381" s="3" t="s">
        <v>5697</v>
      </c>
      <c r="B381" s="3" t="s">
        <v>2085</v>
      </c>
      <c r="C381" s="3">
        <v>1993</v>
      </c>
      <c r="D381" s="3" t="s">
        <v>1640</v>
      </c>
      <c r="E381" s="43" t="s">
        <v>2085</v>
      </c>
    </row>
    <row r="382" spans="1:5" x14ac:dyDescent="0.2">
      <c r="A382" s="3" t="s">
        <v>5697</v>
      </c>
      <c r="B382" s="3" t="s">
        <v>2085</v>
      </c>
      <c r="C382" s="3">
        <v>1993</v>
      </c>
      <c r="D382" s="3" t="s">
        <v>1640</v>
      </c>
      <c r="E382" s="43" t="s">
        <v>2085</v>
      </c>
    </row>
    <row r="383" spans="1:5" x14ac:dyDescent="0.2">
      <c r="A383" s="3" t="s">
        <v>5697</v>
      </c>
      <c r="B383" s="3" t="s">
        <v>2085</v>
      </c>
      <c r="C383" s="3">
        <v>1998</v>
      </c>
      <c r="D383" s="3" t="s">
        <v>776</v>
      </c>
      <c r="E383" s="43" t="s">
        <v>2085</v>
      </c>
    </row>
    <row r="384" spans="1:5" x14ac:dyDescent="0.2">
      <c r="A384" s="3" t="s">
        <v>5697</v>
      </c>
      <c r="B384" s="3" t="s">
        <v>2085</v>
      </c>
      <c r="C384" s="3">
        <v>1998</v>
      </c>
      <c r="D384" s="3" t="s">
        <v>776</v>
      </c>
      <c r="E384" s="43" t="s">
        <v>2085</v>
      </c>
    </row>
    <row r="385" spans="1:5" x14ac:dyDescent="0.2">
      <c r="A385" s="3" t="s">
        <v>5697</v>
      </c>
      <c r="B385" s="3" t="s">
        <v>2085</v>
      </c>
      <c r="C385" s="3">
        <v>1998</v>
      </c>
      <c r="D385" s="3" t="s">
        <v>776</v>
      </c>
      <c r="E385" s="43" t="s">
        <v>2085</v>
      </c>
    </row>
    <row r="386" spans="1:5" x14ac:dyDescent="0.2">
      <c r="A386" s="3" t="s">
        <v>5697</v>
      </c>
      <c r="B386" s="3" t="s">
        <v>2085</v>
      </c>
      <c r="C386" s="3">
        <v>2003</v>
      </c>
      <c r="D386" s="3" t="s">
        <v>788</v>
      </c>
      <c r="E386" s="43" t="s">
        <v>2085</v>
      </c>
    </row>
    <row r="387" spans="1:5" x14ac:dyDescent="0.2">
      <c r="A387" s="3" t="s">
        <v>5697</v>
      </c>
      <c r="B387" s="3" t="s">
        <v>2085</v>
      </c>
      <c r="C387" s="3">
        <v>2003</v>
      </c>
      <c r="D387" s="3" t="s">
        <v>788</v>
      </c>
      <c r="E387" s="43" t="s">
        <v>2085</v>
      </c>
    </row>
    <row r="388" spans="1:5" x14ac:dyDescent="0.2">
      <c r="A388" s="3" t="s">
        <v>5697</v>
      </c>
      <c r="B388" s="3" t="s">
        <v>2085</v>
      </c>
      <c r="C388" s="3">
        <v>2003</v>
      </c>
      <c r="D388" s="3" t="s">
        <v>788</v>
      </c>
      <c r="E388" s="43" t="s">
        <v>2085</v>
      </c>
    </row>
    <row r="389" spans="1:5" x14ac:dyDescent="0.2">
      <c r="A389" s="3" t="s">
        <v>5697</v>
      </c>
      <c r="B389" s="3" t="s">
        <v>2085</v>
      </c>
      <c r="C389" s="3">
        <v>2008</v>
      </c>
      <c r="D389" s="3" t="s">
        <v>5666</v>
      </c>
      <c r="E389" s="43" t="s">
        <v>2085</v>
      </c>
    </row>
    <row r="390" spans="1:5" x14ac:dyDescent="0.2">
      <c r="A390" s="3" t="s">
        <v>5697</v>
      </c>
      <c r="B390" s="3" t="s">
        <v>2085</v>
      </c>
      <c r="C390" s="3">
        <v>2008</v>
      </c>
      <c r="D390" s="3" t="s">
        <v>5666</v>
      </c>
      <c r="E390" s="43" t="s">
        <v>2085</v>
      </c>
    </row>
    <row r="391" spans="1:5" x14ac:dyDescent="0.2">
      <c r="A391" s="3" t="s">
        <v>5697</v>
      </c>
      <c r="B391" s="3" t="s">
        <v>2085</v>
      </c>
      <c r="C391" s="3">
        <v>2008</v>
      </c>
      <c r="D391" s="3" t="s">
        <v>5666</v>
      </c>
      <c r="E391" s="43" t="s">
        <v>2085</v>
      </c>
    </row>
    <row r="392" spans="1:5" x14ac:dyDescent="0.2">
      <c r="A392" s="3" t="s">
        <v>5697</v>
      </c>
      <c r="B392" s="3" t="s">
        <v>2085</v>
      </c>
      <c r="C392" s="3">
        <v>2014</v>
      </c>
      <c r="D392" s="3" t="s">
        <v>681</v>
      </c>
      <c r="E392" s="43" t="s">
        <v>2085</v>
      </c>
    </row>
    <row r="393" spans="1:5" x14ac:dyDescent="0.2">
      <c r="A393" s="3" t="s">
        <v>5697</v>
      </c>
      <c r="B393" s="3" t="s">
        <v>2085</v>
      </c>
      <c r="C393" s="3">
        <v>2014</v>
      </c>
      <c r="D393" s="3" t="s">
        <v>681</v>
      </c>
      <c r="E393" s="43" t="s">
        <v>2085</v>
      </c>
    </row>
    <row r="394" spans="1:5" x14ac:dyDescent="0.2">
      <c r="A394" s="3" t="s">
        <v>5697</v>
      </c>
      <c r="B394" s="3" t="s">
        <v>2085</v>
      </c>
      <c r="C394" s="3">
        <v>2014</v>
      </c>
      <c r="D394" s="3" t="s">
        <v>681</v>
      </c>
      <c r="E394" s="43" t="s">
        <v>2085</v>
      </c>
    </row>
    <row r="395" spans="1:5" x14ac:dyDescent="0.2">
      <c r="A395" s="3" t="s">
        <v>5697</v>
      </c>
      <c r="B395" s="3" t="s">
        <v>2085</v>
      </c>
      <c r="C395" s="3">
        <v>2015</v>
      </c>
      <c r="D395" s="3" t="s">
        <v>5688</v>
      </c>
      <c r="E395" s="43" t="s">
        <v>2085</v>
      </c>
    </row>
    <row r="396" spans="1:5" x14ac:dyDescent="0.2">
      <c r="A396" s="3" t="s">
        <v>5697</v>
      </c>
      <c r="B396" s="3" t="s">
        <v>2085</v>
      </c>
      <c r="C396" s="3">
        <v>2015</v>
      </c>
      <c r="D396" s="3" t="s">
        <v>5688</v>
      </c>
      <c r="E396" s="43" t="s">
        <v>2085</v>
      </c>
    </row>
    <row r="397" spans="1:5" x14ac:dyDescent="0.2">
      <c r="A397" s="3" t="s">
        <v>5697</v>
      </c>
      <c r="B397" s="3" t="s">
        <v>2085</v>
      </c>
      <c r="C397" s="3">
        <v>2015</v>
      </c>
      <c r="D397" s="3" t="s">
        <v>5688</v>
      </c>
      <c r="E397" s="43" t="s">
        <v>2085</v>
      </c>
    </row>
    <row r="398" spans="1:5" x14ac:dyDescent="0.2">
      <c r="A398" s="3" t="s">
        <v>5696</v>
      </c>
      <c r="B398" s="3" t="s">
        <v>2165</v>
      </c>
      <c r="C398" s="3">
        <v>1997</v>
      </c>
      <c r="D398" s="3" t="s">
        <v>1954</v>
      </c>
      <c r="E398" s="43" t="s">
        <v>2164</v>
      </c>
    </row>
    <row r="399" spans="1:5" x14ac:dyDescent="0.2">
      <c r="A399" s="3" t="s">
        <v>5696</v>
      </c>
      <c r="B399" s="3" t="s">
        <v>2165</v>
      </c>
      <c r="C399" s="3">
        <v>1997</v>
      </c>
      <c r="D399" s="3" t="s">
        <v>1954</v>
      </c>
      <c r="E399" s="43" t="s">
        <v>2164</v>
      </c>
    </row>
    <row r="400" spans="1:5" x14ac:dyDescent="0.2">
      <c r="A400" s="3" t="s">
        <v>5696</v>
      </c>
      <c r="B400" s="3" t="s">
        <v>2165</v>
      </c>
      <c r="C400" s="3">
        <v>1997</v>
      </c>
      <c r="D400" s="3" t="s">
        <v>1954</v>
      </c>
      <c r="E400" s="43" t="s">
        <v>2164</v>
      </c>
    </row>
    <row r="401" spans="1:5" x14ac:dyDescent="0.2">
      <c r="A401" s="3" t="s">
        <v>5696</v>
      </c>
      <c r="B401" s="3" t="s">
        <v>2165</v>
      </c>
      <c r="C401" s="3">
        <v>2012</v>
      </c>
      <c r="D401" s="3" t="s">
        <v>1182</v>
      </c>
      <c r="E401" s="43" t="s">
        <v>2164</v>
      </c>
    </row>
    <row r="402" spans="1:5" x14ac:dyDescent="0.2">
      <c r="A402" s="3" t="s">
        <v>5696</v>
      </c>
      <c r="B402" s="3" t="s">
        <v>2165</v>
      </c>
      <c r="C402" s="3">
        <v>2012</v>
      </c>
      <c r="D402" s="3" t="s">
        <v>1182</v>
      </c>
      <c r="E402" s="43" t="s">
        <v>2164</v>
      </c>
    </row>
    <row r="403" spans="1:5" x14ac:dyDescent="0.2">
      <c r="A403" s="3" t="s">
        <v>5696</v>
      </c>
      <c r="B403" s="3" t="s">
        <v>2165</v>
      </c>
      <c r="C403" s="3">
        <v>2012</v>
      </c>
      <c r="D403" s="3" t="s">
        <v>1182</v>
      </c>
      <c r="E403" s="43" t="s">
        <v>2164</v>
      </c>
    </row>
    <row r="404" spans="1:5" x14ac:dyDescent="0.2">
      <c r="A404" s="3" t="s">
        <v>5695</v>
      </c>
      <c r="B404" s="3" t="s">
        <v>2193</v>
      </c>
      <c r="C404" s="3">
        <v>2004</v>
      </c>
      <c r="D404" s="3" t="s">
        <v>642</v>
      </c>
      <c r="E404" s="43" t="s">
        <v>2193</v>
      </c>
    </row>
    <row r="405" spans="1:5" x14ac:dyDescent="0.2">
      <c r="A405" s="3" t="s">
        <v>5695</v>
      </c>
      <c r="B405" s="3" t="s">
        <v>2193</v>
      </c>
      <c r="C405" s="3">
        <v>2004</v>
      </c>
      <c r="D405" s="3" t="s">
        <v>642</v>
      </c>
      <c r="E405" s="43" t="s">
        <v>2193</v>
      </c>
    </row>
    <row r="406" spans="1:5" x14ac:dyDescent="0.2">
      <c r="A406" s="3" t="s">
        <v>5695</v>
      </c>
      <c r="B406" s="3" t="s">
        <v>2193</v>
      </c>
      <c r="C406" s="3">
        <v>2004</v>
      </c>
      <c r="D406" s="3" t="s">
        <v>642</v>
      </c>
      <c r="E406" s="43" t="s">
        <v>2193</v>
      </c>
    </row>
    <row r="407" spans="1:5" x14ac:dyDescent="0.2">
      <c r="A407" s="3" t="s">
        <v>5695</v>
      </c>
      <c r="B407" s="3" t="s">
        <v>2193</v>
      </c>
      <c r="C407" s="3">
        <v>2009</v>
      </c>
      <c r="D407" s="3" t="s">
        <v>1210</v>
      </c>
      <c r="E407" s="43" t="s">
        <v>2193</v>
      </c>
    </row>
    <row r="408" spans="1:5" x14ac:dyDescent="0.2">
      <c r="A408" s="3" t="s">
        <v>5695</v>
      </c>
      <c r="B408" s="3" t="s">
        <v>2193</v>
      </c>
      <c r="C408" s="3">
        <v>2009</v>
      </c>
      <c r="D408" s="3" t="s">
        <v>1210</v>
      </c>
      <c r="E408" s="43" t="s">
        <v>2193</v>
      </c>
    </row>
    <row r="409" spans="1:5" x14ac:dyDescent="0.2">
      <c r="A409" s="3" t="s">
        <v>5695</v>
      </c>
      <c r="B409" s="3" t="s">
        <v>2193</v>
      </c>
      <c r="C409" s="3">
        <v>2009</v>
      </c>
      <c r="D409" s="3" t="s">
        <v>1210</v>
      </c>
      <c r="E409" s="43" t="s">
        <v>2193</v>
      </c>
    </row>
    <row r="410" spans="1:5" x14ac:dyDescent="0.2">
      <c r="A410" s="3" t="s">
        <v>5695</v>
      </c>
      <c r="B410" s="3" t="s">
        <v>2193</v>
      </c>
      <c r="C410" s="3">
        <v>2014</v>
      </c>
      <c r="D410" s="3" t="s">
        <v>681</v>
      </c>
      <c r="E410" s="43" t="s">
        <v>2193</v>
      </c>
    </row>
    <row r="411" spans="1:5" x14ac:dyDescent="0.2">
      <c r="A411" s="3" t="s">
        <v>5695</v>
      </c>
      <c r="B411" s="3" t="s">
        <v>2193</v>
      </c>
      <c r="C411" s="3">
        <v>2014</v>
      </c>
      <c r="D411" s="3" t="s">
        <v>681</v>
      </c>
      <c r="E411" s="43" t="s">
        <v>2193</v>
      </c>
    </row>
    <row r="412" spans="1:5" x14ac:dyDescent="0.2">
      <c r="A412" s="3" t="s">
        <v>5695</v>
      </c>
      <c r="B412" s="3" t="s">
        <v>2193</v>
      </c>
      <c r="C412" s="3">
        <v>2014</v>
      </c>
      <c r="D412" s="3" t="s">
        <v>681</v>
      </c>
      <c r="E412" s="43" t="s">
        <v>2193</v>
      </c>
    </row>
    <row r="413" spans="1:5" x14ac:dyDescent="0.2">
      <c r="A413" s="3" t="s">
        <v>5694</v>
      </c>
      <c r="B413" s="3" t="s">
        <v>2229</v>
      </c>
      <c r="C413" s="3">
        <v>1986</v>
      </c>
      <c r="D413" s="3" t="s">
        <v>824</v>
      </c>
      <c r="E413" s="43" t="s">
        <v>2229</v>
      </c>
    </row>
    <row r="414" spans="1:5" x14ac:dyDescent="0.2">
      <c r="A414" s="3" t="s">
        <v>5694</v>
      </c>
      <c r="B414" s="3" t="s">
        <v>2229</v>
      </c>
      <c r="C414" s="3">
        <v>1986</v>
      </c>
      <c r="D414" s="3" t="s">
        <v>824</v>
      </c>
      <c r="E414" s="43" t="s">
        <v>2229</v>
      </c>
    </row>
    <row r="415" spans="1:5" x14ac:dyDescent="0.2">
      <c r="A415" s="3" t="s">
        <v>5694</v>
      </c>
      <c r="B415" s="3" t="s">
        <v>2229</v>
      </c>
      <c r="C415" s="3">
        <v>1986</v>
      </c>
      <c r="D415" s="3" t="s">
        <v>824</v>
      </c>
      <c r="E415" s="43" t="s">
        <v>2229</v>
      </c>
    </row>
    <row r="416" spans="1:5" x14ac:dyDescent="0.2">
      <c r="A416" s="3" t="s">
        <v>5694</v>
      </c>
      <c r="B416" s="3" t="s">
        <v>2229</v>
      </c>
      <c r="C416" s="3">
        <v>2007</v>
      </c>
      <c r="D416" s="3" t="s">
        <v>657</v>
      </c>
      <c r="E416" s="43" t="s">
        <v>2229</v>
      </c>
    </row>
    <row r="417" spans="1:5" x14ac:dyDescent="0.2">
      <c r="A417" s="3" t="s">
        <v>5694</v>
      </c>
      <c r="B417" s="3" t="s">
        <v>2229</v>
      </c>
      <c r="C417" s="3">
        <v>2007</v>
      </c>
      <c r="D417" s="3" t="s">
        <v>657</v>
      </c>
      <c r="E417" s="43" t="s">
        <v>2229</v>
      </c>
    </row>
    <row r="418" spans="1:5" x14ac:dyDescent="0.2">
      <c r="A418" s="3" t="s">
        <v>5694</v>
      </c>
      <c r="B418" s="3" t="s">
        <v>2229</v>
      </c>
      <c r="C418" s="3">
        <v>2007</v>
      </c>
      <c r="D418" s="3" t="s">
        <v>657</v>
      </c>
      <c r="E418" s="43" t="s">
        <v>2229</v>
      </c>
    </row>
    <row r="419" spans="1:5" x14ac:dyDescent="0.2">
      <c r="A419" s="3" t="s">
        <v>5694</v>
      </c>
      <c r="B419" s="3" t="s">
        <v>2229</v>
      </c>
      <c r="C419" s="3">
        <v>2009</v>
      </c>
      <c r="D419" s="3" t="s">
        <v>2250</v>
      </c>
      <c r="E419" s="43" t="s">
        <v>2229</v>
      </c>
    </row>
    <row r="420" spans="1:5" x14ac:dyDescent="0.2">
      <c r="A420" s="3" t="s">
        <v>5694</v>
      </c>
      <c r="B420" s="3" t="s">
        <v>2229</v>
      </c>
      <c r="C420" s="3">
        <v>2009</v>
      </c>
      <c r="D420" s="3" t="s">
        <v>2250</v>
      </c>
      <c r="E420" s="43" t="s">
        <v>2229</v>
      </c>
    </row>
    <row r="421" spans="1:5" x14ac:dyDescent="0.2">
      <c r="A421" s="3" t="s">
        <v>5694</v>
      </c>
      <c r="B421" s="3" t="s">
        <v>2229</v>
      </c>
      <c r="C421" s="3">
        <v>2009</v>
      </c>
      <c r="D421" s="3" t="s">
        <v>2250</v>
      </c>
      <c r="E421" s="43" t="s">
        <v>2229</v>
      </c>
    </row>
    <row r="422" spans="1:5" x14ac:dyDescent="0.2">
      <c r="A422" s="3" t="s">
        <v>5694</v>
      </c>
      <c r="B422" s="3" t="s">
        <v>2229</v>
      </c>
      <c r="C422" s="3">
        <v>2011</v>
      </c>
      <c r="D422" s="3" t="s">
        <v>2260</v>
      </c>
      <c r="E422" s="43" t="s">
        <v>2229</v>
      </c>
    </row>
    <row r="423" spans="1:5" x14ac:dyDescent="0.2">
      <c r="A423" s="3" t="s">
        <v>5694</v>
      </c>
      <c r="B423" s="3" t="s">
        <v>2229</v>
      </c>
      <c r="C423" s="3">
        <v>2011</v>
      </c>
      <c r="D423" s="3" t="s">
        <v>2260</v>
      </c>
      <c r="E423" s="43" t="s">
        <v>2229</v>
      </c>
    </row>
    <row r="424" spans="1:5" x14ac:dyDescent="0.2">
      <c r="A424" s="3" t="s">
        <v>5694</v>
      </c>
      <c r="B424" s="3" t="s">
        <v>2229</v>
      </c>
      <c r="C424" s="3">
        <v>2011</v>
      </c>
      <c r="D424" s="3" t="s">
        <v>2260</v>
      </c>
      <c r="E424" s="43" t="s">
        <v>2229</v>
      </c>
    </row>
    <row r="425" spans="1:5" x14ac:dyDescent="0.2">
      <c r="A425" s="3" t="s">
        <v>5694</v>
      </c>
      <c r="B425" s="3" t="s">
        <v>2229</v>
      </c>
      <c r="C425" s="3">
        <v>2013</v>
      </c>
      <c r="D425" s="3" t="s">
        <v>1293</v>
      </c>
      <c r="E425" s="43" t="s">
        <v>2229</v>
      </c>
    </row>
    <row r="426" spans="1:5" x14ac:dyDescent="0.2">
      <c r="A426" s="3" t="s">
        <v>5694</v>
      </c>
      <c r="B426" s="3" t="s">
        <v>2229</v>
      </c>
      <c r="C426" s="3">
        <v>2013</v>
      </c>
      <c r="D426" s="3" t="s">
        <v>1293</v>
      </c>
      <c r="E426" s="43" t="s">
        <v>2229</v>
      </c>
    </row>
    <row r="427" spans="1:5" x14ac:dyDescent="0.2">
      <c r="A427" s="3" t="s">
        <v>5694</v>
      </c>
      <c r="B427" s="3" t="s">
        <v>2229</v>
      </c>
      <c r="C427" s="3">
        <v>2013</v>
      </c>
      <c r="D427" s="3" t="s">
        <v>1293</v>
      </c>
      <c r="E427" s="43" t="s">
        <v>2229</v>
      </c>
    </row>
    <row r="428" spans="1:5" x14ac:dyDescent="0.2">
      <c r="A428" s="3" t="s">
        <v>5693</v>
      </c>
      <c r="B428" s="3" t="s">
        <v>2278</v>
      </c>
      <c r="C428" s="3">
        <v>1992</v>
      </c>
      <c r="D428" s="3" t="s">
        <v>1435</v>
      </c>
      <c r="E428" s="43" t="s">
        <v>2278</v>
      </c>
    </row>
    <row r="429" spans="1:5" x14ac:dyDescent="0.2">
      <c r="A429" s="3" t="s">
        <v>5693</v>
      </c>
      <c r="B429" s="3" t="s">
        <v>2278</v>
      </c>
      <c r="C429" s="3">
        <v>1992</v>
      </c>
      <c r="D429" s="3" t="s">
        <v>1435</v>
      </c>
      <c r="E429" s="43" t="s">
        <v>2278</v>
      </c>
    </row>
    <row r="430" spans="1:5" x14ac:dyDescent="0.2">
      <c r="A430" s="3" t="s">
        <v>5693</v>
      </c>
      <c r="B430" s="3" t="s">
        <v>2278</v>
      </c>
      <c r="C430" s="3">
        <v>1992</v>
      </c>
      <c r="D430" s="3" t="s">
        <v>1435</v>
      </c>
      <c r="E430" s="43" t="s">
        <v>2278</v>
      </c>
    </row>
    <row r="431" spans="1:5" x14ac:dyDescent="0.2">
      <c r="A431" s="3" t="s">
        <v>5693</v>
      </c>
      <c r="B431" s="3" t="s">
        <v>2278</v>
      </c>
      <c r="C431" s="3">
        <v>1997</v>
      </c>
      <c r="D431" s="3" t="s">
        <v>1954</v>
      </c>
      <c r="E431" s="43" t="s">
        <v>2278</v>
      </c>
    </row>
    <row r="432" spans="1:5" x14ac:dyDescent="0.2">
      <c r="A432" s="3" t="s">
        <v>5693</v>
      </c>
      <c r="B432" s="3" t="s">
        <v>2278</v>
      </c>
      <c r="C432" s="3">
        <v>1997</v>
      </c>
      <c r="D432" s="3" t="s">
        <v>1954</v>
      </c>
      <c r="E432" s="43" t="s">
        <v>2278</v>
      </c>
    </row>
    <row r="433" spans="1:5" x14ac:dyDescent="0.2">
      <c r="A433" s="3" t="s">
        <v>5693</v>
      </c>
      <c r="B433" s="3" t="s">
        <v>2278</v>
      </c>
      <c r="C433" s="3">
        <v>1997</v>
      </c>
      <c r="D433" s="3" t="s">
        <v>1954</v>
      </c>
      <c r="E433" s="43" t="s">
        <v>2278</v>
      </c>
    </row>
    <row r="434" spans="1:5" x14ac:dyDescent="0.2">
      <c r="A434" s="3" t="s">
        <v>5693</v>
      </c>
      <c r="B434" s="3" t="s">
        <v>2278</v>
      </c>
      <c r="C434" s="3">
        <v>2004</v>
      </c>
      <c r="D434" s="3" t="s">
        <v>5683</v>
      </c>
      <c r="E434" s="43" t="s">
        <v>2278</v>
      </c>
    </row>
    <row r="435" spans="1:5" x14ac:dyDescent="0.2">
      <c r="A435" s="3" t="s">
        <v>5693</v>
      </c>
      <c r="B435" s="3" t="s">
        <v>2278</v>
      </c>
      <c r="C435" s="3">
        <v>2004</v>
      </c>
      <c r="D435" s="3" t="s">
        <v>5683</v>
      </c>
      <c r="E435" s="43" t="s">
        <v>2278</v>
      </c>
    </row>
    <row r="436" spans="1:5" x14ac:dyDescent="0.2">
      <c r="A436" s="3" t="s">
        <v>5693</v>
      </c>
      <c r="B436" s="3" t="s">
        <v>2278</v>
      </c>
      <c r="C436" s="3">
        <v>2004</v>
      </c>
      <c r="D436" s="3" t="s">
        <v>5683</v>
      </c>
      <c r="E436" s="43" t="s">
        <v>2278</v>
      </c>
    </row>
    <row r="437" spans="1:5" x14ac:dyDescent="0.2">
      <c r="A437" s="3" t="s">
        <v>5693</v>
      </c>
      <c r="B437" s="3" t="s">
        <v>2278</v>
      </c>
      <c r="C437" s="3">
        <v>2008</v>
      </c>
      <c r="D437" s="3" t="s">
        <v>5666</v>
      </c>
      <c r="E437" s="43" t="s">
        <v>2278</v>
      </c>
    </row>
    <row r="438" spans="1:5" x14ac:dyDescent="0.2">
      <c r="A438" s="3" t="s">
        <v>5693</v>
      </c>
      <c r="B438" s="3" t="s">
        <v>2278</v>
      </c>
      <c r="C438" s="3">
        <v>2008</v>
      </c>
      <c r="D438" s="3" t="s">
        <v>5666</v>
      </c>
      <c r="E438" s="43" t="s">
        <v>2278</v>
      </c>
    </row>
    <row r="439" spans="1:5" x14ac:dyDescent="0.2">
      <c r="A439" s="3" t="s">
        <v>5693</v>
      </c>
      <c r="B439" s="3" t="s">
        <v>2278</v>
      </c>
      <c r="C439" s="3">
        <v>2008</v>
      </c>
      <c r="D439" s="3" t="s">
        <v>5666</v>
      </c>
      <c r="E439" s="43" t="s">
        <v>2278</v>
      </c>
    </row>
    <row r="440" spans="1:5" x14ac:dyDescent="0.2">
      <c r="A440" s="3" t="s">
        <v>5693</v>
      </c>
      <c r="B440" s="3" t="s">
        <v>2278</v>
      </c>
      <c r="C440" s="3">
        <v>2011</v>
      </c>
      <c r="D440" s="3" t="s">
        <v>2260</v>
      </c>
      <c r="E440" s="43" t="s">
        <v>2278</v>
      </c>
    </row>
    <row r="441" spans="1:5" x14ac:dyDescent="0.2">
      <c r="A441" s="3" t="s">
        <v>5693</v>
      </c>
      <c r="B441" s="3" t="s">
        <v>2278</v>
      </c>
      <c r="C441" s="3">
        <v>2011</v>
      </c>
      <c r="D441" s="3" t="s">
        <v>2260</v>
      </c>
      <c r="E441" s="43" t="s">
        <v>2278</v>
      </c>
    </row>
    <row r="442" spans="1:5" x14ac:dyDescent="0.2">
      <c r="A442" s="3" t="s">
        <v>5693</v>
      </c>
      <c r="B442" s="3" t="s">
        <v>2278</v>
      </c>
      <c r="C442" s="3">
        <v>2011</v>
      </c>
      <c r="D442" s="3" t="s">
        <v>2260</v>
      </c>
      <c r="E442" s="43" t="s">
        <v>2278</v>
      </c>
    </row>
    <row r="443" spans="1:5" x14ac:dyDescent="0.2">
      <c r="A443" s="3" t="s">
        <v>5693</v>
      </c>
      <c r="B443" s="3" t="s">
        <v>2278</v>
      </c>
      <c r="C443" s="3">
        <v>2013</v>
      </c>
      <c r="D443" s="3" t="s">
        <v>2330</v>
      </c>
      <c r="E443" s="43" t="s">
        <v>2278</v>
      </c>
    </row>
    <row r="444" spans="1:5" x14ac:dyDescent="0.2">
      <c r="A444" s="3" t="s">
        <v>5693</v>
      </c>
      <c r="B444" s="3" t="s">
        <v>2278</v>
      </c>
      <c r="C444" s="3">
        <v>2013</v>
      </c>
      <c r="D444" s="3" t="s">
        <v>2330</v>
      </c>
      <c r="E444" s="43" t="s">
        <v>2278</v>
      </c>
    </row>
    <row r="445" spans="1:5" x14ac:dyDescent="0.2">
      <c r="A445" s="3" t="s">
        <v>5693</v>
      </c>
      <c r="B445" s="3" t="s">
        <v>2278</v>
      </c>
      <c r="C445" s="3">
        <v>2013</v>
      </c>
      <c r="D445" s="3" t="s">
        <v>2330</v>
      </c>
      <c r="E445" s="43" t="s">
        <v>2278</v>
      </c>
    </row>
    <row r="446" spans="1:5" x14ac:dyDescent="0.2">
      <c r="A446" s="3" t="s">
        <v>5692</v>
      </c>
      <c r="B446" s="3" t="s">
        <v>2338</v>
      </c>
      <c r="C446" s="3">
        <v>1992</v>
      </c>
      <c r="D446" s="3" t="s">
        <v>1435</v>
      </c>
      <c r="E446" s="43" t="s">
        <v>2338</v>
      </c>
    </row>
    <row r="447" spans="1:5" x14ac:dyDescent="0.2">
      <c r="A447" s="3" t="s">
        <v>5692</v>
      </c>
      <c r="B447" s="3" t="s">
        <v>2338</v>
      </c>
      <c r="C447" s="3">
        <v>1992</v>
      </c>
      <c r="D447" s="3" t="s">
        <v>1435</v>
      </c>
      <c r="E447" s="43" t="s">
        <v>2338</v>
      </c>
    </row>
    <row r="448" spans="1:5" x14ac:dyDescent="0.2">
      <c r="A448" s="3" t="s">
        <v>5692</v>
      </c>
      <c r="B448" s="3" t="s">
        <v>2338</v>
      </c>
      <c r="C448" s="3">
        <v>1992</v>
      </c>
      <c r="D448" s="3" t="s">
        <v>1435</v>
      </c>
      <c r="E448" s="43" t="s">
        <v>2338</v>
      </c>
    </row>
    <row r="449" spans="1:5" x14ac:dyDescent="0.2">
      <c r="A449" s="3" t="s">
        <v>5692</v>
      </c>
      <c r="B449" s="3" t="s">
        <v>2338</v>
      </c>
      <c r="C449" s="3">
        <v>2000</v>
      </c>
      <c r="D449" s="3" t="s">
        <v>537</v>
      </c>
      <c r="E449" s="43" t="s">
        <v>2338</v>
      </c>
    </row>
    <row r="450" spans="1:5" x14ac:dyDescent="0.2">
      <c r="A450" s="3" t="s">
        <v>5692</v>
      </c>
      <c r="B450" s="3" t="s">
        <v>2338</v>
      </c>
      <c r="C450" s="3">
        <v>2000</v>
      </c>
      <c r="D450" s="3" t="s">
        <v>537</v>
      </c>
      <c r="E450" s="43" t="s">
        <v>2338</v>
      </c>
    </row>
    <row r="451" spans="1:5" x14ac:dyDescent="0.2">
      <c r="A451" s="3" t="s">
        <v>5692</v>
      </c>
      <c r="B451" s="3" t="s">
        <v>2338</v>
      </c>
      <c r="C451" s="3">
        <v>2000</v>
      </c>
      <c r="D451" s="3" t="s">
        <v>537</v>
      </c>
      <c r="E451" s="43" t="s">
        <v>2338</v>
      </c>
    </row>
    <row r="452" spans="1:5" x14ac:dyDescent="0.2">
      <c r="A452" s="3" t="s">
        <v>5692</v>
      </c>
      <c r="B452" s="3" t="s">
        <v>2338</v>
      </c>
      <c r="C452" s="3">
        <v>2004</v>
      </c>
      <c r="D452" s="3" t="s">
        <v>642</v>
      </c>
      <c r="E452" s="43" t="s">
        <v>2338</v>
      </c>
    </row>
    <row r="453" spans="1:5" x14ac:dyDescent="0.2">
      <c r="A453" s="3" t="s">
        <v>5692</v>
      </c>
      <c r="B453" s="3" t="s">
        <v>2338</v>
      </c>
      <c r="C453" s="3">
        <v>2004</v>
      </c>
      <c r="D453" s="3" t="s">
        <v>642</v>
      </c>
      <c r="E453" s="43" t="s">
        <v>2338</v>
      </c>
    </row>
    <row r="454" spans="1:5" x14ac:dyDescent="0.2">
      <c r="A454" s="3" t="s">
        <v>5692</v>
      </c>
      <c r="B454" s="3" t="s">
        <v>2338</v>
      </c>
      <c r="C454" s="3">
        <v>2004</v>
      </c>
      <c r="D454" s="3" t="s">
        <v>642</v>
      </c>
      <c r="E454" s="43" t="s">
        <v>2338</v>
      </c>
    </row>
    <row r="455" spans="1:5" x14ac:dyDescent="0.2">
      <c r="A455" s="3" t="s">
        <v>5692</v>
      </c>
      <c r="B455" s="3" t="s">
        <v>2338</v>
      </c>
      <c r="C455" s="3">
        <v>2010</v>
      </c>
      <c r="D455" s="3" t="s">
        <v>563</v>
      </c>
      <c r="E455" s="43" t="s">
        <v>2338</v>
      </c>
    </row>
    <row r="456" spans="1:5" x14ac:dyDescent="0.2">
      <c r="A456" s="3" t="s">
        <v>5692</v>
      </c>
      <c r="B456" s="3" t="s">
        <v>2338</v>
      </c>
      <c r="C456" s="3">
        <v>2010</v>
      </c>
      <c r="D456" s="3" t="s">
        <v>563</v>
      </c>
      <c r="E456" s="43" t="s">
        <v>2338</v>
      </c>
    </row>
    <row r="457" spans="1:5" x14ac:dyDescent="0.2">
      <c r="A457" s="3" t="s">
        <v>5692</v>
      </c>
      <c r="B457" s="3" t="s">
        <v>2338</v>
      </c>
      <c r="C457" s="3">
        <v>2010</v>
      </c>
      <c r="D457" s="3" t="s">
        <v>563</v>
      </c>
      <c r="E457" s="43" t="s">
        <v>2338</v>
      </c>
    </row>
    <row r="458" spans="1:5" x14ac:dyDescent="0.2">
      <c r="A458" s="3" t="s">
        <v>5692</v>
      </c>
      <c r="B458" s="3" t="s">
        <v>2338</v>
      </c>
      <c r="C458" s="3">
        <v>2012</v>
      </c>
      <c r="D458" s="3" t="s">
        <v>936</v>
      </c>
      <c r="E458" s="43" t="s">
        <v>2338</v>
      </c>
    </row>
    <row r="459" spans="1:5" x14ac:dyDescent="0.2">
      <c r="A459" s="3" t="s">
        <v>5692</v>
      </c>
      <c r="B459" s="3" t="s">
        <v>2338</v>
      </c>
      <c r="C459" s="3">
        <v>2012</v>
      </c>
      <c r="D459" s="3" t="s">
        <v>936</v>
      </c>
      <c r="E459" s="43" t="s">
        <v>2338</v>
      </c>
    </row>
    <row r="460" spans="1:5" x14ac:dyDescent="0.2">
      <c r="A460" s="3" t="s">
        <v>5692</v>
      </c>
      <c r="B460" s="3" t="s">
        <v>2338</v>
      </c>
      <c r="C460" s="3">
        <v>2012</v>
      </c>
      <c r="D460" s="3" t="s">
        <v>936</v>
      </c>
      <c r="E460" s="43" t="s">
        <v>2338</v>
      </c>
    </row>
    <row r="461" spans="1:5" x14ac:dyDescent="0.2">
      <c r="A461" s="3" t="s">
        <v>5692</v>
      </c>
      <c r="B461" s="3" t="s">
        <v>2338</v>
      </c>
      <c r="C461" s="3">
        <v>2014</v>
      </c>
      <c r="D461" s="3" t="s">
        <v>2402</v>
      </c>
      <c r="E461" s="43" t="s">
        <v>2338</v>
      </c>
    </row>
    <row r="462" spans="1:5" x14ac:dyDescent="0.2">
      <c r="A462" s="3" t="s">
        <v>5692</v>
      </c>
      <c r="B462" s="3" t="s">
        <v>2338</v>
      </c>
      <c r="C462" s="3">
        <v>2014</v>
      </c>
      <c r="D462" s="3" t="s">
        <v>2402</v>
      </c>
      <c r="E462" s="43" t="s">
        <v>2338</v>
      </c>
    </row>
    <row r="463" spans="1:5" x14ac:dyDescent="0.2">
      <c r="A463" s="3" t="s">
        <v>5692</v>
      </c>
      <c r="B463" s="3" t="s">
        <v>2338</v>
      </c>
      <c r="C463" s="3">
        <v>2014</v>
      </c>
      <c r="D463" s="3" t="s">
        <v>2402</v>
      </c>
      <c r="E463" s="43" t="s">
        <v>2338</v>
      </c>
    </row>
    <row r="464" spans="1:5" x14ac:dyDescent="0.2">
      <c r="A464" s="3" t="s">
        <v>5691</v>
      </c>
      <c r="B464" s="3" t="s">
        <v>2405</v>
      </c>
      <c r="C464" s="3">
        <v>2009</v>
      </c>
      <c r="D464" s="3" t="s">
        <v>1210</v>
      </c>
      <c r="E464" s="43" t="s">
        <v>2405</v>
      </c>
    </row>
    <row r="465" spans="1:5" x14ac:dyDescent="0.2">
      <c r="A465" s="3" t="s">
        <v>5691</v>
      </c>
      <c r="B465" s="3" t="s">
        <v>2405</v>
      </c>
      <c r="C465" s="3">
        <v>2009</v>
      </c>
      <c r="D465" s="3" t="s">
        <v>1210</v>
      </c>
      <c r="E465" s="43" t="s">
        <v>2405</v>
      </c>
    </row>
    <row r="466" spans="1:5" x14ac:dyDescent="0.2">
      <c r="A466" s="3" t="s">
        <v>5691</v>
      </c>
      <c r="B466" s="3" t="s">
        <v>2405</v>
      </c>
      <c r="C466" s="3">
        <v>2009</v>
      </c>
      <c r="D466" s="3" t="s">
        <v>1210</v>
      </c>
      <c r="E466" s="43" t="s">
        <v>2405</v>
      </c>
    </row>
    <row r="467" spans="1:5" x14ac:dyDescent="0.2">
      <c r="A467" s="3" t="s">
        <v>5689</v>
      </c>
      <c r="B467" s="3" t="s">
        <v>2417</v>
      </c>
      <c r="C467" s="3">
        <v>1987</v>
      </c>
      <c r="D467" s="3" t="s">
        <v>915</v>
      </c>
      <c r="E467" s="43" t="s">
        <v>2417</v>
      </c>
    </row>
    <row r="468" spans="1:5" x14ac:dyDescent="0.2">
      <c r="A468" s="3" t="s">
        <v>5689</v>
      </c>
      <c r="B468" s="3" t="s">
        <v>2417</v>
      </c>
      <c r="C468" s="3">
        <v>1987</v>
      </c>
      <c r="D468" s="3" t="s">
        <v>915</v>
      </c>
      <c r="E468" s="43" t="s">
        <v>2417</v>
      </c>
    </row>
    <row r="469" spans="1:5" x14ac:dyDescent="0.2">
      <c r="A469" s="3" t="s">
        <v>5689</v>
      </c>
      <c r="B469" s="3" t="s">
        <v>2417</v>
      </c>
      <c r="C469" s="3">
        <v>1987</v>
      </c>
      <c r="D469" s="3" t="s">
        <v>915</v>
      </c>
      <c r="E469" s="43" t="s">
        <v>2417</v>
      </c>
    </row>
    <row r="470" spans="1:5" x14ac:dyDescent="0.2">
      <c r="A470" s="3" t="s">
        <v>5689</v>
      </c>
      <c r="B470" s="3" t="s">
        <v>2417</v>
      </c>
      <c r="C470" s="3">
        <v>1996</v>
      </c>
      <c r="D470" s="3" t="s">
        <v>5690</v>
      </c>
      <c r="E470" s="43" t="s">
        <v>2417</v>
      </c>
    </row>
    <row r="471" spans="1:5" x14ac:dyDescent="0.2">
      <c r="A471" s="3" t="s">
        <v>5689</v>
      </c>
      <c r="B471" s="3" t="s">
        <v>2417</v>
      </c>
      <c r="C471" s="3">
        <v>1996</v>
      </c>
      <c r="D471" s="3" t="s">
        <v>5690</v>
      </c>
      <c r="E471" s="43" t="s">
        <v>2417</v>
      </c>
    </row>
    <row r="472" spans="1:5" x14ac:dyDescent="0.2">
      <c r="A472" s="3" t="s">
        <v>5689</v>
      </c>
      <c r="B472" s="3" t="s">
        <v>2417</v>
      </c>
      <c r="C472" s="3">
        <v>1996</v>
      </c>
      <c r="D472" s="3" t="s">
        <v>5690</v>
      </c>
      <c r="E472" s="43" t="s">
        <v>2417</v>
      </c>
    </row>
    <row r="473" spans="1:5" x14ac:dyDescent="0.2">
      <c r="A473" s="3" t="s">
        <v>5689</v>
      </c>
      <c r="B473" s="3" t="s">
        <v>2417</v>
      </c>
      <c r="C473" s="3">
        <v>2001</v>
      </c>
      <c r="D473" s="3" t="s">
        <v>713</v>
      </c>
      <c r="E473" s="43" t="s">
        <v>2417</v>
      </c>
    </row>
    <row r="474" spans="1:5" x14ac:dyDescent="0.2">
      <c r="A474" s="3" t="s">
        <v>5689</v>
      </c>
      <c r="B474" s="3" t="s">
        <v>2417</v>
      </c>
      <c r="C474" s="3">
        <v>2001</v>
      </c>
      <c r="D474" s="3" t="s">
        <v>713</v>
      </c>
      <c r="E474" s="43" t="s">
        <v>2417</v>
      </c>
    </row>
    <row r="475" spans="1:5" x14ac:dyDescent="0.2">
      <c r="A475" s="3" t="s">
        <v>5689</v>
      </c>
      <c r="B475" s="3" t="s">
        <v>2417</v>
      </c>
      <c r="C475" s="3">
        <v>2001</v>
      </c>
      <c r="D475" s="3" t="s">
        <v>713</v>
      </c>
      <c r="E475" s="43" t="s">
        <v>2417</v>
      </c>
    </row>
    <row r="476" spans="1:5" x14ac:dyDescent="0.2">
      <c r="A476" s="3" t="s">
        <v>5689</v>
      </c>
      <c r="B476" s="3" t="s">
        <v>2417</v>
      </c>
      <c r="C476" s="3">
        <v>2006</v>
      </c>
      <c r="D476" s="3" t="s">
        <v>576</v>
      </c>
      <c r="E476" s="43" t="s">
        <v>2417</v>
      </c>
    </row>
    <row r="477" spans="1:5" x14ac:dyDescent="0.2">
      <c r="A477" s="3" t="s">
        <v>5689</v>
      </c>
      <c r="B477" s="3" t="s">
        <v>2417</v>
      </c>
      <c r="C477" s="3">
        <v>2006</v>
      </c>
      <c r="D477" s="3" t="s">
        <v>576</v>
      </c>
      <c r="E477" s="43" t="s">
        <v>2417</v>
      </c>
    </row>
    <row r="478" spans="1:5" x14ac:dyDescent="0.2">
      <c r="A478" s="3" t="s">
        <v>5689</v>
      </c>
      <c r="B478" s="3" t="s">
        <v>2417</v>
      </c>
      <c r="C478" s="3">
        <v>2006</v>
      </c>
      <c r="D478" s="3" t="s">
        <v>576</v>
      </c>
      <c r="E478" s="43" t="s">
        <v>2417</v>
      </c>
    </row>
    <row r="479" spans="1:5" x14ac:dyDescent="0.2">
      <c r="A479" s="3" t="s">
        <v>5689</v>
      </c>
      <c r="B479" s="3" t="s">
        <v>2417</v>
      </c>
      <c r="C479" s="3">
        <v>2012</v>
      </c>
      <c r="D479" s="3" t="s">
        <v>5663</v>
      </c>
      <c r="E479" s="43" t="s">
        <v>2417</v>
      </c>
    </row>
    <row r="480" spans="1:5" x14ac:dyDescent="0.2">
      <c r="A480" s="3" t="s">
        <v>5689</v>
      </c>
      <c r="B480" s="3" t="s">
        <v>2417</v>
      </c>
      <c r="C480" s="3">
        <v>2012</v>
      </c>
      <c r="D480" s="3" t="s">
        <v>5663</v>
      </c>
      <c r="E480" s="43" t="s">
        <v>2417</v>
      </c>
    </row>
    <row r="481" spans="1:5" x14ac:dyDescent="0.2">
      <c r="A481" s="3" t="s">
        <v>5689</v>
      </c>
      <c r="B481" s="3" t="s">
        <v>2417</v>
      </c>
      <c r="C481" s="3">
        <v>2012</v>
      </c>
      <c r="D481" s="3" t="s">
        <v>5663</v>
      </c>
      <c r="E481" s="43" t="s">
        <v>2417</v>
      </c>
    </row>
    <row r="482" spans="1:5" x14ac:dyDescent="0.2">
      <c r="A482" s="3" t="s">
        <v>5689</v>
      </c>
      <c r="B482" s="3" t="s">
        <v>2417</v>
      </c>
      <c r="C482" s="3">
        <v>2015</v>
      </c>
      <c r="D482" s="3" t="s">
        <v>5688</v>
      </c>
      <c r="E482" s="43" t="s">
        <v>2417</v>
      </c>
    </row>
    <row r="483" spans="1:5" x14ac:dyDescent="0.2">
      <c r="A483" s="3" t="s">
        <v>5689</v>
      </c>
      <c r="B483" s="3" t="s">
        <v>2417</v>
      </c>
      <c r="C483" s="3">
        <v>2015</v>
      </c>
      <c r="D483" s="3" t="s">
        <v>5688</v>
      </c>
      <c r="E483" s="43" t="s">
        <v>2417</v>
      </c>
    </row>
    <row r="484" spans="1:5" x14ac:dyDescent="0.2">
      <c r="A484" s="3" t="s">
        <v>5689</v>
      </c>
      <c r="B484" s="3" t="s">
        <v>2417</v>
      </c>
      <c r="C484" s="3">
        <v>2015</v>
      </c>
      <c r="D484" s="3" t="s">
        <v>5688</v>
      </c>
      <c r="E484" s="43" t="s">
        <v>2417</v>
      </c>
    </row>
    <row r="485" spans="1:5" x14ac:dyDescent="0.2">
      <c r="A485" s="3" t="s">
        <v>5687</v>
      </c>
      <c r="B485" s="3" t="s">
        <v>2484</v>
      </c>
      <c r="C485" s="3">
        <v>2000</v>
      </c>
      <c r="D485" s="3" t="s">
        <v>5640</v>
      </c>
      <c r="E485" s="43" t="s">
        <v>2484</v>
      </c>
    </row>
    <row r="486" spans="1:5" x14ac:dyDescent="0.2">
      <c r="A486" s="3" t="s">
        <v>5687</v>
      </c>
      <c r="B486" s="3" t="s">
        <v>2484</v>
      </c>
      <c r="C486" s="3">
        <v>2000</v>
      </c>
      <c r="D486" s="3" t="s">
        <v>5640</v>
      </c>
      <c r="E486" s="43" t="s">
        <v>2484</v>
      </c>
    </row>
    <row r="487" spans="1:5" x14ac:dyDescent="0.2">
      <c r="A487" s="3" t="s">
        <v>5687</v>
      </c>
      <c r="B487" s="3" t="s">
        <v>2484</v>
      </c>
      <c r="C487" s="3">
        <v>2000</v>
      </c>
      <c r="D487" s="3" t="s">
        <v>5640</v>
      </c>
      <c r="E487" s="43" t="s">
        <v>2484</v>
      </c>
    </row>
    <row r="488" spans="1:5" x14ac:dyDescent="0.2">
      <c r="A488" s="3" t="s">
        <v>5686</v>
      </c>
      <c r="B488" s="3" t="s">
        <v>2494</v>
      </c>
      <c r="C488" s="3">
        <v>1987</v>
      </c>
      <c r="D488" s="3" t="s">
        <v>915</v>
      </c>
      <c r="E488" s="43" t="s">
        <v>2494</v>
      </c>
    </row>
    <row r="489" spans="1:5" x14ac:dyDescent="0.2">
      <c r="A489" s="3" t="s">
        <v>5686</v>
      </c>
      <c r="B489" s="3" t="s">
        <v>2494</v>
      </c>
      <c r="C489" s="3">
        <v>1987</v>
      </c>
      <c r="D489" s="3" t="s">
        <v>915</v>
      </c>
      <c r="E489" s="43" t="s">
        <v>2494</v>
      </c>
    </row>
    <row r="490" spans="1:5" x14ac:dyDescent="0.2">
      <c r="A490" s="3" t="s">
        <v>5686</v>
      </c>
      <c r="B490" s="3" t="s">
        <v>2494</v>
      </c>
      <c r="C490" s="3">
        <v>1987</v>
      </c>
      <c r="D490" s="3" t="s">
        <v>915</v>
      </c>
      <c r="E490" s="43" t="s">
        <v>2494</v>
      </c>
    </row>
    <row r="491" spans="1:5" x14ac:dyDescent="0.2">
      <c r="A491" s="3" t="s">
        <v>5685</v>
      </c>
      <c r="B491" s="3" t="s">
        <v>3044</v>
      </c>
      <c r="C491" s="3">
        <v>2005</v>
      </c>
      <c r="D491" s="3" t="s">
        <v>551</v>
      </c>
      <c r="E491" s="43" t="s">
        <v>3043</v>
      </c>
    </row>
    <row r="492" spans="1:5" x14ac:dyDescent="0.2">
      <c r="A492" s="3" t="s">
        <v>5685</v>
      </c>
      <c r="B492" s="3" t="s">
        <v>3044</v>
      </c>
      <c r="C492" s="3">
        <v>2005</v>
      </c>
      <c r="D492" s="3" t="s">
        <v>551</v>
      </c>
      <c r="E492" s="43" t="s">
        <v>3043</v>
      </c>
    </row>
    <row r="493" spans="1:5" x14ac:dyDescent="0.2">
      <c r="A493" s="3" t="s">
        <v>5685</v>
      </c>
      <c r="B493" s="3" t="s">
        <v>3044</v>
      </c>
      <c r="C493" s="3">
        <v>2005</v>
      </c>
      <c r="D493" s="3" t="s">
        <v>551</v>
      </c>
      <c r="E493" s="43" t="s">
        <v>3043</v>
      </c>
    </row>
    <row r="494" spans="1:5" x14ac:dyDescent="0.2">
      <c r="A494" s="3" t="s">
        <v>5684</v>
      </c>
      <c r="B494" s="3" t="s">
        <v>2505</v>
      </c>
      <c r="C494" s="3">
        <v>1987</v>
      </c>
      <c r="D494" s="3" t="s">
        <v>915</v>
      </c>
      <c r="E494" s="43" t="s">
        <v>2505</v>
      </c>
    </row>
    <row r="495" spans="1:5" x14ac:dyDescent="0.2">
      <c r="A495" s="3" t="s">
        <v>5684</v>
      </c>
      <c r="B495" s="3" t="s">
        <v>2505</v>
      </c>
      <c r="C495" s="3">
        <v>1987</v>
      </c>
      <c r="D495" s="3" t="s">
        <v>915</v>
      </c>
      <c r="E495" s="43" t="s">
        <v>2505</v>
      </c>
    </row>
    <row r="496" spans="1:5" x14ac:dyDescent="0.2">
      <c r="A496" s="3" t="s">
        <v>5684</v>
      </c>
      <c r="B496" s="3" t="s">
        <v>2505</v>
      </c>
      <c r="C496" s="3">
        <v>1987</v>
      </c>
      <c r="D496" s="3" t="s">
        <v>915</v>
      </c>
      <c r="E496" s="43" t="s">
        <v>2505</v>
      </c>
    </row>
    <row r="497" spans="1:5" x14ac:dyDescent="0.2">
      <c r="A497" s="3" t="s">
        <v>5684</v>
      </c>
      <c r="B497" s="3" t="s">
        <v>2505</v>
      </c>
      <c r="C497" s="3">
        <v>1992</v>
      </c>
      <c r="D497" s="3" t="s">
        <v>1435</v>
      </c>
      <c r="E497" s="43" t="s">
        <v>2505</v>
      </c>
    </row>
    <row r="498" spans="1:5" x14ac:dyDescent="0.2">
      <c r="A498" s="3" t="s">
        <v>5684</v>
      </c>
      <c r="B498" s="3" t="s">
        <v>2505</v>
      </c>
      <c r="C498" s="3">
        <v>1992</v>
      </c>
      <c r="D498" s="3" t="s">
        <v>1435</v>
      </c>
      <c r="E498" s="43" t="s">
        <v>2505</v>
      </c>
    </row>
    <row r="499" spans="1:5" x14ac:dyDescent="0.2">
      <c r="A499" s="3" t="s">
        <v>5684</v>
      </c>
      <c r="B499" s="3" t="s">
        <v>2505</v>
      </c>
      <c r="C499" s="3">
        <v>1992</v>
      </c>
      <c r="D499" s="3" t="s">
        <v>1435</v>
      </c>
      <c r="E499" s="43" t="s">
        <v>2505</v>
      </c>
    </row>
    <row r="500" spans="1:5" x14ac:dyDescent="0.2">
      <c r="A500" s="3" t="s">
        <v>5684</v>
      </c>
      <c r="B500" s="3" t="s">
        <v>2505</v>
      </c>
      <c r="C500" s="3">
        <v>2003</v>
      </c>
      <c r="D500" s="3" t="s">
        <v>5683</v>
      </c>
      <c r="E500" s="43" t="s">
        <v>2505</v>
      </c>
    </row>
    <row r="501" spans="1:5" x14ac:dyDescent="0.2">
      <c r="A501" s="3" t="s">
        <v>5684</v>
      </c>
      <c r="B501" s="3" t="s">
        <v>2505</v>
      </c>
      <c r="C501" s="3">
        <v>2003</v>
      </c>
      <c r="D501" s="3" t="s">
        <v>5683</v>
      </c>
      <c r="E501" s="43" t="s">
        <v>2505</v>
      </c>
    </row>
    <row r="502" spans="1:5" x14ac:dyDescent="0.2">
      <c r="A502" s="3" t="s">
        <v>5684</v>
      </c>
      <c r="B502" s="3" t="s">
        <v>2505</v>
      </c>
      <c r="C502" s="3">
        <v>2003</v>
      </c>
      <c r="D502" s="3" t="s">
        <v>5683</v>
      </c>
      <c r="E502" s="43" t="s">
        <v>2505</v>
      </c>
    </row>
    <row r="503" spans="1:5" x14ac:dyDescent="0.2">
      <c r="A503" s="3" t="s">
        <v>5682</v>
      </c>
      <c r="B503" s="3" t="s">
        <v>2545</v>
      </c>
      <c r="C503" s="3">
        <v>1997</v>
      </c>
      <c r="D503" s="3" t="s">
        <v>1954</v>
      </c>
      <c r="E503" s="43" t="s">
        <v>2545</v>
      </c>
    </row>
    <row r="504" spans="1:5" x14ac:dyDescent="0.2">
      <c r="A504" s="3" t="s">
        <v>5682</v>
      </c>
      <c r="B504" s="3" t="s">
        <v>2545</v>
      </c>
      <c r="C504" s="3">
        <v>1997</v>
      </c>
      <c r="D504" s="3" t="s">
        <v>1954</v>
      </c>
      <c r="E504" s="43" t="s">
        <v>2545</v>
      </c>
    </row>
    <row r="505" spans="1:5" x14ac:dyDescent="0.2">
      <c r="A505" s="3" t="s">
        <v>5682</v>
      </c>
      <c r="B505" s="3" t="s">
        <v>2545</v>
      </c>
      <c r="C505" s="3">
        <v>1997</v>
      </c>
      <c r="D505" s="3" t="s">
        <v>1954</v>
      </c>
      <c r="E505" s="43" t="s">
        <v>2545</v>
      </c>
    </row>
    <row r="506" spans="1:5" x14ac:dyDescent="0.2">
      <c r="A506" s="3" t="s">
        <v>5682</v>
      </c>
      <c r="B506" s="3" t="s">
        <v>2545</v>
      </c>
      <c r="C506" s="3">
        <v>2003</v>
      </c>
      <c r="D506" s="3" t="s">
        <v>788</v>
      </c>
      <c r="E506" s="43" t="s">
        <v>2545</v>
      </c>
    </row>
    <row r="507" spans="1:5" x14ac:dyDescent="0.2">
      <c r="A507" s="3" t="s">
        <v>5682</v>
      </c>
      <c r="B507" s="3" t="s">
        <v>2545</v>
      </c>
      <c r="C507" s="3">
        <v>2003</v>
      </c>
      <c r="D507" s="3" t="s">
        <v>788</v>
      </c>
      <c r="E507" s="43" t="s">
        <v>2545</v>
      </c>
    </row>
    <row r="508" spans="1:5" x14ac:dyDescent="0.2">
      <c r="A508" s="3" t="s">
        <v>5682</v>
      </c>
      <c r="B508" s="3" t="s">
        <v>2545</v>
      </c>
      <c r="C508" s="3">
        <v>2003</v>
      </c>
      <c r="D508" s="3" t="s">
        <v>788</v>
      </c>
      <c r="E508" s="43" t="s">
        <v>2545</v>
      </c>
    </row>
    <row r="509" spans="1:5" x14ac:dyDescent="0.2">
      <c r="A509" s="3" t="s">
        <v>5682</v>
      </c>
      <c r="B509" s="3" t="s">
        <v>2545</v>
      </c>
      <c r="C509" s="3">
        <v>2011</v>
      </c>
      <c r="D509" s="3" t="s">
        <v>668</v>
      </c>
      <c r="E509" s="43" t="s">
        <v>2545</v>
      </c>
    </row>
    <row r="510" spans="1:5" x14ac:dyDescent="0.2">
      <c r="A510" s="3" t="s">
        <v>5682</v>
      </c>
      <c r="B510" s="3" t="s">
        <v>2545</v>
      </c>
      <c r="C510" s="3">
        <v>2011</v>
      </c>
      <c r="D510" s="3" t="s">
        <v>668</v>
      </c>
      <c r="E510" s="43" t="s">
        <v>2545</v>
      </c>
    </row>
    <row r="511" spans="1:5" x14ac:dyDescent="0.2">
      <c r="A511" s="3" t="s">
        <v>5682</v>
      </c>
      <c r="B511" s="3" t="s">
        <v>2545</v>
      </c>
      <c r="C511" s="3">
        <v>2011</v>
      </c>
      <c r="D511" s="3" t="s">
        <v>668</v>
      </c>
      <c r="E511" s="43" t="s">
        <v>2545</v>
      </c>
    </row>
    <row r="512" spans="1:5" x14ac:dyDescent="0.2">
      <c r="A512" s="3" t="s">
        <v>5681</v>
      </c>
      <c r="B512" s="3" t="s">
        <v>2592</v>
      </c>
      <c r="C512" s="3">
        <v>1992</v>
      </c>
      <c r="D512" s="3" t="s">
        <v>1435</v>
      </c>
      <c r="E512" s="43" t="s">
        <v>2592</v>
      </c>
    </row>
    <row r="513" spans="1:5" x14ac:dyDescent="0.2">
      <c r="A513" s="3" t="s">
        <v>5681</v>
      </c>
      <c r="B513" s="3" t="s">
        <v>2592</v>
      </c>
      <c r="C513" s="3">
        <v>1992</v>
      </c>
      <c r="D513" s="3" t="s">
        <v>1435</v>
      </c>
      <c r="E513" s="43" t="s">
        <v>2592</v>
      </c>
    </row>
    <row r="514" spans="1:5" x14ac:dyDescent="0.2">
      <c r="A514" s="3" t="s">
        <v>5681</v>
      </c>
      <c r="B514" s="3" t="s">
        <v>2592</v>
      </c>
      <c r="C514" s="3">
        <v>1992</v>
      </c>
      <c r="D514" s="3" t="s">
        <v>1435</v>
      </c>
      <c r="E514" s="43" t="s">
        <v>2592</v>
      </c>
    </row>
    <row r="515" spans="1:5" x14ac:dyDescent="0.2">
      <c r="A515" s="3" t="s">
        <v>5681</v>
      </c>
      <c r="B515" s="3" t="s">
        <v>2592</v>
      </c>
      <c r="C515" s="3">
        <v>2000</v>
      </c>
      <c r="D515" s="3" t="s">
        <v>537</v>
      </c>
      <c r="E515" s="43" t="s">
        <v>2592</v>
      </c>
    </row>
    <row r="516" spans="1:5" x14ac:dyDescent="0.2">
      <c r="A516" s="3" t="s">
        <v>5681</v>
      </c>
      <c r="B516" s="3" t="s">
        <v>2592</v>
      </c>
      <c r="C516" s="3">
        <v>2000</v>
      </c>
      <c r="D516" s="3" t="s">
        <v>537</v>
      </c>
      <c r="E516" s="43" t="s">
        <v>2592</v>
      </c>
    </row>
    <row r="517" spans="1:5" x14ac:dyDescent="0.2">
      <c r="A517" s="3" t="s">
        <v>5681</v>
      </c>
      <c r="B517" s="3" t="s">
        <v>2592</v>
      </c>
      <c r="C517" s="3">
        <v>2000</v>
      </c>
      <c r="D517" s="3" t="s">
        <v>537</v>
      </c>
      <c r="E517" s="43" t="s">
        <v>2592</v>
      </c>
    </row>
    <row r="518" spans="1:5" x14ac:dyDescent="0.2">
      <c r="A518" s="3" t="s">
        <v>5681</v>
      </c>
      <c r="B518" s="3" t="s">
        <v>2592</v>
      </c>
      <c r="C518" s="3">
        <v>2006</v>
      </c>
      <c r="D518" s="3" t="s">
        <v>5655</v>
      </c>
      <c r="E518" s="43" t="s">
        <v>2592</v>
      </c>
    </row>
    <row r="519" spans="1:5" x14ac:dyDescent="0.2">
      <c r="A519" s="3" t="s">
        <v>5681</v>
      </c>
      <c r="B519" s="3" t="s">
        <v>2592</v>
      </c>
      <c r="C519" s="3">
        <v>2006</v>
      </c>
      <c r="D519" s="3" t="s">
        <v>5655</v>
      </c>
      <c r="E519" s="43" t="s">
        <v>2592</v>
      </c>
    </row>
    <row r="520" spans="1:5" x14ac:dyDescent="0.2">
      <c r="A520" s="3" t="s">
        <v>5681</v>
      </c>
      <c r="B520" s="3" t="s">
        <v>2592</v>
      </c>
      <c r="C520" s="3">
        <v>2006</v>
      </c>
      <c r="D520" s="3" t="s">
        <v>5655</v>
      </c>
      <c r="E520" s="43" t="s">
        <v>2592</v>
      </c>
    </row>
    <row r="521" spans="1:5" x14ac:dyDescent="0.2">
      <c r="A521" s="3" t="s">
        <v>5681</v>
      </c>
      <c r="B521" s="3" t="s">
        <v>2592</v>
      </c>
      <c r="C521" s="3">
        <v>2013</v>
      </c>
      <c r="D521" s="3" t="s">
        <v>1293</v>
      </c>
      <c r="E521" s="43" t="s">
        <v>2592</v>
      </c>
    </row>
    <row r="522" spans="1:5" x14ac:dyDescent="0.2">
      <c r="A522" s="3" t="s">
        <v>5681</v>
      </c>
      <c r="B522" s="3" t="s">
        <v>2592</v>
      </c>
      <c r="C522" s="3">
        <v>2013</v>
      </c>
      <c r="D522" s="3" t="s">
        <v>1293</v>
      </c>
      <c r="E522" s="43" t="s">
        <v>2592</v>
      </c>
    </row>
    <row r="523" spans="1:5" x14ac:dyDescent="0.2">
      <c r="A523" s="3" t="s">
        <v>5681</v>
      </c>
      <c r="B523" s="3" t="s">
        <v>2592</v>
      </c>
      <c r="C523" s="3">
        <v>2013</v>
      </c>
      <c r="D523" s="3" t="s">
        <v>1293</v>
      </c>
      <c r="E523" s="43" t="s">
        <v>2592</v>
      </c>
    </row>
    <row r="524" spans="1:5" x14ac:dyDescent="0.2">
      <c r="A524" s="3" t="s">
        <v>5680</v>
      </c>
      <c r="B524" s="3" t="s">
        <v>2646</v>
      </c>
      <c r="C524" s="3">
        <v>1996</v>
      </c>
      <c r="D524" s="3" t="s">
        <v>696</v>
      </c>
      <c r="E524" s="43" t="s">
        <v>2646</v>
      </c>
    </row>
    <row r="525" spans="1:5" x14ac:dyDescent="0.2">
      <c r="A525" s="3" t="s">
        <v>5680</v>
      </c>
      <c r="B525" s="3" t="s">
        <v>2646</v>
      </c>
      <c r="C525" s="3">
        <v>1996</v>
      </c>
      <c r="D525" s="3" t="s">
        <v>696</v>
      </c>
      <c r="E525" s="43" t="s">
        <v>2646</v>
      </c>
    </row>
    <row r="526" spans="1:5" x14ac:dyDescent="0.2">
      <c r="A526" s="3" t="s">
        <v>5680</v>
      </c>
      <c r="B526" s="3" t="s">
        <v>2646</v>
      </c>
      <c r="C526" s="3">
        <v>1996</v>
      </c>
      <c r="D526" s="3" t="s">
        <v>696</v>
      </c>
      <c r="E526" s="43" t="s">
        <v>2646</v>
      </c>
    </row>
    <row r="527" spans="1:5" x14ac:dyDescent="0.2">
      <c r="A527" s="3" t="s">
        <v>5680</v>
      </c>
      <c r="B527" s="3" t="s">
        <v>2646</v>
      </c>
      <c r="C527" s="3">
        <v>2001</v>
      </c>
      <c r="D527" s="3" t="s">
        <v>713</v>
      </c>
      <c r="E527" s="43" t="s">
        <v>2646</v>
      </c>
    </row>
    <row r="528" spans="1:5" x14ac:dyDescent="0.2">
      <c r="A528" s="3" t="s">
        <v>5680</v>
      </c>
      <c r="B528" s="3" t="s">
        <v>2646</v>
      </c>
      <c r="C528" s="3">
        <v>2001</v>
      </c>
      <c r="D528" s="3" t="s">
        <v>713</v>
      </c>
      <c r="E528" s="43" t="s">
        <v>2646</v>
      </c>
    </row>
    <row r="529" spans="1:5" x14ac:dyDescent="0.2">
      <c r="A529" s="3" t="s">
        <v>5680</v>
      </c>
      <c r="B529" s="3" t="s">
        <v>2646</v>
      </c>
      <c r="C529" s="3">
        <v>2001</v>
      </c>
      <c r="D529" s="3" t="s">
        <v>713</v>
      </c>
      <c r="E529" s="43" t="s">
        <v>2646</v>
      </c>
    </row>
    <row r="530" spans="1:5" x14ac:dyDescent="0.2">
      <c r="A530" s="3" t="s">
        <v>5680</v>
      </c>
      <c r="B530" s="3" t="s">
        <v>2646</v>
      </c>
      <c r="C530" s="3">
        <v>2006</v>
      </c>
      <c r="D530" s="3" t="s">
        <v>576</v>
      </c>
      <c r="E530" s="43" t="s">
        <v>2646</v>
      </c>
    </row>
    <row r="531" spans="1:5" x14ac:dyDescent="0.2">
      <c r="A531" s="3" t="s">
        <v>5680</v>
      </c>
      <c r="B531" s="3" t="s">
        <v>2646</v>
      </c>
      <c r="C531" s="3">
        <v>2006</v>
      </c>
      <c r="D531" s="3" t="s">
        <v>576</v>
      </c>
      <c r="E531" s="43" t="s">
        <v>2646</v>
      </c>
    </row>
    <row r="532" spans="1:5" x14ac:dyDescent="0.2">
      <c r="A532" s="3" t="s">
        <v>5680</v>
      </c>
      <c r="B532" s="3" t="s">
        <v>2646</v>
      </c>
      <c r="C532" s="3">
        <v>2006</v>
      </c>
      <c r="D532" s="3" t="s">
        <v>576</v>
      </c>
      <c r="E532" s="43" t="s">
        <v>2646</v>
      </c>
    </row>
    <row r="533" spans="1:5" x14ac:dyDescent="0.2">
      <c r="A533" s="3" t="s">
        <v>5680</v>
      </c>
      <c r="B533" s="3" t="s">
        <v>2646</v>
      </c>
      <c r="C533" s="3">
        <v>2011</v>
      </c>
      <c r="D533" s="3" t="s">
        <v>668</v>
      </c>
      <c r="E533" s="43" t="s">
        <v>2646</v>
      </c>
    </row>
    <row r="534" spans="1:5" x14ac:dyDescent="0.2">
      <c r="A534" s="3" t="s">
        <v>5680</v>
      </c>
      <c r="B534" s="3" t="s">
        <v>2646</v>
      </c>
      <c r="C534" s="3">
        <v>2011</v>
      </c>
      <c r="D534" s="3" t="s">
        <v>668</v>
      </c>
      <c r="E534" s="43" t="s">
        <v>2646</v>
      </c>
    </row>
    <row r="535" spans="1:5" x14ac:dyDescent="0.2">
      <c r="A535" s="3" t="s">
        <v>5680</v>
      </c>
      <c r="B535" s="3" t="s">
        <v>2646</v>
      </c>
      <c r="C535" s="3">
        <v>2011</v>
      </c>
      <c r="D535" s="3" t="s">
        <v>668</v>
      </c>
      <c r="E535" s="43" t="s">
        <v>2646</v>
      </c>
    </row>
    <row r="536" spans="1:5" x14ac:dyDescent="0.2">
      <c r="A536" s="3" t="s">
        <v>5679</v>
      </c>
      <c r="B536" s="3" t="s">
        <v>2693</v>
      </c>
      <c r="C536" s="3">
        <v>1998</v>
      </c>
      <c r="D536" s="3" t="s">
        <v>776</v>
      </c>
      <c r="E536" s="43" t="s">
        <v>2693</v>
      </c>
    </row>
    <row r="537" spans="1:5" x14ac:dyDescent="0.2">
      <c r="A537" s="3" t="s">
        <v>5679</v>
      </c>
      <c r="B537" s="3" t="s">
        <v>2693</v>
      </c>
      <c r="C537" s="3">
        <v>1998</v>
      </c>
      <c r="D537" s="3" t="s">
        <v>776</v>
      </c>
      <c r="E537" s="43" t="s">
        <v>2693</v>
      </c>
    </row>
    <row r="538" spans="1:5" x14ac:dyDescent="0.2">
      <c r="A538" s="3" t="s">
        <v>5679</v>
      </c>
      <c r="B538" s="3" t="s">
        <v>2693</v>
      </c>
      <c r="C538" s="3">
        <v>1998</v>
      </c>
      <c r="D538" s="3" t="s">
        <v>776</v>
      </c>
      <c r="E538" s="43" t="s">
        <v>2693</v>
      </c>
    </row>
    <row r="539" spans="1:5" x14ac:dyDescent="0.2">
      <c r="A539" s="3" t="s">
        <v>5679</v>
      </c>
      <c r="B539" s="3" t="s">
        <v>2693</v>
      </c>
      <c r="C539" s="3">
        <v>2001</v>
      </c>
      <c r="D539" s="3" t="s">
        <v>713</v>
      </c>
      <c r="E539" s="43" t="s">
        <v>2693</v>
      </c>
    </row>
    <row r="540" spans="1:5" x14ac:dyDescent="0.2">
      <c r="A540" s="3" t="s">
        <v>5679</v>
      </c>
      <c r="B540" s="3" t="s">
        <v>2693</v>
      </c>
      <c r="C540" s="3">
        <v>2001</v>
      </c>
      <c r="D540" s="3" t="s">
        <v>713</v>
      </c>
      <c r="E540" s="43" t="s">
        <v>2693</v>
      </c>
    </row>
    <row r="541" spans="1:5" x14ac:dyDescent="0.2">
      <c r="A541" s="3" t="s">
        <v>5679</v>
      </c>
      <c r="B541" s="3" t="s">
        <v>2693</v>
      </c>
      <c r="C541" s="3">
        <v>2001</v>
      </c>
      <c r="D541" s="3" t="s">
        <v>713</v>
      </c>
      <c r="E541" s="43" t="s">
        <v>2693</v>
      </c>
    </row>
    <row r="542" spans="1:5" x14ac:dyDescent="0.2">
      <c r="A542" s="3" t="s">
        <v>5678</v>
      </c>
      <c r="B542" s="3" t="s">
        <v>2719</v>
      </c>
      <c r="C542" s="3">
        <v>1992</v>
      </c>
      <c r="D542" s="3" t="s">
        <v>1435</v>
      </c>
      <c r="E542" s="43" t="s">
        <v>2719</v>
      </c>
    </row>
    <row r="543" spans="1:5" x14ac:dyDescent="0.2">
      <c r="A543" s="3" t="s">
        <v>5678</v>
      </c>
      <c r="B543" s="3" t="s">
        <v>2719</v>
      </c>
      <c r="C543" s="3">
        <v>1992</v>
      </c>
      <c r="D543" s="3" t="s">
        <v>1435</v>
      </c>
      <c r="E543" s="43" t="s">
        <v>2719</v>
      </c>
    </row>
    <row r="544" spans="1:5" x14ac:dyDescent="0.2">
      <c r="A544" s="3" t="s">
        <v>5678</v>
      </c>
      <c r="B544" s="3" t="s">
        <v>2719</v>
      </c>
      <c r="C544" s="3">
        <v>1992</v>
      </c>
      <c r="D544" s="3" t="s">
        <v>1435</v>
      </c>
      <c r="E544" s="43" t="s">
        <v>2719</v>
      </c>
    </row>
    <row r="545" spans="1:5" x14ac:dyDescent="0.2">
      <c r="A545" s="3" t="s">
        <v>5678</v>
      </c>
      <c r="B545" s="3" t="s">
        <v>2719</v>
      </c>
      <c r="C545" s="3">
        <v>1998</v>
      </c>
      <c r="D545" s="3" t="s">
        <v>776</v>
      </c>
      <c r="E545" s="43" t="s">
        <v>2719</v>
      </c>
    </row>
    <row r="546" spans="1:5" x14ac:dyDescent="0.2">
      <c r="A546" s="3" t="s">
        <v>5678</v>
      </c>
      <c r="B546" s="3" t="s">
        <v>2719</v>
      </c>
      <c r="C546" s="3">
        <v>1998</v>
      </c>
      <c r="D546" s="3" t="s">
        <v>776</v>
      </c>
      <c r="E546" s="43" t="s">
        <v>2719</v>
      </c>
    </row>
    <row r="547" spans="1:5" x14ac:dyDescent="0.2">
      <c r="A547" s="3" t="s">
        <v>5678</v>
      </c>
      <c r="B547" s="3" t="s">
        <v>2719</v>
      </c>
      <c r="C547" s="3">
        <v>1998</v>
      </c>
      <c r="D547" s="3" t="s">
        <v>776</v>
      </c>
      <c r="E547" s="43" t="s">
        <v>2719</v>
      </c>
    </row>
    <row r="548" spans="1:5" x14ac:dyDescent="0.2">
      <c r="A548" s="3" t="s">
        <v>5678</v>
      </c>
      <c r="B548" s="3" t="s">
        <v>2719</v>
      </c>
      <c r="C548" s="3">
        <v>2006</v>
      </c>
      <c r="D548" s="3" t="s">
        <v>576</v>
      </c>
      <c r="E548" s="43" t="s">
        <v>2719</v>
      </c>
    </row>
    <row r="549" spans="1:5" x14ac:dyDescent="0.2">
      <c r="A549" s="3" t="s">
        <v>5678</v>
      </c>
      <c r="B549" s="3" t="s">
        <v>2719</v>
      </c>
      <c r="C549" s="3">
        <v>2006</v>
      </c>
      <c r="D549" s="3" t="s">
        <v>576</v>
      </c>
      <c r="E549" s="43" t="s">
        <v>2719</v>
      </c>
    </row>
    <row r="550" spans="1:5" x14ac:dyDescent="0.2">
      <c r="A550" s="3" t="s">
        <v>5678</v>
      </c>
      <c r="B550" s="3" t="s">
        <v>2719</v>
      </c>
      <c r="C550" s="3">
        <v>2006</v>
      </c>
      <c r="D550" s="3" t="s">
        <v>576</v>
      </c>
      <c r="E550" s="43" t="s">
        <v>2719</v>
      </c>
    </row>
    <row r="551" spans="1:5" x14ac:dyDescent="0.2">
      <c r="A551" s="3" t="s">
        <v>5678</v>
      </c>
      <c r="B551" s="3" t="s">
        <v>2719</v>
      </c>
      <c r="C551" s="3">
        <v>2012</v>
      </c>
      <c r="D551" s="3" t="s">
        <v>1182</v>
      </c>
      <c r="E551" s="43" t="s">
        <v>2719</v>
      </c>
    </row>
    <row r="552" spans="1:5" x14ac:dyDescent="0.2">
      <c r="A552" s="3" t="s">
        <v>5678</v>
      </c>
      <c r="B552" s="3" t="s">
        <v>2719</v>
      </c>
      <c r="C552" s="3">
        <v>2012</v>
      </c>
      <c r="D552" s="3" t="s">
        <v>1182</v>
      </c>
      <c r="E552" s="43" t="s">
        <v>2719</v>
      </c>
    </row>
    <row r="553" spans="1:5" x14ac:dyDescent="0.2">
      <c r="A553" s="3" t="s">
        <v>5678</v>
      </c>
      <c r="B553" s="3" t="s">
        <v>2719</v>
      </c>
      <c r="C553" s="3">
        <v>2012</v>
      </c>
      <c r="D553" s="3" t="s">
        <v>1182</v>
      </c>
      <c r="E553" s="43" t="s">
        <v>2719</v>
      </c>
    </row>
    <row r="554" spans="1:5" x14ac:dyDescent="0.2">
      <c r="A554" s="3" t="s">
        <v>5677</v>
      </c>
      <c r="B554" s="3" t="s">
        <v>2769</v>
      </c>
      <c r="C554" s="3">
        <v>1990</v>
      </c>
      <c r="D554" s="3" t="s">
        <v>1121</v>
      </c>
      <c r="E554" s="43" t="s">
        <v>2769</v>
      </c>
    </row>
    <row r="555" spans="1:5" x14ac:dyDescent="0.2">
      <c r="A555" s="3" t="s">
        <v>5677</v>
      </c>
      <c r="B555" s="3" t="s">
        <v>2769</v>
      </c>
      <c r="C555" s="3">
        <v>1990</v>
      </c>
      <c r="D555" s="3" t="s">
        <v>1121</v>
      </c>
      <c r="E555" s="43" t="s">
        <v>2769</v>
      </c>
    </row>
    <row r="556" spans="1:5" x14ac:dyDescent="0.2">
      <c r="A556" s="3" t="s">
        <v>5677</v>
      </c>
      <c r="B556" s="3" t="s">
        <v>2769</v>
      </c>
      <c r="C556" s="3">
        <v>1990</v>
      </c>
      <c r="D556" s="3" t="s">
        <v>1121</v>
      </c>
      <c r="E556" s="43" t="s">
        <v>2769</v>
      </c>
    </row>
    <row r="557" spans="1:5" x14ac:dyDescent="0.2">
      <c r="A557" s="3" t="s">
        <v>5677</v>
      </c>
      <c r="B557" s="3" t="s">
        <v>2769</v>
      </c>
      <c r="C557" s="3">
        <v>1999</v>
      </c>
      <c r="D557" s="3" t="s">
        <v>1349</v>
      </c>
      <c r="E557" s="43" t="s">
        <v>2769</v>
      </c>
    </row>
    <row r="558" spans="1:5" x14ac:dyDescent="0.2">
      <c r="A558" s="3" t="s">
        <v>5677</v>
      </c>
      <c r="B558" s="3" t="s">
        <v>2769</v>
      </c>
      <c r="C558" s="3">
        <v>1999</v>
      </c>
      <c r="D558" s="3" t="s">
        <v>1349</v>
      </c>
      <c r="E558" s="43" t="s">
        <v>2769</v>
      </c>
    </row>
    <row r="559" spans="1:5" x14ac:dyDescent="0.2">
      <c r="A559" s="3" t="s">
        <v>5677</v>
      </c>
      <c r="B559" s="3" t="s">
        <v>2769</v>
      </c>
      <c r="C559" s="3">
        <v>1999</v>
      </c>
      <c r="D559" s="3" t="s">
        <v>1349</v>
      </c>
      <c r="E559" s="43" t="s">
        <v>2769</v>
      </c>
    </row>
    <row r="560" spans="1:5" x14ac:dyDescent="0.2">
      <c r="A560" s="3" t="s">
        <v>5677</v>
      </c>
      <c r="B560" s="3" t="s">
        <v>2769</v>
      </c>
      <c r="C560" s="3">
        <v>2003</v>
      </c>
      <c r="D560" s="3" t="s">
        <v>788</v>
      </c>
      <c r="E560" s="43" t="s">
        <v>2769</v>
      </c>
    </row>
    <row r="561" spans="1:5" x14ac:dyDescent="0.2">
      <c r="A561" s="3" t="s">
        <v>5677</v>
      </c>
      <c r="B561" s="3" t="s">
        <v>2769</v>
      </c>
      <c r="C561" s="3">
        <v>2003</v>
      </c>
      <c r="D561" s="3" t="s">
        <v>788</v>
      </c>
      <c r="E561" s="43" t="s">
        <v>2769</v>
      </c>
    </row>
    <row r="562" spans="1:5" x14ac:dyDescent="0.2">
      <c r="A562" s="3" t="s">
        <v>5677</v>
      </c>
      <c r="B562" s="3" t="s">
        <v>2769</v>
      </c>
      <c r="C562" s="3">
        <v>2003</v>
      </c>
      <c r="D562" s="3" t="s">
        <v>788</v>
      </c>
      <c r="E562" s="43" t="s">
        <v>2769</v>
      </c>
    </row>
    <row r="563" spans="1:5" x14ac:dyDescent="0.2">
      <c r="A563" s="3" t="s">
        <v>5677</v>
      </c>
      <c r="B563" s="3" t="s">
        <v>2769</v>
      </c>
      <c r="C563" s="3">
        <v>2008</v>
      </c>
      <c r="D563" s="3" t="s">
        <v>800</v>
      </c>
      <c r="E563" s="43" t="s">
        <v>2769</v>
      </c>
    </row>
    <row r="564" spans="1:5" x14ac:dyDescent="0.2">
      <c r="A564" s="3" t="s">
        <v>5677</v>
      </c>
      <c r="B564" s="3" t="s">
        <v>2769</v>
      </c>
      <c r="C564" s="3">
        <v>2008</v>
      </c>
      <c r="D564" s="3" t="s">
        <v>800</v>
      </c>
      <c r="E564" s="43" t="s">
        <v>2769</v>
      </c>
    </row>
    <row r="565" spans="1:5" x14ac:dyDescent="0.2">
      <c r="A565" s="3" t="s">
        <v>5677</v>
      </c>
      <c r="B565" s="3" t="s">
        <v>2769</v>
      </c>
      <c r="C565" s="3">
        <v>2008</v>
      </c>
      <c r="D565" s="3" t="s">
        <v>800</v>
      </c>
      <c r="E565" s="43" t="s">
        <v>2769</v>
      </c>
    </row>
    <row r="566" spans="1:5" x14ac:dyDescent="0.2">
      <c r="A566" s="3" t="s">
        <v>5677</v>
      </c>
      <c r="B566" s="3" t="s">
        <v>2769</v>
      </c>
      <c r="C566" s="3">
        <v>2010</v>
      </c>
      <c r="D566" s="3" t="s">
        <v>524</v>
      </c>
      <c r="E566" s="43" t="s">
        <v>2769</v>
      </c>
    </row>
    <row r="567" spans="1:5" x14ac:dyDescent="0.2">
      <c r="A567" s="3" t="s">
        <v>5677</v>
      </c>
      <c r="B567" s="3" t="s">
        <v>2769</v>
      </c>
      <c r="C567" s="3">
        <v>2010</v>
      </c>
      <c r="D567" s="3" t="s">
        <v>524</v>
      </c>
      <c r="E567" s="43" t="s">
        <v>2769</v>
      </c>
    </row>
    <row r="568" spans="1:5" x14ac:dyDescent="0.2">
      <c r="A568" s="3" t="s">
        <v>5677</v>
      </c>
      <c r="B568" s="3" t="s">
        <v>2769</v>
      </c>
      <c r="C568" s="3">
        <v>2010</v>
      </c>
      <c r="D568" s="3" t="s">
        <v>524</v>
      </c>
      <c r="E568" s="43" t="s">
        <v>2769</v>
      </c>
    </row>
    <row r="569" spans="1:5" x14ac:dyDescent="0.2">
      <c r="A569" s="3" t="s">
        <v>5677</v>
      </c>
      <c r="B569" s="3" t="s">
        <v>2769</v>
      </c>
      <c r="C569" s="3">
        <v>2013</v>
      </c>
      <c r="D569" s="3" t="s">
        <v>1293</v>
      </c>
      <c r="E569" s="43" t="s">
        <v>2769</v>
      </c>
    </row>
    <row r="570" spans="1:5" x14ac:dyDescent="0.2">
      <c r="A570" s="3" t="s">
        <v>5677</v>
      </c>
      <c r="B570" s="3" t="s">
        <v>2769</v>
      </c>
      <c r="C570" s="3">
        <v>2013</v>
      </c>
      <c r="D570" s="3" t="s">
        <v>1293</v>
      </c>
      <c r="E570" s="43" t="s">
        <v>2769</v>
      </c>
    </row>
    <row r="571" spans="1:5" x14ac:dyDescent="0.2">
      <c r="A571" s="3" t="s">
        <v>5677</v>
      </c>
      <c r="B571" s="3" t="s">
        <v>2769</v>
      </c>
      <c r="C571" s="3">
        <v>2013</v>
      </c>
      <c r="D571" s="3" t="s">
        <v>1293</v>
      </c>
      <c r="E571" s="43" t="s">
        <v>2769</v>
      </c>
    </row>
    <row r="572" spans="1:5" x14ac:dyDescent="0.2">
      <c r="A572" s="3" t="s">
        <v>5675</v>
      </c>
      <c r="B572" s="3" t="s">
        <v>2843</v>
      </c>
      <c r="C572" s="3">
        <v>1991</v>
      </c>
      <c r="D572" s="3" t="s">
        <v>5676</v>
      </c>
      <c r="E572" s="43" t="s">
        <v>2843</v>
      </c>
    </row>
    <row r="573" spans="1:5" x14ac:dyDescent="0.2">
      <c r="A573" s="3" t="s">
        <v>5675</v>
      </c>
      <c r="B573" s="3" t="s">
        <v>2843</v>
      </c>
      <c r="C573" s="3">
        <v>1991</v>
      </c>
      <c r="D573" s="3" t="s">
        <v>5676</v>
      </c>
      <c r="E573" s="43" t="s">
        <v>2843</v>
      </c>
    </row>
    <row r="574" spans="1:5" x14ac:dyDescent="0.2">
      <c r="A574" s="3" t="s">
        <v>5675</v>
      </c>
      <c r="B574" s="3" t="s">
        <v>2843</v>
      </c>
      <c r="C574" s="3">
        <v>1991</v>
      </c>
      <c r="D574" s="3" t="s">
        <v>5676</v>
      </c>
      <c r="E574" s="43" t="s">
        <v>2843</v>
      </c>
    </row>
    <row r="575" spans="1:5" x14ac:dyDescent="0.2">
      <c r="A575" s="3" t="s">
        <v>5675</v>
      </c>
      <c r="B575" s="3" t="s">
        <v>2843</v>
      </c>
      <c r="C575" s="3">
        <v>2006</v>
      </c>
      <c r="D575" s="3" t="s">
        <v>5655</v>
      </c>
      <c r="E575" s="43" t="s">
        <v>2843</v>
      </c>
    </row>
    <row r="576" spans="1:5" x14ac:dyDescent="0.2">
      <c r="A576" s="3" t="s">
        <v>5675</v>
      </c>
      <c r="B576" s="3" t="s">
        <v>2843</v>
      </c>
      <c r="C576" s="3">
        <v>2006</v>
      </c>
      <c r="D576" s="3" t="s">
        <v>5655</v>
      </c>
      <c r="E576" s="43" t="s">
        <v>2843</v>
      </c>
    </row>
    <row r="577" spans="1:5" x14ac:dyDescent="0.2">
      <c r="A577" s="3" t="s">
        <v>5675</v>
      </c>
      <c r="B577" s="3" t="s">
        <v>2843</v>
      </c>
      <c r="C577" s="3">
        <v>2006</v>
      </c>
      <c r="D577" s="3" t="s">
        <v>5655</v>
      </c>
      <c r="E577" s="43" t="s">
        <v>2843</v>
      </c>
    </row>
    <row r="578" spans="1:5" x14ac:dyDescent="0.2">
      <c r="A578" s="3" t="s">
        <v>5675</v>
      </c>
      <c r="B578" s="3" t="s">
        <v>2843</v>
      </c>
      <c r="C578" s="3">
        <v>2012</v>
      </c>
      <c r="D578" s="3" t="s">
        <v>5663</v>
      </c>
      <c r="E578" s="43" t="s">
        <v>2843</v>
      </c>
    </row>
    <row r="579" spans="1:5" x14ac:dyDescent="0.2">
      <c r="A579" s="3" t="s">
        <v>5675</v>
      </c>
      <c r="B579" s="3" t="s">
        <v>2843</v>
      </c>
      <c r="C579" s="3">
        <v>2012</v>
      </c>
      <c r="D579" s="3" t="s">
        <v>5663</v>
      </c>
      <c r="E579" s="43" t="s">
        <v>2843</v>
      </c>
    </row>
    <row r="580" spans="1:5" x14ac:dyDescent="0.2">
      <c r="A580" s="3" t="s">
        <v>5675</v>
      </c>
      <c r="B580" s="3" t="s">
        <v>2843</v>
      </c>
      <c r="C580" s="3">
        <v>2012</v>
      </c>
      <c r="D580" s="3" t="s">
        <v>5663</v>
      </c>
      <c r="E580" s="43" t="s">
        <v>2843</v>
      </c>
    </row>
    <row r="581" spans="1:5" x14ac:dyDescent="0.2">
      <c r="A581" s="3" t="s">
        <v>5674</v>
      </c>
      <c r="B581" s="3" t="s">
        <v>2879</v>
      </c>
      <c r="C581" s="3">
        <v>1990</v>
      </c>
      <c r="D581" s="3" t="s">
        <v>1121</v>
      </c>
      <c r="E581" s="43" t="s">
        <v>2879</v>
      </c>
    </row>
    <row r="582" spans="1:5" x14ac:dyDescent="0.2">
      <c r="A582" s="3" t="s">
        <v>5674</v>
      </c>
      <c r="B582" s="3" t="s">
        <v>2879</v>
      </c>
      <c r="C582" s="3">
        <v>1990</v>
      </c>
      <c r="D582" s="3" t="s">
        <v>1121</v>
      </c>
      <c r="E582" s="43" t="s">
        <v>2879</v>
      </c>
    </row>
    <row r="583" spans="1:5" x14ac:dyDescent="0.2">
      <c r="A583" s="3" t="s">
        <v>5674</v>
      </c>
      <c r="B583" s="3" t="s">
        <v>2879</v>
      </c>
      <c r="C583" s="3">
        <v>1990</v>
      </c>
      <c r="D583" s="3" t="s">
        <v>1121</v>
      </c>
      <c r="E583" s="43" t="s">
        <v>2879</v>
      </c>
    </row>
    <row r="584" spans="1:5" x14ac:dyDescent="0.2">
      <c r="A584" s="3" t="s">
        <v>5672</v>
      </c>
      <c r="B584" s="3" t="s">
        <v>2891</v>
      </c>
      <c r="C584" s="3">
        <v>1986</v>
      </c>
      <c r="D584" s="3" t="s">
        <v>824</v>
      </c>
      <c r="E584" s="43" t="s">
        <v>2891</v>
      </c>
    </row>
    <row r="585" spans="1:5" x14ac:dyDescent="0.2">
      <c r="A585" s="3" t="s">
        <v>5672</v>
      </c>
      <c r="B585" s="3" t="s">
        <v>2891</v>
      </c>
      <c r="C585" s="3">
        <v>1986</v>
      </c>
      <c r="D585" s="3" t="s">
        <v>824</v>
      </c>
      <c r="E585" s="43" t="s">
        <v>2891</v>
      </c>
    </row>
    <row r="586" spans="1:5" x14ac:dyDescent="0.2">
      <c r="A586" s="3" t="s">
        <v>5672</v>
      </c>
      <c r="B586" s="3" t="s">
        <v>2891</v>
      </c>
      <c r="C586" s="3">
        <v>1986</v>
      </c>
      <c r="D586" s="3" t="s">
        <v>824</v>
      </c>
      <c r="E586" s="43" t="s">
        <v>2891</v>
      </c>
    </row>
    <row r="587" spans="1:5" x14ac:dyDescent="0.2">
      <c r="A587" s="3" t="s">
        <v>5672</v>
      </c>
      <c r="B587" s="3" t="s">
        <v>2891</v>
      </c>
      <c r="C587" s="3">
        <v>1992</v>
      </c>
      <c r="D587" s="3" t="s">
        <v>5634</v>
      </c>
      <c r="E587" s="43" t="s">
        <v>2891</v>
      </c>
    </row>
    <row r="588" spans="1:5" x14ac:dyDescent="0.2">
      <c r="A588" s="3" t="s">
        <v>5672</v>
      </c>
      <c r="B588" s="3" t="s">
        <v>2891</v>
      </c>
      <c r="C588" s="3">
        <v>1992</v>
      </c>
      <c r="D588" s="3" t="s">
        <v>5634</v>
      </c>
      <c r="E588" s="43" t="s">
        <v>2891</v>
      </c>
    </row>
    <row r="589" spans="1:5" x14ac:dyDescent="0.2">
      <c r="A589" s="3" t="s">
        <v>5672</v>
      </c>
      <c r="B589" s="3" t="s">
        <v>2891</v>
      </c>
      <c r="C589" s="3">
        <v>1992</v>
      </c>
      <c r="D589" s="3" t="s">
        <v>5634</v>
      </c>
      <c r="E589" s="43" t="s">
        <v>2891</v>
      </c>
    </row>
    <row r="590" spans="1:5" x14ac:dyDescent="0.2">
      <c r="A590" s="3" t="s">
        <v>5672</v>
      </c>
      <c r="B590" s="3" t="s">
        <v>2891</v>
      </c>
      <c r="C590" s="3">
        <v>1996</v>
      </c>
      <c r="D590" s="3" t="s">
        <v>696</v>
      </c>
      <c r="E590" s="43" t="s">
        <v>2891</v>
      </c>
    </row>
    <row r="591" spans="1:5" x14ac:dyDescent="0.2">
      <c r="A591" s="3" t="s">
        <v>5672</v>
      </c>
      <c r="B591" s="3" t="s">
        <v>2891</v>
      </c>
      <c r="C591" s="3">
        <v>1996</v>
      </c>
      <c r="D591" s="3" t="s">
        <v>696</v>
      </c>
      <c r="E591" s="43" t="s">
        <v>2891</v>
      </c>
    </row>
    <row r="592" spans="1:5" x14ac:dyDescent="0.2">
      <c r="A592" s="3" t="s">
        <v>5672</v>
      </c>
      <c r="B592" s="3" t="s">
        <v>2891</v>
      </c>
      <c r="C592" s="3">
        <v>1996</v>
      </c>
      <c r="D592" s="3" t="s">
        <v>696</v>
      </c>
      <c r="E592" s="43" t="s">
        <v>2891</v>
      </c>
    </row>
    <row r="593" spans="1:5" x14ac:dyDescent="0.2">
      <c r="A593" s="3" t="s">
        <v>5672</v>
      </c>
      <c r="B593" s="3" t="s">
        <v>2891</v>
      </c>
      <c r="C593" s="3">
        <v>2000</v>
      </c>
      <c r="D593" s="3" t="s">
        <v>537</v>
      </c>
      <c r="E593" s="43" t="s">
        <v>2891</v>
      </c>
    </row>
    <row r="594" spans="1:5" x14ac:dyDescent="0.2">
      <c r="A594" s="3" t="s">
        <v>5672</v>
      </c>
      <c r="B594" s="3" t="s">
        <v>2891</v>
      </c>
      <c r="C594" s="3">
        <v>2000</v>
      </c>
      <c r="D594" s="3" t="s">
        <v>537</v>
      </c>
      <c r="E594" s="43" t="s">
        <v>2891</v>
      </c>
    </row>
    <row r="595" spans="1:5" x14ac:dyDescent="0.2">
      <c r="A595" s="3" t="s">
        <v>5672</v>
      </c>
      <c r="B595" s="3" t="s">
        <v>2891</v>
      </c>
      <c r="C595" s="3">
        <v>2000</v>
      </c>
      <c r="D595" s="3" t="s">
        <v>537</v>
      </c>
      <c r="E595" s="43" t="s">
        <v>2891</v>
      </c>
    </row>
    <row r="596" spans="1:5" x14ac:dyDescent="0.2">
      <c r="A596" s="3" t="s">
        <v>5672</v>
      </c>
      <c r="B596" s="3" t="s">
        <v>2891</v>
      </c>
      <c r="C596" s="3">
        <v>2004</v>
      </c>
      <c r="D596" s="3" t="s">
        <v>5673</v>
      </c>
      <c r="E596" s="43" t="s">
        <v>2891</v>
      </c>
    </row>
    <row r="597" spans="1:5" x14ac:dyDescent="0.2">
      <c r="A597" s="3" t="s">
        <v>5672</v>
      </c>
      <c r="B597" s="3" t="s">
        <v>2891</v>
      </c>
      <c r="C597" s="3">
        <v>2004</v>
      </c>
      <c r="D597" s="3" t="s">
        <v>5673</v>
      </c>
      <c r="E597" s="43" t="s">
        <v>2891</v>
      </c>
    </row>
    <row r="598" spans="1:5" x14ac:dyDescent="0.2">
      <c r="A598" s="3" t="s">
        <v>5672</v>
      </c>
      <c r="B598" s="3" t="s">
        <v>2891</v>
      </c>
      <c r="C598" s="3">
        <v>2004</v>
      </c>
      <c r="D598" s="3" t="s">
        <v>5673</v>
      </c>
      <c r="E598" s="43" t="s">
        <v>2891</v>
      </c>
    </row>
    <row r="599" spans="1:5" x14ac:dyDescent="0.2">
      <c r="A599" s="3" t="s">
        <v>5672</v>
      </c>
      <c r="B599" s="3" t="s">
        <v>2891</v>
      </c>
      <c r="C599" s="3">
        <v>2007</v>
      </c>
      <c r="D599" s="3" t="s">
        <v>5670</v>
      </c>
      <c r="E599" s="43" t="s">
        <v>2891</v>
      </c>
    </row>
    <row r="600" spans="1:5" x14ac:dyDescent="0.2">
      <c r="A600" s="3" t="s">
        <v>5672</v>
      </c>
      <c r="B600" s="3" t="s">
        <v>2891</v>
      </c>
      <c r="C600" s="3">
        <v>2007</v>
      </c>
      <c r="D600" s="3" t="s">
        <v>5670</v>
      </c>
      <c r="E600" s="43" t="s">
        <v>2891</v>
      </c>
    </row>
    <row r="601" spans="1:5" x14ac:dyDescent="0.2">
      <c r="A601" s="3" t="s">
        <v>5672</v>
      </c>
      <c r="B601" s="3" t="s">
        <v>2891</v>
      </c>
      <c r="C601" s="3">
        <v>2007</v>
      </c>
      <c r="D601" s="3" t="s">
        <v>5670</v>
      </c>
      <c r="E601" s="43" t="s">
        <v>2891</v>
      </c>
    </row>
    <row r="602" spans="1:5" x14ac:dyDescent="0.2">
      <c r="A602" s="3" t="s">
        <v>5672</v>
      </c>
      <c r="B602" s="3" t="s">
        <v>2891</v>
      </c>
      <c r="C602" s="3">
        <v>2009</v>
      </c>
      <c r="D602" s="3" t="s">
        <v>1210</v>
      </c>
      <c r="E602" s="43" t="s">
        <v>2891</v>
      </c>
    </row>
    <row r="603" spans="1:5" x14ac:dyDescent="0.2">
      <c r="A603" s="3" t="s">
        <v>5672</v>
      </c>
      <c r="B603" s="3" t="s">
        <v>2891</v>
      </c>
      <c r="C603" s="3">
        <v>2009</v>
      </c>
      <c r="D603" s="3" t="s">
        <v>1210</v>
      </c>
      <c r="E603" s="43" t="s">
        <v>2891</v>
      </c>
    </row>
    <row r="604" spans="1:5" x14ac:dyDescent="0.2">
      <c r="A604" s="3" t="s">
        <v>5672</v>
      </c>
      <c r="B604" s="3" t="s">
        <v>2891</v>
      </c>
      <c r="C604" s="3">
        <v>2009</v>
      </c>
      <c r="D604" s="3" t="s">
        <v>1210</v>
      </c>
      <c r="E604" s="43" t="s">
        <v>2891</v>
      </c>
    </row>
    <row r="605" spans="1:5" x14ac:dyDescent="0.2">
      <c r="A605" s="3" t="s">
        <v>5672</v>
      </c>
      <c r="B605" s="3" t="s">
        <v>2891</v>
      </c>
      <c r="C605" s="3">
        <v>2010</v>
      </c>
      <c r="D605" s="3" t="s">
        <v>563</v>
      </c>
      <c r="E605" s="43" t="s">
        <v>2891</v>
      </c>
    </row>
    <row r="606" spans="1:5" x14ac:dyDescent="0.2">
      <c r="A606" s="3" t="s">
        <v>5672</v>
      </c>
      <c r="B606" s="3" t="s">
        <v>2891</v>
      </c>
      <c r="C606" s="3">
        <v>2010</v>
      </c>
      <c r="D606" s="3" t="s">
        <v>563</v>
      </c>
      <c r="E606" s="43" t="s">
        <v>2891</v>
      </c>
    </row>
    <row r="607" spans="1:5" x14ac:dyDescent="0.2">
      <c r="A607" s="3" t="s">
        <v>5672</v>
      </c>
      <c r="B607" s="3" t="s">
        <v>2891</v>
      </c>
      <c r="C607" s="3">
        <v>2010</v>
      </c>
      <c r="D607" s="3" t="s">
        <v>563</v>
      </c>
      <c r="E607" s="43" t="s">
        <v>2891</v>
      </c>
    </row>
    <row r="608" spans="1:5" x14ac:dyDescent="0.2">
      <c r="A608" s="3" t="s">
        <v>5672</v>
      </c>
      <c r="B608" s="3" t="s">
        <v>2891</v>
      </c>
      <c r="C608" s="3">
        <v>2011</v>
      </c>
      <c r="D608" s="3" t="s">
        <v>668</v>
      </c>
      <c r="E608" s="43" t="s">
        <v>2891</v>
      </c>
    </row>
    <row r="609" spans="1:5" x14ac:dyDescent="0.2">
      <c r="A609" s="3" t="s">
        <v>5672</v>
      </c>
      <c r="B609" s="3" t="s">
        <v>2891</v>
      </c>
      <c r="C609" s="3">
        <v>2011</v>
      </c>
      <c r="D609" s="3" t="s">
        <v>668</v>
      </c>
      <c r="E609" s="43" t="s">
        <v>2891</v>
      </c>
    </row>
    <row r="610" spans="1:5" x14ac:dyDescent="0.2">
      <c r="A610" s="3" t="s">
        <v>5672</v>
      </c>
      <c r="B610" s="3" t="s">
        <v>2891</v>
      </c>
      <c r="C610" s="3">
        <v>2011</v>
      </c>
      <c r="D610" s="3" t="s">
        <v>668</v>
      </c>
      <c r="E610" s="43" t="s">
        <v>2891</v>
      </c>
    </row>
    <row r="611" spans="1:5" x14ac:dyDescent="0.2">
      <c r="A611" s="3" t="s">
        <v>5672</v>
      </c>
      <c r="B611" s="3" t="s">
        <v>2891</v>
      </c>
      <c r="C611" s="3">
        <v>2012</v>
      </c>
      <c r="D611" s="3" t="s">
        <v>1182</v>
      </c>
      <c r="E611" s="43" t="s">
        <v>2891</v>
      </c>
    </row>
    <row r="612" spans="1:5" x14ac:dyDescent="0.2">
      <c r="A612" s="3" t="s">
        <v>5672</v>
      </c>
      <c r="B612" s="3" t="s">
        <v>2891</v>
      </c>
      <c r="C612" s="3">
        <v>2012</v>
      </c>
      <c r="D612" s="3" t="s">
        <v>1182</v>
      </c>
      <c r="E612" s="43" t="s">
        <v>2891</v>
      </c>
    </row>
    <row r="613" spans="1:5" x14ac:dyDescent="0.2">
      <c r="A613" s="3" t="s">
        <v>5672</v>
      </c>
      <c r="B613" s="3" t="s">
        <v>2891</v>
      </c>
      <c r="C613" s="3">
        <v>2012</v>
      </c>
      <c r="D613" s="3" t="s">
        <v>1182</v>
      </c>
      <c r="E613" s="43" t="s">
        <v>2891</v>
      </c>
    </row>
    <row r="614" spans="1:5" x14ac:dyDescent="0.2">
      <c r="A614" s="3" t="s">
        <v>5671</v>
      </c>
      <c r="B614" s="3" t="s">
        <v>2988</v>
      </c>
      <c r="C614" s="3">
        <v>1993</v>
      </c>
      <c r="D614" s="3" t="s">
        <v>1640</v>
      </c>
      <c r="E614" s="43" t="s">
        <v>2988</v>
      </c>
    </row>
    <row r="615" spans="1:5" x14ac:dyDescent="0.2">
      <c r="A615" s="3" t="s">
        <v>5671</v>
      </c>
      <c r="B615" s="3" t="s">
        <v>2988</v>
      </c>
      <c r="C615" s="3">
        <v>1993</v>
      </c>
      <c r="D615" s="3" t="s">
        <v>1640</v>
      </c>
      <c r="E615" s="43" t="s">
        <v>2988</v>
      </c>
    </row>
    <row r="616" spans="1:5" x14ac:dyDescent="0.2">
      <c r="A616" s="3" t="s">
        <v>5671</v>
      </c>
      <c r="B616" s="3" t="s">
        <v>2988</v>
      </c>
      <c r="C616" s="3">
        <v>1993</v>
      </c>
      <c r="D616" s="3" t="s">
        <v>1640</v>
      </c>
      <c r="E616" s="43" t="s">
        <v>2988</v>
      </c>
    </row>
    <row r="617" spans="1:5" x14ac:dyDescent="0.2">
      <c r="A617" s="3" t="s">
        <v>5671</v>
      </c>
      <c r="B617" s="3" t="s">
        <v>2988</v>
      </c>
      <c r="C617" s="3">
        <v>1998</v>
      </c>
      <c r="D617" s="3" t="s">
        <v>776</v>
      </c>
      <c r="E617" s="43" t="s">
        <v>2988</v>
      </c>
    </row>
    <row r="618" spans="1:5" x14ac:dyDescent="0.2">
      <c r="A618" s="3" t="s">
        <v>5671</v>
      </c>
      <c r="B618" s="3" t="s">
        <v>2988</v>
      </c>
      <c r="C618" s="3">
        <v>1998</v>
      </c>
      <c r="D618" s="3" t="s">
        <v>776</v>
      </c>
      <c r="E618" s="43" t="s">
        <v>2988</v>
      </c>
    </row>
    <row r="619" spans="1:5" x14ac:dyDescent="0.2">
      <c r="A619" s="3" t="s">
        <v>5671</v>
      </c>
      <c r="B619" s="3" t="s">
        <v>2988</v>
      </c>
      <c r="C619" s="3">
        <v>1998</v>
      </c>
      <c r="D619" s="3" t="s">
        <v>776</v>
      </c>
      <c r="E619" s="43" t="s">
        <v>2988</v>
      </c>
    </row>
    <row r="620" spans="1:5" x14ac:dyDescent="0.2">
      <c r="A620" s="3" t="s">
        <v>5671</v>
      </c>
      <c r="B620" s="3" t="s">
        <v>2988</v>
      </c>
      <c r="C620" s="3">
        <v>2003</v>
      </c>
      <c r="D620" s="3" t="s">
        <v>788</v>
      </c>
      <c r="E620" s="43" t="s">
        <v>2988</v>
      </c>
    </row>
    <row r="621" spans="1:5" x14ac:dyDescent="0.2">
      <c r="A621" s="3" t="s">
        <v>5671</v>
      </c>
      <c r="B621" s="3" t="s">
        <v>2988</v>
      </c>
      <c r="C621" s="3">
        <v>2003</v>
      </c>
      <c r="D621" s="3" t="s">
        <v>788</v>
      </c>
      <c r="E621" s="43" t="s">
        <v>2988</v>
      </c>
    </row>
    <row r="622" spans="1:5" x14ac:dyDescent="0.2">
      <c r="A622" s="3" t="s">
        <v>5671</v>
      </c>
      <c r="B622" s="3" t="s">
        <v>2988</v>
      </c>
      <c r="C622" s="3">
        <v>2003</v>
      </c>
      <c r="D622" s="3" t="s">
        <v>788</v>
      </c>
      <c r="E622" s="43" t="s">
        <v>2988</v>
      </c>
    </row>
    <row r="623" spans="1:5" x14ac:dyDescent="0.2">
      <c r="A623" s="3" t="s">
        <v>5671</v>
      </c>
      <c r="B623" s="3" t="s">
        <v>2988</v>
      </c>
      <c r="C623" s="3">
        <v>2008</v>
      </c>
      <c r="D623" s="3" t="s">
        <v>800</v>
      </c>
      <c r="E623" s="43" t="s">
        <v>2988</v>
      </c>
    </row>
    <row r="624" spans="1:5" x14ac:dyDescent="0.2">
      <c r="A624" s="3" t="s">
        <v>5671</v>
      </c>
      <c r="B624" s="3" t="s">
        <v>2988</v>
      </c>
      <c r="C624" s="3">
        <v>2008</v>
      </c>
      <c r="D624" s="3" t="s">
        <v>800</v>
      </c>
      <c r="E624" s="43" t="s">
        <v>2988</v>
      </c>
    </row>
    <row r="625" spans="1:5" x14ac:dyDescent="0.2">
      <c r="A625" s="3" t="s">
        <v>5671</v>
      </c>
      <c r="B625" s="3" t="s">
        <v>2988</v>
      </c>
      <c r="C625" s="3">
        <v>2008</v>
      </c>
      <c r="D625" s="3" t="s">
        <v>800</v>
      </c>
      <c r="E625" s="43" t="s">
        <v>2988</v>
      </c>
    </row>
    <row r="626" spans="1:5" x14ac:dyDescent="0.2">
      <c r="A626" s="3" t="s">
        <v>5671</v>
      </c>
      <c r="B626" s="3" t="s">
        <v>2988</v>
      </c>
      <c r="C626" s="3">
        <v>2013</v>
      </c>
      <c r="D626" s="3" t="s">
        <v>1293</v>
      </c>
      <c r="E626" s="43" t="s">
        <v>2988</v>
      </c>
    </row>
    <row r="627" spans="1:5" x14ac:dyDescent="0.2">
      <c r="A627" s="3" t="s">
        <v>5671</v>
      </c>
      <c r="B627" s="3" t="s">
        <v>2988</v>
      </c>
      <c r="C627" s="3">
        <v>2013</v>
      </c>
      <c r="D627" s="3" t="s">
        <v>1293</v>
      </c>
      <c r="E627" s="43" t="s">
        <v>2988</v>
      </c>
    </row>
    <row r="628" spans="1:5" x14ac:dyDescent="0.2">
      <c r="A628" s="3" t="s">
        <v>5671</v>
      </c>
      <c r="B628" s="3" t="s">
        <v>2988</v>
      </c>
      <c r="C628" s="3">
        <v>2013</v>
      </c>
      <c r="D628" s="3" t="s">
        <v>1293</v>
      </c>
      <c r="E628" s="43" t="s">
        <v>2988</v>
      </c>
    </row>
    <row r="629" spans="1:5" x14ac:dyDescent="0.2">
      <c r="A629" s="3" t="s">
        <v>5669</v>
      </c>
      <c r="B629" s="3" t="s">
        <v>3057</v>
      </c>
      <c r="C629" s="3">
        <v>1992</v>
      </c>
      <c r="D629" s="3" t="s">
        <v>1435</v>
      </c>
      <c r="E629" s="43" t="s">
        <v>3057</v>
      </c>
    </row>
    <row r="630" spans="1:5" x14ac:dyDescent="0.2">
      <c r="A630" s="3" t="s">
        <v>5669</v>
      </c>
      <c r="B630" s="3" t="s">
        <v>3057</v>
      </c>
      <c r="C630" s="3">
        <v>1992</v>
      </c>
      <c r="D630" s="3" t="s">
        <v>1435</v>
      </c>
      <c r="E630" s="43" t="s">
        <v>3057</v>
      </c>
    </row>
    <row r="631" spans="1:5" x14ac:dyDescent="0.2">
      <c r="A631" s="3" t="s">
        <v>5669</v>
      </c>
      <c r="B631" s="3" t="s">
        <v>3057</v>
      </c>
      <c r="C631" s="3">
        <v>1992</v>
      </c>
      <c r="D631" s="3" t="s">
        <v>1435</v>
      </c>
      <c r="E631" s="43" t="s">
        <v>3057</v>
      </c>
    </row>
    <row r="632" spans="1:5" x14ac:dyDescent="0.2">
      <c r="A632" s="3" t="s">
        <v>5669</v>
      </c>
      <c r="B632" s="3" t="s">
        <v>3057</v>
      </c>
      <c r="C632" s="3">
        <v>2000</v>
      </c>
      <c r="D632" s="3" t="s">
        <v>537</v>
      </c>
      <c r="E632" s="43" t="s">
        <v>3057</v>
      </c>
    </row>
    <row r="633" spans="1:5" x14ac:dyDescent="0.2">
      <c r="A633" s="3" t="s">
        <v>5669</v>
      </c>
      <c r="B633" s="3" t="s">
        <v>3057</v>
      </c>
      <c r="C633" s="3">
        <v>2000</v>
      </c>
      <c r="D633" s="3" t="s">
        <v>537</v>
      </c>
      <c r="E633" s="43" t="s">
        <v>3057</v>
      </c>
    </row>
    <row r="634" spans="1:5" x14ac:dyDescent="0.2">
      <c r="A634" s="3" t="s">
        <v>5669</v>
      </c>
      <c r="B634" s="3" t="s">
        <v>3057</v>
      </c>
      <c r="C634" s="3">
        <v>2000</v>
      </c>
      <c r="D634" s="3" t="s">
        <v>537</v>
      </c>
      <c r="E634" s="43" t="s">
        <v>3057</v>
      </c>
    </row>
    <row r="635" spans="1:5" x14ac:dyDescent="0.2">
      <c r="A635" s="3" t="s">
        <v>5669</v>
      </c>
      <c r="B635" s="3" t="s">
        <v>3057</v>
      </c>
      <c r="C635" s="3">
        <v>2005</v>
      </c>
      <c r="D635" s="3" t="s">
        <v>551</v>
      </c>
      <c r="E635" s="43" t="s">
        <v>3057</v>
      </c>
    </row>
    <row r="636" spans="1:5" x14ac:dyDescent="0.2">
      <c r="A636" s="3" t="s">
        <v>5669</v>
      </c>
      <c r="B636" s="3" t="s">
        <v>3057</v>
      </c>
      <c r="C636" s="3">
        <v>2005</v>
      </c>
      <c r="D636" s="3" t="s">
        <v>551</v>
      </c>
      <c r="E636" s="43" t="s">
        <v>3057</v>
      </c>
    </row>
    <row r="637" spans="1:5" x14ac:dyDescent="0.2">
      <c r="A637" s="3" t="s">
        <v>5669</v>
      </c>
      <c r="B637" s="3" t="s">
        <v>3057</v>
      </c>
      <c r="C637" s="3">
        <v>2005</v>
      </c>
      <c r="D637" s="3" t="s">
        <v>551</v>
      </c>
      <c r="E637" s="43" t="s">
        <v>3057</v>
      </c>
    </row>
    <row r="638" spans="1:5" x14ac:dyDescent="0.2">
      <c r="A638" s="3" t="s">
        <v>5669</v>
      </c>
      <c r="B638" s="3" t="s">
        <v>3057</v>
      </c>
      <c r="C638" s="3">
        <v>2008</v>
      </c>
      <c r="D638" s="3" t="s">
        <v>5670</v>
      </c>
      <c r="E638" s="43" t="s">
        <v>3057</v>
      </c>
    </row>
    <row r="639" spans="1:5" x14ac:dyDescent="0.2">
      <c r="A639" s="3" t="s">
        <v>5669</v>
      </c>
      <c r="B639" s="3" t="s">
        <v>3057</v>
      </c>
      <c r="C639" s="3">
        <v>2008</v>
      </c>
      <c r="D639" s="3" t="s">
        <v>5670</v>
      </c>
      <c r="E639" s="43" t="s">
        <v>3057</v>
      </c>
    </row>
    <row r="640" spans="1:5" x14ac:dyDescent="0.2">
      <c r="A640" s="3" t="s">
        <v>5669</v>
      </c>
      <c r="B640" s="3" t="s">
        <v>3057</v>
      </c>
      <c r="C640" s="3">
        <v>2008</v>
      </c>
      <c r="D640" s="3" t="s">
        <v>5670</v>
      </c>
      <c r="E640" s="43" t="s">
        <v>3057</v>
      </c>
    </row>
    <row r="641" spans="1:5" x14ac:dyDescent="0.2">
      <c r="A641" s="3" t="s">
        <v>5669</v>
      </c>
      <c r="B641" s="3" t="s">
        <v>3057</v>
      </c>
      <c r="C641" s="3">
        <v>2010</v>
      </c>
      <c r="D641" s="3" t="s">
        <v>563</v>
      </c>
      <c r="E641" s="43" t="s">
        <v>3057</v>
      </c>
    </row>
    <row r="642" spans="1:5" x14ac:dyDescent="0.2">
      <c r="A642" s="3" t="s">
        <v>5669</v>
      </c>
      <c r="B642" s="3" t="s">
        <v>3057</v>
      </c>
      <c r="C642" s="3">
        <v>2010</v>
      </c>
      <c r="D642" s="3" t="s">
        <v>563</v>
      </c>
      <c r="E642" s="43" t="s">
        <v>3057</v>
      </c>
    </row>
    <row r="643" spans="1:5" x14ac:dyDescent="0.2">
      <c r="A643" s="3" t="s">
        <v>5669</v>
      </c>
      <c r="B643" s="3" t="s">
        <v>3057</v>
      </c>
      <c r="C643" s="3">
        <v>2010</v>
      </c>
      <c r="D643" s="3" t="s">
        <v>563</v>
      </c>
      <c r="E643" s="43" t="s">
        <v>3057</v>
      </c>
    </row>
    <row r="644" spans="1:5" x14ac:dyDescent="0.2">
      <c r="A644" s="3" t="s">
        <v>5669</v>
      </c>
      <c r="B644" s="3" t="s">
        <v>3057</v>
      </c>
      <c r="C644" s="3">
        <v>2013</v>
      </c>
      <c r="D644" s="3" t="s">
        <v>2330</v>
      </c>
      <c r="E644" s="43" t="s">
        <v>3057</v>
      </c>
    </row>
    <row r="645" spans="1:5" x14ac:dyDescent="0.2">
      <c r="A645" s="3" t="s">
        <v>5669</v>
      </c>
      <c r="B645" s="3" t="s">
        <v>3057</v>
      </c>
      <c r="C645" s="3">
        <v>2013</v>
      </c>
      <c r="D645" s="3" t="s">
        <v>2330</v>
      </c>
      <c r="E645" s="43" t="s">
        <v>3057</v>
      </c>
    </row>
    <row r="646" spans="1:5" x14ac:dyDescent="0.2">
      <c r="A646" s="3" t="s">
        <v>5669</v>
      </c>
      <c r="B646" s="3" t="s">
        <v>3057</v>
      </c>
      <c r="C646" s="3">
        <v>2013</v>
      </c>
      <c r="D646" s="3" t="s">
        <v>2330</v>
      </c>
      <c r="E646" s="43" t="s">
        <v>3057</v>
      </c>
    </row>
    <row r="647" spans="1:5" x14ac:dyDescent="0.2">
      <c r="A647" s="3" t="s">
        <v>5669</v>
      </c>
      <c r="B647" s="3" t="s">
        <v>3057</v>
      </c>
      <c r="C647" s="3">
        <v>2015</v>
      </c>
      <c r="D647" s="3" t="s">
        <v>5668</v>
      </c>
      <c r="E647" s="43" t="s">
        <v>3057</v>
      </c>
    </row>
    <row r="648" spans="1:5" x14ac:dyDescent="0.2">
      <c r="A648" s="3" t="s">
        <v>5669</v>
      </c>
      <c r="B648" s="3" t="s">
        <v>3057</v>
      </c>
      <c r="C648" s="3">
        <v>2015</v>
      </c>
      <c r="D648" s="3" t="s">
        <v>5668</v>
      </c>
      <c r="E648" s="43" t="s">
        <v>3057</v>
      </c>
    </row>
    <row r="649" spans="1:5" x14ac:dyDescent="0.2">
      <c r="A649" s="3" t="s">
        <v>5669</v>
      </c>
      <c r="B649" s="3" t="s">
        <v>3057</v>
      </c>
      <c r="C649" s="3">
        <v>2015</v>
      </c>
      <c r="D649" s="3" t="s">
        <v>5668</v>
      </c>
      <c r="E649" s="43" t="s">
        <v>3057</v>
      </c>
    </row>
    <row r="650" spans="1:5" x14ac:dyDescent="0.2">
      <c r="A650" s="3" t="s">
        <v>5667</v>
      </c>
      <c r="B650" s="3" t="s">
        <v>3148</v>
      </c>
      <c r="C650" s="3">
        <v>2008</v>
      </c>
      <c r="D650" s="3" t="s">
        <v>5666</v>
      </c>
      <c r="E650" s="43" t="s">
        <v>3147</v>
      </c>
    </row>
    <row r="651" spans="1:5" x14ac:dyDescent="0.2">
      <c r="A651" s="3" t="s">
        <v>5667</v>
      </c>
      <c r="B651" s="3" t="s">
        <v>3148</v>
      </c>
      <c r="C651" s="3">
        <v>2008</v>
      </c>
      <c r="D651" s="3" t="s">
        <v>5666</v>
      </c>
      <c r="E651" s="43" t="s">
        <v>3147</v>
      </c>
    </row>
    <row r="652" spans="1:5" x14ac:dyDescent="0.2">
      <c r="A652" s="3" t="s">
        <v>5667</v>
      </c>
      <c r="B652" s="3" t="s">
        <v>3148</v>
      </c>
      <c r="C652" s="3">
        <v>2008</v>
      </c>
      <c r="D652" s="3" t="s">
        <v>5666</v>
      </c>
      <c r="E652" s="43" t="s">
        <v>3147</v>
      </c>
    </row>
    <row r="653" spans="1:5" x14ac:dyDescent="0.2">
      <c r="A653" s="3" t="s">
        <v>5662</v>
      </c>
      <c r="B653" s="3" t="s">
        <v>3161</v>
      </c>
      <c r="C653" s="3">
        <v>1986</v>
      </c>
      <c r="D653" s="3" t="s">
        <v>824</v>
      </c>
      <c r="E653" s="43" t="s">
        <v>3161</v>
      </c>
    </row>
    <row r="654" spans="1:5" x14ac:dyDescent="0.2">
      <c r="A654" s="3" t="s">
        <v>5662</v>
      </c>
      <c r="B654" s="3" t="s">
        <v>3161</v>
      </c>
      <c r="C654" s="3">
        <v>1986</v>
      </c>
      <c r="D654" s="3" t="s">
        <v>824</v>
      </c>
      <c r="E654" s="43" t="s">
        <v>3161</v>
      </c>
    </row>
    <row r="655" spans="1:5" x14ac:dyDescent="0.2">
      <c r="A655" s="3" t="s">
        <v>5662</v>
      </c>
      <c r="B655" s="3" t="s">
        <v>3161</v>
      </c>
      <c r="C655" s="3">
        <v>1986</v>
      </c>
      <c r="D655" s="3" t="s">
        <v>824</v>
      </c>
      <c r="E655" s="43" t="s">
        <v>3161</v>
      </c>
    </row>
    <row r="656" spans="1:5" x14ac:dyDescent="0.2">
      <c r="A656" s="3" t="s">
        <v>5662</v>
      </c>
      <c r="B656" s="3" t="s">
        <v>3161</v>
      </c>
      <c r="C656" s="3">
        <v>1993</v>
      </c>
      <c r="D656" s="3" t="s">
        <v>5665</v>
      </c>
      <c r="E656" s="43" t="s">
        <v>3161</v>
      </c>
    </row>
    <row r="657" spans="1:5" x14ac:dyDescent="0.2">
      <c r="A657" s="3" t="s">
        <v>5662</v>
      </c>
      <c r="B657" s="3" t="s">
        <v>3161</v>
      </c>
      <c r="C657" s="3">
        <v>1993</v>
      </c>
      <c r="D657" s="3" t="s">
        <v>5665</v>
      </c>
      <c r="E657" s="43" t="s">
        <v>3161</v>
      </c>
    </row>
    <row r="658" spans="1:5" x14ac:dyDescent="0.2">
      <c r="A658" s="3" t="s">
        <v>5662</v>
      </c>
      <c r="B658" s="3" t="s">
        <v>3161</v>
      </c>
      <c r="C658" s="3">
        <v>1993</v>
      </c>
      <c r="D658" s="3" t="s">
        <v>5665</v>
      </c>
      <c r="E658" s="43" t="s">
        <v>3161</v>
      </c>
    </row>
    <row r="659" spans="1:5" x14ac:dyDescent="0.2">
      <c r="A659" s="3" t="s">
        <v>5662</v>
      </c>
      <c r="B659" s="3" t="s">
        <v>3161</v>
      </c>
      <c r="C659" s="3">
        <v>1997</v>
      </c>
      <c r="D659" s="3" t="s">
        <v>1954</v>
      </c>
      <c r="E659" s="43" t="s">
        <v>3161</v>
      </c>
    </row>
    <row r="660" spans="1:5" x14ac:dyDescent="0.2">
      <c r="A660" s="3" t="s">
        <v>5662</v>
      </c>
      <c r="B660" s="3" t="s">
        <v>3161</v>
      </c>
      <c r="C660" s="3">
        <v>1997</v>
      </c>
      <c r="D660" s="3" t="s">
        <v>1954</v>
      </c>
      <c r="E660" s="43" t="s">
        <v>3161</v>
      </c>
    </row>
    <row r="661" spans="1:5" x14ac:dyDescent="0.2">
      <c r="A661" s="3" t="s">
        <v>5662</v>
      </c>
      <c r="B661" s="3" t="s">
        <v>3161</v>
      </c>
      <c r="C661" s="3">
        <v>1997</v>
      </c>
      <c r="D661" s="3" t="s">
        <v>1954</v>
      </c>
      <c r="E661" s="43" t="s">
        <v>3161</v>
      </c>
    </row>
    <row r="662" spans="1:5" x14ac:dyDescent="0.2">
      <c r="A662" s="3" t="s">
        <v>5662</v>
      </c>
      <c r="B662" s="3" t="s">
        <v>3161</v>
      </c>
      <c r="C662" s="3">
        <v>2005</v>
      </c>
      <c r="D662" s="3" t="s">
        <v>551</v>
      </c>
      <c r="E662" s="43" t="s">
        <v>3161</v>
      </c>
    </row>
    <row r="663" spans="1:5" x14ac:dyDescent="0.2">
      <c r="A663" s="3" t="s">
        <v>5662</v>
      </c>
      <c r="B663" s="3" t="s">
        <v>3161</v>
      </c>
      <c r="C663" s="3">
        <v>2005</v>
      </c>
      <c r="D663" s="3" t="s">
        <v>551</v>
      </c>
      <c r="E663" s="43" t="s">
        <v>3161</v>
      </c>
    </row>
    <row r="664" spans="1:5" x14ac:dyDescent="0.2">
      <c r="A664" s="3" t="s">
        <v>5662</v>
      </c>
      <c r="B664" s="3" t="s">
        <v>3161</v>
      </c>
      <c r="C664" s="3">
        <v>2005</v>
      </c>
      <c r="D664" s="3" t="s">
        <v>551</v>
      </c>
      <c r="E664" s="43" t="s">
        <v>3161</v>
      </c>
    </row>
    <row r="665" spans="1:5" x14ac:dyDescent="0.2">
      <c r="A665" s="3" t="s">
        <v>5662</v>
      </c>
      <c r="B665" s="3" t="s">
        <v>3161</v>
      </c>
      <c r="C665" s="3">
        <v>2006</v>
      </c>
      <c r="D665" s="3" t="s">
        <v>515</v>
      </c>
      <c r="E665" s="43" t="s">
        <v>3161</v>
      </c>
    </row>
    <row r="666" spans="1:5" x14ac:dyDescent="0.2">
      <c r="A666" s="3" t="s">
        <v>5662</v>
      </c>
      <c r="B666" s="3" t="s">
        <v>3161</v>
      </c>
      <c r="C666" s="3">
        <v>2006</v>
      </c>
      <c r="D666" s="3" t="s">
        <v>515</v>
      </c>
      <c r="E666" s="43" t="s">
        <v>3161</v>
      </c>
    </row>
    <row r="667" spans="1:5" x14ac:dyDescent="0.2">
      <c r="A667" s="3" t="s">
        <v>5662</v>
      </c>
      <c r="B667" s="3" t="s">
        <v>3161</v>
      </c>
      <c r="C667" s="3">
        <v>2006</v>
      </c>
      <c r="D667" s="3" t="s">
        <v>515</v>
      </c>
      <c r="E667" s="43" t="s">
        <v>3161</v>
      </c>
    </row>
    <row r="668" spans="1:5" x14ac:dyDescent="0.2">
      <c r="A668" s="3" t="s">
        <v>5662</v>
      </c>
      <c r="B668" s="3" t="s">
        <v>3161</v>
      </c>
      <c r="C668" s="3">
        <v>2008</v>
      </c>
      <c r="D668" s="3" t="s">
        <v>5664</v>
      </c>
      <c r="E668" s="43" t="s">
        <v>3161</v>
      </c>
    </row>
    <row r="669" spans="1:5" x14ac:dyDescent="0.2">
      <c r="A669" s="3" t="s">
        <v>5662</v>
      </c>
      <c r="B669" s="3" t="s">
        <v>3161</v>
      </c>
      <c r="C669" s="3">
        <v>2008</v>
      </c>
      <c r="D669" s="3" t="s">
        <v>5664</v>
      </c>
      <c r="E669" s="43" t="s">
        <v>3161</v>
      </c>
    </row>
    <row r="670" spans="1:5" x14ac:dyDescent="0.2">
      <c r="A670" s="3" t="s">
        <v>5662</v>
      </c>
      <c r="B670" s="3" t="s">
        <v>3161</v>
      </c>
      <c r="C670" s="3">
        <v>2008</v>
      </c>
      <c r="D670" s="3" t="s">
        <v>5664</v>
      </c>
      <c r="E670" s="43" t="s">
        <v>3161</v>
      </c>
    </row>
    <row r="671" spans="1:5" x14ac:dyDescent="0.2">
      <c r="A671" s="3" t="s">
        <v>5662</v>
      </c>
      <c r="B671" s="3" t="s">
        <v>3161</v>
      </c>
      <c r="C671" s="3">
        <v>2010</v>
      </c>
      <c r="D671" s="3" t="s">
        <v>5627</v>
      </c>
      <c r="E671" s="43" t="s">
        <v>3161</v>
      </c>
    </row>
    <row r="672" spans="1:5" x14ac:dyDescent="0.2">
      <c r="A672" s="3" t="s">
        <v>5662</v>
      </c>
      <c r="B672" s="3" t="s">
        <v>3161</v>
      </c>
      <c r="C672" s="3">
        <v>2010</v>
      </c>
      <c r="D672" s="3" t="s">
        <v>5627</v>
      </c>
      <c r="E672" s="43" t="s">
        <v>3161</v>
      </c>
    </row>
    <row r="673" spans="1:5" x14ac:dyDescent="0.2">
      <c r="A673" s="3" t="s">
        <v>5662</v>
      </c>
      <c r="B673" s="3" t="s">
        <v>3161</v>
      </c>
      <c r="C673" s="3">
        <v>2010</v>
      </c>
      <c r="D673" s="3" t="s">
        <v>5627</v>
      </c>
      <c r="E673" s="43" t="s">
        <v>3161</v>
      </c>
    </row>
    <row r="674" spans="1:5" x14ac:dyDescent="0.2">
      <c r="A674" s="3" t="s">
        <v>5662</v>
      </c>
      <c r="B674" s="3" t="s">
        <v>3161</v>
      </c>
      <c r="C674" s="3">
        <v>2012</v>
      </c>
      <c r="D674" s="3" t="s">
        <v>5663</v>
      </c>
      <c r="E674" s="43" t="s">
        <v>3161</v>
      </c>
    </row>
    <row r="675" spans="1:5" x14ac:dyDescent="0.2">
      <c r="A675" s="3" t="s">
        <v>5662</v>
      </c>
      <c r="B675" s="3" t="s">
        <v>3161</v>
      </c>
      <c r="C675" s="3">
        <v>2012</v>
      </c>
      <c r="D675" s="3" t="s">
        <v>5663</v>
      </c>
      <c r="E675" s="43" t="s">
        <v>3161</v>
      </c>
    </row>
    <row r="676" spans="1:5" x14ac:dyDescent="0.2">
      <c r="A676" s="3" t="s">
        <v>5662</v>
      </c>
      <c r="B676" s="3" t="s">
        <v>3161</v>
      </c>
      <c r="C676" s="3">
        <v>2012</v>
      </c>
      <c r="D676" s="3" t="s">
        <v>5663</v>
      </c>
      <c r="E676" s="43" t="s">
        <v>3161</v>
      </c>
    </row>
    <row r="677" spans="1:5" x14ac:dyDescent="0.2">
      <c r="A677" s="3" t="s">
        <v>5662</v>
      </c>
      <c r="B677" s="3" t="s">
        <v>3161</v>
      </c>
      <c r="C677" s="3">
        <v>2014</v>
      </c>
      <c r="D677" s="3" t="s">
        <v>681</v>
      </c>
      <c r="E677" s="43" t="s">
        <v>3161</v>
      </c>
    </row>
    <row r="678" spans="1:5" x14ac:dyDescent="0.2">
      <c r="A678" s="3" t="s">
        <v>5662</v>
      </c>
      <c r="B678" s="3" t="s">
        <v>3161</v>
      </c>
      <c r="C678" s="3">
        <v>2014</v>
      </c>
      <c r="D678" s="3" t="s">
        <v>681</v>
      </c>
      <c r="E678" s="43" t="s">
        <v>3161</v>
      </c>
    </row>
    <row r="679" spans="1:5" x14ac:dyDescent="0.2">
      <c r="A679" s="3" t="s">
        <v>5662</v>
      </c>
      <c r="B679" s="3" t="s">
        <v>3161</v>
      </c>
      <c r="C679" s="3">
        <v>2014</v>
      </c>
      <c r="D679" s="3" t="s">
        <v>681</v>
      </c>
      <c r="E679" s="43" t="s">
        <v>3161</v>
      </c>
    </row>
    <row r="680" spans="1:5" x14ac:dyDescent="0.2">
      <c r="A680" s="3" t="s">
        <v>5661</v>
      </c>
      <c r="B680" s="3" t="s">
        <v>3272</v>
      </c>
      <c r="C680" s="3">
        <v>2008</v>
      </c>
      <c r="D680" s="3" t="s">
        <v>800</v>
      </c>
      <c r="E680" s="43" t="s">
        <v>3272</v>
      </c>
    </row>
    <row r="681" spans="1:5" x14ac:dyDescent="0.2">
      <c r="A681" s="3" t="s">
        <v>5661</v>
      </c>
      <c r="B681" s="3" t="s">
        <v>3272</v>
      </c>
      <c r="C681" s="3">
        <v>2008</v>
      </c>
      <c r="D681" s="3" t="s">
        <v>800</v>
      </c>
      <c r="E681" s="43" t="s">
        <v>3272</v>
      </c>
    </row>
    <row r="682" spans="1:5" x14ac:dyDescent="0.2">
      <c r="A682" s="3" t="s">
        <v>5661</v>
      </c>
      <c r="B682" s="3" t="s">
        <v>3272</v>
      </c>
      <c r="C682" s="3">
        <v>2008</v>
      </c>
      <c r="D682" s="3" t="s">
        <v>800</v>
      </c>
      <c r="E682" s="43" t="s">
        <v>3272</v>
      </c>
    </row>
    <row r="683" spans="1:5" x14ac:dyDescent="0.2">
      <c r="A683" s="3" t="s">
        <v>5661</v>
      </c>
      <c r="B683" s="3" t="s">
        <v>3272</v>
      </c>
      <c r="C683" s="3">
        <v>2013</v>
      </c>
      <c r="D683" s="3" t="s">
        <v>1293</v>
      </c>
      <c r="E683" s="43" t="s">
        <v>3272</v>
      </c>
    </row>
    <row r="684" spans="1:5" x14ac:dyDescent="0.2">
      <c r="A684" s="3" t="s">
        <v>5661</v>
      </c>
      <c r="B684" s="3" t="s">
        <v>3272</v>
      </c>
      <c r="C684" s="3">
        <v>2013</v>
      </c>
      <c r="D684" s="3" t="s">
        <v>1293</v>
      </c>
      <c r="E684" s="43" t="s">
        <v>3272</v>
      </c>
    </row>
    <row r="685" spans="1:5" x14ac:dyDescent="0.2">
      <c r="A685" s="3" t="s">
        <v>5661</v>
      </c>
      <c r="B685" s="3" t="s">
        <v>3272</v>
      </c>
      <c r="C685" s="3">
        <v>2013</v>
      </c>
      <c r="D685" s="3" t="s">
        <v>1293</v>
      </c>
      <c r="E685" s="43" t="s">
        <v>3272</v>
      </c>
    </row>
    <row r="686" spans="1:5" x14ac:dyDescent="0.2">
      <c r="A686" s="3" t="s">
        <v>5660</v>
      </c>
      <c r="B686" s="3" t="s">
        <v>3298</v>
      </c>
      <c r="C686" s="3">
        <v>1998</v>
      </c>
      <c r="D686" s="3" t="s">
        <v>776</v>
      </c>
      <c r="E686" s="43" t="s">
        <v>3298</v>
      </c>
    </row>
    <row r="687" spans="1:5" x14ac:dyDescent="0.2">
      <c r="A687" s="3" t="s">
        <v>5660</v>
      </c>
      <c r="B687" s="3" t="s">
        <v>3298</v>
      </c>
      <c r="C687" s="3">
        <v>1998</v>
      </c>
      <c r="D687" s="3" t="s">
        <v>776</v>
      </c>
      <c r="E687" s="43" t="s">
        <v>3298</v>
      </c>
    </row>
    <row r="688" spans="1:5" x14ac:dyDescent="0.2">
      <c r="A688" s="3" t="s">
        <v>5660</v>
      </c>
      <c r="B688" s="3" t="s">
        <v>3298</v>
      </c>
      <c r="C688" s="3">
        <v>1998</v>
      </c>
      <c r="D688" s="3" t="s">
        <v>776</v>
      </c>
      <c r="E688" s="43" t="s">
        <v>3298</v>
      </c>
    </row>
    <row r="689" spans="1:5" x14ac:dyDescent="0.2">
      <c r="A689" s="3" t="s">
        <v>5659</v>
      </c>
      <c r="B689" s="3" t="s">
        <v>3312</v>
      </c>
      <c r="C689" s="3">
        <v>1987</v>
      </c>
      <c r="D689" s="3" t="s">
        <v>915</v>
      </c>
      <c r="E689" s="43" t="s">
        <v>3312</v>
      </c>
    </row>
    <row r="690" spans="1:5" x14ac:dyDescent="0.2">
      <c r="A690" s="3" t="s">
        <v>5659</v>
      </c>
      <c r="B690" s="3" t="s">
        <v>3312</v>
      </c>
      <c r="C690" s="3">
        <v>1987</v>
      </c>
      <c r="D690" s="3" t="s">
        <v>915</v>
      </c>
      <c r="E690" s="43" t="s">
        <v>3312</v>
      </c>
    </row>
    <row r="691" spans="1:5" x14ac:dyDescent="0.2">
      <c r="A691" s="3" t="s">
        <v>5659</v>
      </c>
      <c r="B691" s="3" t="s">
        <v>3312</v>
      </c>
      <c r="C691" s="3">
        <v>1987</v>
      </c>
      <c r="D691" s="3" t="s">
        <v>915</v>
      </c>
      <c r="E691" s="43" t="s">
        <v>3312</v>
      </c>
    </row>
    <row r="692" spans="1:5" x14ac:dyDescent="0.2">
      <c r="A692" s="3" t="s">
        <v>5658</v>
      </c>
      <c r="B692" s="3" t="s">
        <v>3325</v>
      </c>
      <c r="C692" s="3">
        <v>1990</v>
      </c>
      <c r="D692" s="3" t="s">
        <v>5657</v>
      </c>
      <c r="E692" s="43" t="s">
        <v>3325</v>
      </c>
    </row>
    <row r="693" spans="1:5" x14ac:dyDescent="0.2">
      <c r="A693" s="3" t="s">
        <v>5658</v>
      </c>
      <c r="B693" s="3" t="s">
        <v>3325</v>
      </c>
      <c r="C693" s="3">
        <v>1990</v>
      </c>
      <c r="D693" s="3" t="s">
        <v>5657</v>
      </c>
      <c r="E693" s="43" t="s">
        <v>3325</v>
      </c>
    </row>
    <row r="694" spans="1:5" x14ac:dyDescent="0.2">
      <c r="A694" s="3" t="s">
        <v>5658</v>
      </c>
      <c r="B694" s="3" t="s">
        <v>3325</v>
      </c>
      <c r="C694" s="3">
        <v>1990</v>
      </c>
      <c r="D694" s="3" t="s">
        <v>5657</v>
      </c>
      <c r="E694" s="43" t="s">
        <v>3325</v>
      </c>
    </row>
    <row r="695" spans="1:5" x14ac:dyDescent="0.2">
      <c r="A695" s="3" t="s">
        <v>5656</v>
      </c>
      <c r="B695" s="3" t="s">
        <v>3336</v>
      </c>
      <c r="C695" s="3">
        <v>2006</v>
      </c>
      <c r="D695" s="3" t="s">
        <v>5655</v>
      </c>
      <c r="E695" s="43" t="s">
        <v>3336</v>
      </c>
    </row>
    <row r="696" spans="1:5" x14ac:dyDescent="0.2">
      <c r="A696" s="3" t="s">
        <v>5656</v>
      </c>
      <c r="B696" s="3" t="s">
        <v>3336</v>
      </c>
      <c r="C696" s="3">
        <v>2006</v>
      </c>
      <c r="D696" s="3" t="s">
        <v>5655</v>
      </c>
      <c r="E696" s="43" t="s">
        <v>3336</v>
      </c>
    </row>
    <row r="697" spans="1:5" x14ac:dyDescent="0.2">
      <c r="A697" s="3" t="s">
        <v>5656</v>
      </c>
      <c r="B697" s="3" t="s">
        <v>3336</v>
      </c>
      <c r="C697" s="3">
        <v>2006</v>
      </c>
      <c r="D697" s="3" t="s">
        <v>5655</v>
      </c>
      <c r="E697" s="43" t="s">
        <v>3336</v>
      </c>
    </row>
    <row r="698" spans="1:5" x14ac:dyDescent="0.2">
      <c r="A698" s="3" t="s">
        <v>5654</v>
      </c>
      <c r="B698" s="3" t="s">
        <v>3349</v>
      </c>
      <c r="C698" s="3">
        <v>2012</v>
      </c>
      <c r="D698" s="3" t="s">
        <v>1182</v>
      </c>
      <c r="E698" s="43" t="s">
        <v>3349</v>
      </c>
    </row>
    <row r="699" spans="1:5" x14ac:dyDescent="0.2">
      <c r="A699" s="3" t="s">
        <v>5654</v>
      </c>
      <c r="B699" s="3" t="s">
        <v>3349</v>
      </c>
      <c r="C699" s="3">
        <v>2012</v>
      </c>
      <c r="D699" s="3" t="s">
        <v>1182</v>
      </c>
      <c r="E699" s="43" t="s">
        <v>3349</v>
      </c>
    </row>
    <row r="700" spans="1:5" x14ac:dyDescent="0.2">
      <c r="A700" s="3" t="s">
        <v>5654</v>
      </c>
      <c r="B700" s="3" t="s">
        <v>3349</v>
      </c>
      <c r="C700" s="3">
        <v>2012</v>
      </c>
      <c r="D700" s="3" t="s">
        <v>1182</v>
      </c>
      <c r="E700" s="43" t="s">
        <v>3349</v>
      </c>
    </row>
    <row r="701" spans="1:5" x14ac:dyDescent="0.2">
      <c r="A701" s="3" t="s">
        <v>5651</v>
      </c>
      <c r="B701" s="3" t="s">
        <v>3592</v>
      </c>
      <c r="C701" s="3">
        <v>1992</v>
      </c>
      <c r="D701" s="3" t="s">
        <v>5634</v>
      </c>
      <c r="E701" s="43" t="s">
        <v>3591</v>
      </c>
    </row>
    <row r="702" spans="1:5" x14ac:dyDescent="0.2">
      <c r="A702" s="3" t="s">
        <v>5651</v>
      </c>
      <c r="B702" s="3" t="s">
        <v>3592</v>
      </c>
      <c r="C702" s="3">
        <v>1992</v>
      </c>
      <c r="D702" s="3" t="s">
        <v>5634</v>
      </c>
      <c r="E702" s="43" t="s">
        <v>3591</v>
      </c>
    </row>
    <row r="703" spans="1:5" x14ac:dyDescent="0.2">
      <c r="A703" s="3" t="s">
        <v>5651</v>
      </c>
      <c r="B703" s="3" t="s">
        <v>3592</v>
      </c>
      <c r="C703" s="3">
        <v>1992</v>
      </c>
      <c r="D703" s="3" t="s">
        <v>5634</v>
      </c>
      <c r="E703" s="43" t="s">
        <v>3591</v>
      </c>
    </row>
    <row r="704" spans="1:5" x14ac:dyDescent="0.2">
      <c r="A704" s="3" t="s">
        <v>5651</v>
      </c>
      <c r="B704" s="3" t="s">
        <v>3592</v>
      </c>
      <c r="C704" s="3">
        <v>1996</v>
      </c>
      <c r="D704" s="3" t="s">
        <v>696</v>
      </c>
      <c r="E704" s="43" t="s">
        <v>3591</v>
      </c>
    </row>
    <row r="705" spans="1:5" x14ac:dyDescent="0.2">
      <c r="A705" s="3" t="s">
        <v>5651</v>
      </c>
      <c r="B705" s="3" t="s">
        <v>3592</v>
      </c>
      <c r="C705" s="3">
        <v>1996</v>
      </c>
      <c r="D705" s="3" t="s">
        <v>696</v>
      </c>
      <c r="E705" s="43" t="s">
        <v>3591</v>
      </c>
    </row>
    <row r="706" spans="1:5" x14ac:dyDescent="0.2">
      <c r="A706" s="3" t="s">
        <v>5651</v>
      </c>
      <c r="B706" s="3" t="s">
        <v>3592</v>
      </c>
      <c r="C706" s="3">
        <v>1996</v>
      </c>
      <c r="D706" s="3" t="s">
        <v>696</v>
      </c>
      <c r="E706" s="43" t="s">
        <v>3591</v>
      </c>
    </row>
    <row r="707" spans="1:5" x14ac:dyDescent="0.2">
      <c r="A707" s="3" t="s">
        <v>5651</v>
      </c>
      <c r="B707" s="3" t="s">
        <v>3592</v>
      </c>
      <c r="C707" s="3">
        <v>1999</v>
      </c>
      <c r="D707" s="3" t="s">
        <v>1349</v>
      </c>
      <c r="E707" s="43" t="s">
        <v>3591</v>
      </c>
    </row>
    <row r="708" spans="1:5" x14ac:dyDescent="0.2">
      <c r="A708" s="3" t="s">
        <v>5651</v>
      </c>
      <c r="B708" s="3" t="s">
        <v>3592</v>
      </c>
      <c r="C708" s="3">
        <v>1999</v>
      </c>
      <c r="D708" s="3" t="s">
        <v>1349</v>
      </c>
      <c r="E708" s="43" t="s">
        <v>3591</v>
      </c>
    </row>
    <row r="709" spans="1:5" x14ac:dyDescent="0.2">
      <c r="A709" s="3" t="s">
        <v>5651</v>
      </c>
      <c r="B709" s="3" t="s">
        <v>3592</v>
      </c>
      <c r="C709" s="3">
        <v>1999</v>
      </c>
      <c r="D709" s="3" t="s">
        <v>1349</v>
      </c>
      <c r="E709" s="43" t="s">
        <v>3591</v>
      </c>
    </row>
    <row r="710" spans="1:5" x14ac:dyDescent="0.2">
      <c r="A710" s="3" t="s">
        <v>5651</v>
      </c>
      <c r="B710" s="3" t="s">
        <v>3592</v>
      </c>
      <c r="C710" s="3">
        <v>2004</v>
      </c>
      <c r="D710" s="3" t="s">
        <v>5653</v>
      </c>
      <c r="E710" s="43" t="s">
        <v>3591</v>
      </c>
    </row>
    <row r="711" spans="1:5" x14ac:dyDescent="0.2">
      <c r="A711" s="3" t="s">
        <v>5651</v>
      </c>
      <c r="B711" s="3" t="s">
        <v>3592</v>
      </c>
      <c r="C711" s="3">
        <v>2004</v>
      </c>
      <c r="D711" s="3" t="s">
        <v>5653</v>
      </c>
      <c r="E711" s="43" t="s">
        <v>3591</v>
      </c>
    </row>
    <row r="712" spans="1:5" x14ac:dyDescent="0.2">
      <c r="A712" s="3" t="s">
        <v>5651</v>
      </c>
      <c r="B712" s="3" t="s">
        <v>3592</v>
      </c>
      <c r="C712" s="3">
        <v>2004</v>
      </c>
      <c r="D712" s="3" t="s">
        <v>5653</v>
      </c>
      <c r="E712" s="43" t="s">
        <v>3591</v>
      </c>
    </row>
    <row r="713" spans="1:5" x14ac:dyDescent="0.2">
      <c r="A713" s="3" t="s">
        <v>5651</v>
      </c>
      <c r="B713" s="3" t="s">
        <v>3592</v>
      </c>
      <c r="C713" s="3">
        <v>2007</v>
      </c>
      <c r="D713" s="3" t="s">
        <v>5652</v>
      </c>
      <c r="E713" s="43" t="s">
        <v>3591</v>
      </c>
    </row>
    <row r="714" spans="1:5" x14ac:dyDescent="0.2">
      <c r="A714" s="3" t="s">
        <v>5651</v>
      </c>
      <c r="B714" s="3" t="s">
        <v>3592</v>
      </c>
      <c r="C714" s="3">
        <v>2007</v>
      </c>
      <c r="D714" s="3" t="s">
        <v>5652</v>
      </c>
      <c r="E714" s="43" t="s">
        <v>3591</v>
      </c>
    </row>
    <row r="715" spans="1:5" x14ac:dyDescent="0.2">
      <c r="A715" s="3" t="s">
        <v>5651</v>
      </c>
      <c r="B715" s="3" t="s">
        <v>3592</v>
      </c>
      <c r="C715" s="3">
        <v>2007</v>
      </c>
      <c r="D715" s="3" t="s">
        <v>5652</v>
      </c>
      <c r="E715" s="43" t="s">
        <v>3591</v>
      </c>
    </row>
    <row r="716" spans="1:5" x14ac:dyDescent="0.2">
      <c r="A716" s="3" t="s">
        <v>5651</v>
      </c>
      <c r="B716" s="3" t="s">
        <v>3592</v>
      </c>
      <c r="C716" s="3">
        <v>2010</v>
      </c>
      <c r="D716" s="3" t="s">
        <v>563</v>
      </c>
      <c r="E716" s="43" t="s">
        <v>3591</v>
      </c>
    </row>
    <row r="717" spans="1:5" x14ac:dyDescent="0.2">
      <c r="A717" s="3" t="s">
        <v>5651</v>
      </c>
      <c r="B717" s="3" t="s">
        <v>3592</v>
      </c>
      <c r="C717" s="3">
        <v>2010</v>
      </c>
      <c r="D717" s="3" t="s">
        <v>563</v>
      </c>
      <c r="E717" s="43" t="s">
        <v>3591</v>
      </c>
    </row>
    <row r="718" spans="1:5" x14ac:dyDescent="0.2">
      <c r="A718" s="3" t="s">
        <v>5651</v>
      </c>
      <c r="B718" s="3" t="s">
        <v>3592</v>
      </c>
      <c r="C718" s="3">
        <v>2010</v>
      </c>
      <c r="D718" s="3" t="s">
        <v>563</v>
      </c>
      <c r="E718" s="43" t="s">
        <v>3591</v>
      </c>
    </row>
    <row r="719" spans="1:5" x14ac:dyDescent="0.2">
      <c r="A719" s="3" t="s">
        <v>5651</v>
      </c>
      <c r="B719" s="3" t="s">
        <v>3592</v>
      </c>
      <c r="C719" s="3">
        <v>2012</v>
      </c>
      <c r="D719" s="3" t="s">
        <v>5650</v>
      </c>
      <c r="E719" s="43" t="s">
        <v>3591</v>
      </c>
    </row>
    <row r="720" spans="1:5" x14ac:dyDescent="0.2">
      <c r="A720" s="3" t="s">
        <v>5651</v>
      </c>
      <c r="B720" s="3" t="s">
        <v>3592</v>
      </c>
      <c r="C720" s="3">
        <v>2012</v>
      </c>
      <c r="D720" s="3" t="s">
        <v>5650</v>
      </c>
      <c r="E720" s="43" t="s">
        <v>3591</v>
      </c>
    </row>
    <row r="721" spans="1:5" x14ac:dyDescent="0.2">
      <c r="A721" s="3" t="s">
        <v>5651</v>
      </c>
      <c r="B721" s="3" t="s">
        <v>3592</v>
      </c>
      <c r="C721" s="3">
        <v>2012</v>
      </c>
      <c r="D721" s="3" t="s">
        <v>5650</v>
      </c>
      <c r="E721" s="43" t="s">
        <v>3591</v>
      </c>
    </row>
    <row r="722" spans="1:5" x14ac:dyDescent="0.2">
      <c r="A722" s="3" t="s">
        <v>5649</v>
      </c>
      <c r="B722" s="3" t="s">
        <v>3358</v>
      </c>
      <c r="C722" s="3">
        <v>1987</v>
      </c>
      <c r="D722" s="3" t="s">
        <v>915</v>
      </c>
      <c r="E722" s="43" t="s">
        <v>3591</v>
      </c>
    </row>
    <row r="723" spans="1:5" x14ac:dyDescent="0.2">
      <c r="A723" s="3" t="s">
        <v>5649</v>
      </c>
      <c r="B723" s="3" t="s">
        <v>3358</v>
      </c>
      <c r="C723" s="3">
        <v>1987</v>
      </c>
      <c r="D723" s="3" t="s">
        <v>915</v>
      </c>
      <c r="E723" s="43" t="s">
        <v>3591</v>
      </c>
    </row>
    <row r="724" spans="1:5" x14ac:dyDescent="0.2">
      <c r="A724" s="3" t="s">
        <v>5649</v>
      </c>
      <c r="B724" s="3" t="s">
        <v>3358</v>
      </c>
      <c r="C724" s="3">
        <v>1987</v>
      </c>
      <c r="D724" s="3" t="s">
        <v>915</v>
      </c>
      <c r="E724" s="43" t="s">
        <v>3591</v>
      </c>
    </row>
    <row r="725" spans="1:5" x14ac:dyDescent="0.2">
      <c r="A725" s="3" t="s">
        <v>5648</v>
      </c>
      <c r="B725" s="3" t="s">
        <v>3370</v>
      </c>
      <c r="C725" s="3">
        <v>2009</v>
      </c>
      <c r="D725" s="3" t="s">
        <v>5647</v>
      </c>
      <c r="E725" s="43" t="s">
        <v>3370</v>
      </c>
    </row>
    <row r="726" spans="1:5" x14ac:dyDescent="0.2">
      <c r="A726" s="3" t="s">
        <v>5648</v>
      </c>
      <c r="B726" s="3" t="s">
        <v>3370</v>
      </c>
      <c r="C726" s="3">
        <v>2009</v>
      </c>
      <c r="D726" s="3" t="s">
        <v>5647</v>
      </c>
      <c r="E726" s="43" t="s">
        <v>3370</v>
      </c>
    </row>
    <row r="727" spans="1:5" x14ac:dyDescent="0.2">
      <c r="A727" s="3" t="s">
        <v>5648</v>
      </c>
      <c r="B727" s="3" t="s">
        <v>3370</v>
      </c>
      <c r="C727" s="3">
        <v>2009</v>
      </c>
      <c r="D727" s="3" t="s">
        <v>5647</v>
      </c>
      <c r="E727" s="43" t="s">
        <v>3370</v>
      </c>
    </row>
    <row r="728" spans="1:5" x14ac:dyDescent="0.2">
      <c r="A728" s="3" t="s">
        <v>5646</v>
      </c>
      <c r="B728" s="3" t="s">
        <v>3382</v>
      </c>
      <c r="C728" s="3">
        <v>1988</v>
      </c>
      <c r="D728" s="3" t="s">
        <v>814</v>
      </c>
      <c r="E728" s="43" t="s">
        <v>3382</v>
      </c>
    </row>
    <row r="729" spans="1:5" x14ac:dyDescent="0.2">
      <c r="A729" s="3" t="s">
        <v>5646</v>
      </c>
      <c r="B729" s="3" t="s">
        <v>3382</v>
      </c>
      <c r="C729" s="3">
        <v>1988</v>
      </c>
      <c r="D729" s="3" t="s">
        <v>814</v>
      </c>
      <c r="E729" s="43" t="s">
        <v>3382</v>
      </c>
    </row>
    <row r="730" spans="1:5" x14ac:dyDescent="0.2">
      <c r="A730" s="3" t="s">
        <v>5646</v>
      </c>
      <c r="B730" s="3" t="s">
        <v>3382</v>
      </c>
      <c r="C730" s="3">
        <v>1988</v>
      </c>
      <c r="D730" s="3" t="s">
        <v>814</v>
      </c>
      <c r="E730" s="43" t="s">
        <v>3382</v>
      </c>
    </row>
    <row r="731" spans="1:5" x14ac:dyDescent="0.2">
      <c r="A731" s="3" t="s">
        <v>5646</v>
      </c>
      <c r="B731" s="3" t="s">
        <v>3382</v>
      </c>
      <c r="C731" s="3">
        <v>1998</v>
      </c>
      <c r="D731" s="3" t="s">
        <v>776</v>
      </c>
      <c r="E731" s="43" t="s">
        <v>3382</v>
      </c>
    </row>
    <row r="732" spans="1:5" x14ac:dyDescent="0.2">
      <c r="A732" s="3" t="s">
        <v>5646</v>
      </c>
      <c r="B732" s="3" t="s">
        <v>3382</v>
      </c>
      <c r="C732" s="3">
        <v>1998</v>
      </c>
      <c r="D732" s="3" t="s">
        <v>776</v>
      </c>
      <c r="E732" s="43" t="s">
        <v>3382</v>
      </c>
    </row>
    <row r="733" spans="1:5" x14ac:dyDescent="0.2">
      <c r="A733" s="3" t="s">
        <v>5646</v>
      </c>
      <c r="B733" s="3" t="s">
        <v>3382</v>
      </c>
      <c r="C733" s="3">
        <v>1998</v>
      </c>
      <c r="D733" s="3" t="s">
        <v>776</v>
      </c>
      <c r="E733" s="43" t="s">
        <v>3382</v>
      </c>
    </row>
    <row r="734" spans="1:5" x14ac:dyDescent="0.2">
      <c r="A734" s="3" t="s">
        <v>5646</v>
      </c>
      <c r="B734" s="3" t="s">
        <v>3382</v>
      </c>
      <c r="C734" s="3">
        <v>2013</v>
      </c>
      <c r="D734" s="3" t="s">
        <v>5630</v>
      </c>
      <c r="E734" s="43" t="s">
        <v>3382</v>
      </c>
    </row>
    <row r="735" spans="1:5" x14ac:dyDescent="0.2">
      <c r="A735" s="3" t="s">
        <v>5646</v>
      </c>
      <c r="B735" s="3" t="s">
        <v>3382</v>
      </c>
      <c r="C735" s="3">
        <v>2013</v>
      </c>
      <c r="D735" s="3" t="s">
        <v>5630</v>
      </c>
      <c r="E735" s="43" t="s">
        <v>3382</v>
      </c>
    </row>
    <row r="736" spans="1:5" x14ac:dyDescent="0.2">
      <c r="A736" s="3" t="s">
        <v>5646</v>
      </c>
      <c r="B736" s="3" t="s">
        <v>3382</v>
      </c>
      <c r="C736" s="3">
        <v>2013</v>
      </c>
      <c r="D736" s="3" t="s">
        <v>5630</v>
      </c>
      <c r="E736" s="43" t="s">
        <v>3382</v>
      </c>
    </row>
    <row r="737" spans="1:5" x14ac:dyDescent="0.2">
      <c r="A737" s="3" t="s">
        <v>5645</v>
      </c>
      <c r="B737" s="3" t="s">
        <v>3420</v>
      </c>
      <c r="C737" s="3">
        <v>1987</v>
      </c>
      <c r="D737" s="3" t="s">
        <v>915</v>
      </c>
      <c r="E737" s="43" t="s">
        <v>3420</v>
      </c>
    </row>
    <row r="738" spans="1:5" x14ac:dyDescent="0.2">
      <c r="A738" s="3" t="s">
        <v>5645</v>
      </c>
      <c r="B738" s="3" t="s">
        <v>3420</v>
      </c>
      <c r="C738" s="3">
        <v>1987</v>
      </c>
      <c r="D738" s="3" t="s">
        <v>915</v>
      </c>
      <c r="E738" s="43" t="s">
        <v>3420</v>
      </c>
    </row>
    <row r="739" spans="1:5" x14ac:dyDescent="0.2">
      <c r="A739" s="3" t="s">
        <v>5645</v>
      </c>
      <c r="B739" s="3" t="s">
        <v>3420</v>
      </c>
      <c r="C739" s="3">
        <v>1987</v>
      </c>
      <c r="D739" s="3" t="s">
        <v>915</v>
      </c>
      <c r="E739" s="43" t="s">
        <v>3420</v>
      </c>
    </row>
    <row r="740" spans="1:5" x14ac:dyDescent="0.2">
      <c r="A740" s="3" t="s">
        <v>5644</v>
      </c>
      <c r="B740" s="3" t="s">
        <v>3431</v>
      </c>
      <c r="C740" s="3">
        <v>1988</v>
      </c>
      <c r="D740" s="3" t="s">
        <v>814</v>
      </c>
      <c r="E740" s="43" t="s">
        <v>3431</v>
      </c>
    </row>
    <row r="741" spans="1:5" x14ac:dyDescent="0.2">
      <c r="A741" s="3" t="s">
        <v>5644</v>
      </c>
      <c r="B741" s="3" t="s">
        <v>3431</v>
      </c>
      <c r="C741" s="3">
        <v>1988</v>
      </c>
      <c r="D741" s="3" t="s">
        <v>814</v>
      </c>
      <c r="E741" s="43" t="s">
        <v>3431</v>
      </c>
    </row>
    <row r="742" spans="1:5" x14ac:dyDescent="0.2">
      <c r="A742" s="3" t="s">
        <v>5644</v>
      </c>
      <c r="B742" s="3" t="s">
        <v>3431</v>
      </c>
      <c r="C742" s="3">
        <v>1988</v>
      </c>
      <c r="D742" s="3" t="s">
        <v>814</v>
      </c>
      <c r="E742" s="43" t="s">
        <v>3431</v>
      </c>
    </row>
    <row r="743" spans="1:5" x14ac:dyDescent="0.2">
      <c r="A743" s="3" t="s">
        <v>5643</v>
      </c>
      <c r="B743" s="3" t="s">
        <v>3443</v>
      </c>
      <c r="C743" s="3">
        <v>1993</v>
      </c>
      <c r="D743" s="3" t="s">
        <v>1640</v>
      </c>
      <c r="E743" s="43" t="s">
        <v>3443</v>
      </c>
    </row>
    <row r="744" spans="1:5" x14ac:dyDescent="0.2">
      <c r="A744" s="3" t="s">
        <v>5643</v>
      </c>
      <c r="B744" s="3" t="s">
        <v>3443</v>
      </c>
      <c r="C744" s="3">
        <v>1993</v>
      </c>
      <c r="D744" s="3" t="s">
        <v>1640</v>
      </c>
      <c r="E744" s="43" t="s">
        <v>3443</v>
      </c>
    </row>
    <row r="745" spans="1:5" x14ac:dyDescent="0.2">
      <c r="A745" s="3" t="s">
        <v>5643</v>
      </c>
      <c r="B745" s="3" t="s">
        <v>3443</v>
      </c>
      <c r="C745" s="3">
        <v>1993</v>
      </c>
      <c r="D745" s="3" t="s">
        <v>1640</v>
      </c>
      <c r="E745" s="43" t="s">
        <v>3443</v>
      </c>
    </row>
    <row r="746" spans="1:5" x14ac:dyDescent="0.2">
      <c r="A746" s="3" t="s">
        <v>5643</v>
      </c>
      <c r="B746" s="3" t="s">
        <v>3443</v>
      </c>
      <c r="C746" s="3">
        <v>1998</v>
      </c>
      <c r="D746" s="3" t="s">
        <v>776</v>
      </c>
      <c r="E746" s="43" t="s">
        <v>3443</v>
      </c>
    </row>
    <row r="747" spans="1:5" x14ac:dyDescent="0.2">
      <c r="A747" s="3" t="s">
        <v>5643</v>
      </c>
      <c r="B747" s="3" t="s">
        <v>3443</v>
      </c>
      <c r="C747" s="3">
        <v>1998</v>
      </c>
      <c r="D747" s="3" t="s">
        <v>776</v>
      </c>
      <c r="E747" s="43" t="s">
        <v>3443</v>
      </c>
    </row>
    <row r="748" spans="1:5" x14ac:dyDescent="0.2">
      <c r="A748" s="3" t="s">
        <v>5643</v>
      </c>
      <c r="B748" s="3" t="s">
        <v>3443</v>
      </c>
      <c r="C748" s="3">
        <v>1998</v>
      </c>
      <c r="D748" s="3" t="s">
        <v>776</v>
      </c>
      <c r="E748" s="43" t="s">
        <v>3443</v>
      </c>
    </row>
    <row r="749" spans="1:5" x14ac:dyDescent="0.2">
      <c r="A749" s="3" t="s">
        <v>5643</v>
      </c>
      <c r="B749" s="3" t="s">
        <v>3443</v>
      </c>
      <c r="C749" s="3">
        <v>2003</v>
      </c>
      <c r="D749" s="3" t="s">
        <v>788</v>
      </c>
      <c r="E749" s="43" t="s">
        <v>3443</v>
      </c>
    </row>
    <row r="750" spans="1:5" x14ac:dyDescent="0.2">
      <c r="A750" s="3" t="s">
        <v>5643</v>
      </c>
      <c r="B750" s="3" t="s">
        <v>3443</v>
      </c>
      <c r="C750" s="3">
        <v>2003</v>
      </c>
      <c r="D750" s="3" t="s">
        <v>788</v>
      </c>
      <c r="E750" s="43" t="s">
        <v>3443</v>
      </c>
    </row>
    <row r="751" spans="1:5" x14ac:dyDescent="0.2">
      <c r="A751" s="3" t="s">
        <v>5643</v>
      </c>
      <c r="B751" s="3" t="s">
        <v>3443</v>
      </c>
      <c r="C751" s="3">
        <v>2003</v>
      </c>
      <c r="D751" s="3" t="s">
        <v>788</v>
      </c>
      <c r="E751" s="43" t="s">
        <v>3443</v>
      </c>
    </row>
    <row r="752" spans="1:5" x14ac:dyDescent="0.2">
      <c r="A752" s="3" t="s">
        <v>5642</v>
      </c>
      <c r="B752" s="3" t="s">
        <v>3476</v>
      </c>
      <c r="C752" s="3">
        <v>2000</v>
      </c>
      <c r="D752" s="3" t="s">
        <v>537</v>
      </c>
      <c r="E752" s="43" t="s">
        <v>3476</v>
      </c>
    </row>
    <row r="753" spans="1:5" x14ac:dyDescent="0.2">
      <c r="A753" s="3" t="s">
        <v>5642</v>
      </c>
      <c r="B753" s="3" t="s">
        <v>3476</v>
      </c>
      <c r="C753" s="3">
        <v>2000</v>
      </c>
      <c r="D753" s="3" t="s">
        <v>537</v>
      </c>
      <c r="E753" s="43" t="s">
        <v>3476</v>
      </c>
    </row>
    <row r="754" spans="1:5" x14ac:dyDescent="0.2">
      <c r="A754" s="3" t="s">
        <v>5642</v>
      </c>
      <c r="B754" s="3" t="s">
        <v>3476</v>
      </c>
      <c r="C754" s="3">
        <v>2000</v>
      </c>
      <c r="D754" s="3" t="s">
        <v>537</v>
      </c>
      <c r="E754" s="43" t="s">
        <v>3476</v>
      </c>
    </row>
    <row r="755" spans="1:5" x14ac:dyDescent="0.2">
      <c r="A755" s="3" t="s">
        <v>5639</v>
      </c>
      <c r="B755" s="3" t="s">
        <v>3481</v>
      </c>
      <c r="C755" s="3">
        <v>1988</v>
      </c>
      <c r="D755" s="3" t="s">
        <v>5641</v>
      </c>
      <c r="E755" s="43" t="s">
        <v>3481</v>
      </c>
    </row>
    <row r="756" spans="1:5" x14ac:dyDescent="0.2">
      <c r="A756" s="3" t="s">
        <v>5639</v>
      </c>
      <c r="B756" s="3" t="s">
        <v>3481</v>
      </c>
      <c r="C756" s="3">
        <v>1988</v>
      </c>
      <c r="D756" s="3" t="s">
        <v>5641</v>
      </c>
      <c r="E756" s="43" t="s">
        <v>3481</v>
      </c>
    </row>
    <row r="757" spans="1:5" x14ac:dyDescent="0.2">
      <c r="A757" s="3" t="s">
        <v>5639</v>
      </c>
      <c r="B757" s="3" t="s">
        <v>3481</v>
      </c>
      <c r="C757" s="3">
        <v>1988</v>
      </c>
      <c r="D757" s="3" t="s">
        <v>5641</v>
      </c>
      <c r="E757" s="43" t="s">
        <v>3481</v>
      </c>
    </row>
    <row r="758" spans="1:5" x14ac:dyDescent="0.2">
      <c r="A758" s="3" t="s">
        <v>5639</v>
      </c>
      <c r="B758" s="3" t="s">
        <v>3481</v>
      </c>
      <c r="C758" s="3">
        <v>1995</v>
      </c>
      <c r="D758" s="3" t="s">
        <v>1131</v>
      </c>
      <c r="E758" s="43" t="s">
        <v>3481</v>
      </c>
    </row>
    <row r="759" spans="1:5" x14ac:dyDescent="0.2">
      <c r="A759" s="3" t="s">
        <v>5639</v>
      </c>
      <c r="B759" s="3" t="s">
        <v>3481</v>
      </c>
      <c r="C759" s="3">
        <v>1995</v>
      </c>
      <c r="D759" s="3" t="s">
        <v>1131</v>
      </c>
      <c r="E759" s="43" t="s">
        <v>3481</v>
      </c>
    </row>
    <row r="760" spans="1:5" x14ac:dyDescent="0.2">
      <c r="A760" s="3" t="s">
        <v>5639</v>
      </c>
      <c r="B760" s="3" t="s">
        <v>3481</v>
      </c>
      <c r="C760" s="3">
        <v>1995</v>
      </c>
      <c r="D760" s="3" t="s">
        <v>1131</v>
      </c>
      <c r="E760" s="43" t="s">
        <v>3481</v>
      </c>
    </row>
    <row r="761" spans="1:5" x14ac:dyDescent="0.2">
      <c r="A761" s="3" t="s">
        <v>5639</v>
      </c>
      <c r="B761" s="3" t="s">
        <v>3481</v>
      </c>
      <c r="C761" s="3">
        <v>2000</v>
      </c>
      <c r="D761" s="3" t="s">
        <v>5640</v>
      </c>
      <c r="E761" s="43" t="s">
        <v>3481</v>
      </c>
    </row>
    <row r="762" spans="1:5" x14ac:dyDescent="0.2">
      <c r="A762" s="3" t="s">
        <v>5639</v>
      </c>
      <c r="B762" s="3" t="s">
        <v>3481</v>
      </c>
      <c r="C762" s="3">
        <v>2000</v>
      </c>
      <c r="D762" s="3" t="s">
        <v>5640</v>
      </c>
      <c r="E762" s="43" t="s">
        <v>3481</v>
      </c>
    </row>
    <row r="763" spans="1:5" x14ac:dyDescent="0.2">
      <c r="A763" s="3" t="s">
        <v>5639</v>
      </c>
      <c r="B763" s="3" t="s">
        <v>3481</v>
      </c>
      <c r="C763" s="3">
        <v>2000</v>
      </c>
      <c r="D763" s="3" t="s">
        <v>5640</v>
      </c>
      <c r="E763" s="43" t="s">
        <v>3481</v>
      </c>
    </row>
    <row r="764" spans="1:5" x14ac:dyDescent="0.2">
      <c r="A764" s="3" t="s">
        <v>5639</v>
      </c>
      <c r="B764" s="3" t="s">
        <v>3481</v>
      </c>
      <c r="C764" s="3">
        <v>2006</v>
      </c>
      <c r="D764" s="3" t="s">
        <v>576</v>
      </c>
      <c r="E764" s="43" t="s">
        <v>3481</v>
      </c>
    </row>
    <row r="765" spans="1:5" x14ac:dyDescent="0.2">
      <c r="A765" s="3" t="s">
        <v>5639</v>
      </c>
      <c r="B765" s="3" t="s">
        <v>3481</v>
      </c>
      <c r="C765" s="3">
        <v>2006</v>
      </c>
      <c r="D765" s="3" t="s">
        <v>576</v>
      </c>
      <c r="E765" s="43" t="s">
        <v>3481</v>
      </c>
    </row>
    <row r="766" spans="1:5" x14ac:dyDescent="0.2">
      <c r="A766" s="3" t="s">
        <v>5639</v>
      </c>
      <c r="B766" s="3" t="s">
        <v>3481</v>
      </c>
      <c r="C766" s="3">
        <v>2006</v>
      </c>
      <c r="D766" s="3" t="s">
        <v>576</v>
      </c>
      <c r="E766" s="43" t="s">
        <v>3481</v>
      </c>
    </row>
    <row r="767" spans="1:5" x14ac:dyDescent="0.2">
      <c r="A767" s="3" t="s">
        <v>5639</v>
      </c>
      <c r="B767" s="3" t="s">
        <v>3481</v>
      </c>
      <c r="C767" s="3">
        <v>2009</v>
      </c>
      <c r="D767" s="3" t="s">
        <v>2250</v>
      </c>
      <c r="E767" s="43" t="s">
        <v>3481</v>
      </c>
    </row>
    <row r="768" spans="1:5" x14ac:dyDescent="0.2">
      <c r="A768" s="3" t="s">
        <v>5639</v>
      </c>
      <c r="B768" s="3" t="s">
        <v>3481</v>
      </c>
      <c r="C768" s="3">
        <v>2009</v>
      </c>
      <c r="D768" s="3" t="s">
        <v>2250</v>
      </c>
      <c r="E768" s="43" t="s">
        <v>3481</v>
      </c>
    </row>
    <row r="769" spans="1:5" x14ac:dyDescent="0.2">
      <c r="A769" s="3" t="s">
        <v>5639</v>
      </c>
      <c r="B769" s="3" t="s">
        <v>3481</v>
      </c>
      <c r="C769" s="3">
        <v>2009</v>
      </c>
      <c r="D769" s="3" t="s">
        <v>2250</v>
      </c>
      <c r="E769" s="43" t="s">
        <v>3481</v>
      </c>
    </row>
    <row r="770" spans="1:5" x14ac:dyDescent="0.2">
      <c r="A770" s="3" t="s">
        <v>5639</v>
      </c>
      <c r="B770" s="3" t="s">
        <v>3481</v>
      </c>
      <c r="C770" s="3">
        <v>2011</v>
      </c>
      <c r="D770" s="3" t="s">
        <v>668</v>
      </c>
      <c r="E770" s="43" t="s">
        <v>3481</v>
      </c>
    </row>
    <row r="771" spans="1:5" x14ac:dyDescent="0.2">
      <c r="A771" s="3" t="s">
        <v>5639</v>
      </c>
      <c r="B771" s="3" t="s">
        <v>3481</v>
      </c>
      <c r="C771" s="3">
        <v>2011</v>
      </c>
      <c r="D771" s="3" t="s">
        <v>668</v>
      </c>
      <c r="E771" s="43" t="s">
        <v>3481</v>
      </c>
    </row>
    <row r="772" spans="1:5" x14ac:dyDescent="0.2">
      <c r="A772" s="3" t="s">
        <v>5639</v>
      </c>
      <c r="B772" s="3" t="s">
        <v>3481</v>
      </c>
      <c r="C772" s="3">
        <v>2011</v>
      </c>
      <c r="D772" s="3" t="s">
        <v>668</v>
      </c>
      <c r="E772" s="43" t="s">
        <v>3481</v>
      </c>
    </row>
    <row r="773" spans="1:5" x14ac:dyDescent="0.2">
      <c r="A773" s="3" t="s">
        <v>5639</v>
      </c>
      <c r="B773" s="3" t="s">
        <v>3481</v>
      </c>
      <c r="C773" s="3">
        <v>2014</v>
      </c>
      <c r="D773" s="3" t="s">
        <v>5638</v>
      </c>
      <c r="E773" s="43" t="s">
        <v>3481</v>
      </c>
    </row>
    <row r="774" spans="1:5" x14ac:dyDescent="0.2">
      <c r="A774" s="3" t="s">
        <v>5639</v>
      </c>
      <c r="B774" s="3" t="s">
        <v>3481</v>
      </c>
      <c r="C774" s="3">
        <v>2014</v>
      </c>
      <c r="D774" s="3" t="s">
        <v>5638</v>
      </c>
      <c r="E774" s="43" t="s">
        <v>3481</v>
      </c>
    </row>
    <row r="775" spans="1:5" x14ac:dyDescent="0.2">
      <c r="A775" s="3" t="s">
        <v>5639</v>
      </c>
      <c r="B775" s="3" t="s">
        <v>3481</v>
      </c>
      <c r="C775" s="3">
        <v>2014</v>
      </c>
      <c r="D775" s="3" t="s">
        <v>5638</v>
      </c>
      <c r="E775" s="43" t="s">
        <v>3481</v>
      </c>
    </row>
    <row r="776" spans="1:5" x14ac:dyDescent="0.2">
      <c r="A776" s="3" t="s">
        <v>5637</v>
      </c>
      <c r="B776" s="3" t="s">
        <v>3579</v>
      </c>
      <c r="C776" s="3">
        <v>2007</v>
      </c>
      <c r="D776" s="3" t="s">
        <v>657</v>
      </c>
      <c r="E776" s="43" t="s">
        <v>3579</v>
      </c>
    </row>
    <row r="777" spans="1:5" x14ac:dyDescent="0.2">
      <c r="A777" s="3" t="s">
        <v>5637</v>
      </c>
      <c r="B777" s="3" t="s">
        <v>3579</v>
      </c>
      <c r="C777" s="3">
        <v>2007</v>
      </c>
      <c r="D777" s="3" t="s">
        <v>657</v>
      </c>
      <c r="E777" s="43" t="s">
        <v>3579</v>
      </c>
    </row>
    <row r="778" spans="1:5" x14ac:dyDescent="0.2">
      <c r="A778" s="3" t="s">
        <v>5637</v>
      </c>
      <c r="B778" s="3" t="s">
        <v>3579</v>
      </c>
      <c r="C778" s="3">
        <v>2007</v>
      </c>
      <c r="D778" s="3" t="s">
        <v>657</v>
      </c>
      <c r="E778" s="43" t="s">
        <v>3579</v>
      </c>
    </row>
    <row r="779" spans="1:5" x14ac:dyDescent="0.2">
      <c r="A779" s="3" t="s">
        <v>5636</v>
      </c>
      <c r="B779" s="3" t="s">
        <v>3692</v>
      </c>
      <c r="C779" s="3">
        <v>1996</v>
      </c>
      <c r="D779" s="3" t="s">
        <v>696</v>
      </c>
      <c r="E779" s="43" t="s">
        <v>3692</v>
      </c>
    </row>
    <row r="780" spans="1:5" x14ac:dyDescent="0.2">
      <c r="A780" s="3" t="s">
        <v>5636</v>
      </c>
      <c r="B780" s="3" t="s">
        <v>3692</v>
      </c>
      <c r="C780" s="3">
        <v>1996</v>
      </c>
      <c r="D780" s="3" t="s">
        <v>696</v>
      </c>
      <c r="E780" s="43" t="s">
        <v>3692</v>
      </c>
    </row>
    <row r="781" spans="1:5" x14ac:dyDescent="0.2">
      <c r="A781" s="3" t="s">
        <v>5636</v>
      </c>
      <c r="B781" s="3" t="s">
        <v>3692</v>
      </c>
      <c r="C781" s="3">
        <v>1996</v>
      </c>
      <c r="D781" s="3" t="s">
        <v>696</v>
      </c>
      <c r="E781" s="43" t="s">
        <v>3692</v>
      </c>
    </row>
    <row r="782" spans="1:5" x14ac:dyDescent="0.2">
      <c r="A782" s="3" t="s">
        <v>5635</v>
      </c>
      <c r="B782" s="3" t="s">
        <v>3712</v>
      </c>
      <c r="C782" s="3">
        <v>1997</v>
      </c>
      <c r="D782" s="3" t="s">
        <v>1954</v>
      </c>
      <c r="E782" s="43" t="s">
        <v>3711</v>
      </c>
    </row>
    <row r="783" spans="1:5" x14ac:dyDescent="0.2">
      <c r="A783" s="3" t="s">
        <v>5635</v>
      </c>
      <c r="B783" s="3" t="s">
        <v>3712</v>
      </c>
      <c r="C783" s="3">
        <v>1997</v>
      </c>
      <c r="D783" s="3" t="s">
        <v>1954</v>
      </c>
      <c r="E783" s="43" t="s">
        <v>3711</v>
      </c>
    </row>
    <row r="784" spans="1:5" x14ac:dyDescent="0.2">
      <c r="A784" s="3" t="s">
        <v>5635</v>
      </c>
      <c r="B784" s="3" t="s">
        <v>3712</v>
      </c>
      <c r="C784" s="3">
        <v>1997</v>
      </c>
      <c r="D784" s="3" t="s">
        <v>1954</v>
      </c>
      <c r="E784" s="43" t="s">
        <v>3711</v>
      </c>
    </row>
    <row r="785" spans="1:5" x14ac:dyDescent="0.2">
      <c r="A785" s="3" t="s">
        <v>5635</v>
      </c>
      <c r="B785" s="3" t="s">
        <v>3712</v>
      </c>
      <c r="C785" s="3">
        <v>2002</v>
      </c>
      <c r="D785" s="3" t="s">
        <v>1361</v>
      </c>
      <c r="E785" s="43" t="s">
        <v>3711</v>
      </c>
    </row>
    <row r="786" spans="1:5" x14ac:dyDescent="0.2">
      <c r="A786" s="3" t="s">
        <v>5635</v>
      </c>
      <c r="B786" s="3" t="s">
        <v>3712</v>
      </c>
      <c r="C786" s="3">
        <v>2002</v>
      </c>
      <c r="D786" s="3" t="s">
        <v>1361</v>
      </c>
      <c r="E786" s="43" t="s">
        <v>3711</v>
      </c>
    </row>
    <row r="787" spans="1:5" x14ac:dyDescent="0.2">
      <c r="A787" s="3" t="s">
        <v>5635</v>
      </c>
      <c r="B787" s="3" t="s">
        <v>3712</v>
      </c>
      <c r="C787" s="3">
        <v>2002</v>
      </c>
      <c r="D787" s="3" t="s">
        <v>1361</v>
      </c>
      <c r="E787" s="43" t="s">
        <v>3711</v>
      </c>
    </row>
    <row r="788" spans="1:5" x14ac:dyDescent="0.2">
      <c r="A788" s="3" t="s">
        <v>5633</v>
      </c>
      <c r="B788" s="3" t="s">
        <v>3741</v>
      </c>
      <c r="C788" s="3">
        <v>1991</v>
      </c>
      <c r="D788" s="3" t="s">
        <v>5634</v>
      </c>
      <c r="E788" s="43" t="s">
        <v>3741</v>
      </c>
    </row>
    <row r="789" spans="1:5" x14ac:dyDescent="0.2">
      <c r="A789" s="3" t="s">
        <v>5633</v>
      </c>
      <c r="B789" s="3" t="s">
        <v>3741</v>
      </c>
      <c r="C789" s="3">
        <v>1991</v>
      </c>
      <c r="D789" s="3" t="s">
        <v>5634</v>
      </c>
      <c r="E789" s="43" t="s">
        <v>3741</v>
      </c>
    </row>
    <row r="790" spans="1:5" x14ac:dyDescent="0.2">
      <c r="A790" s="3" t="s">
        <v>5633</v>
      </c>
      <c r="B790" s="3" t="s">
        <v>3741</v>
      </c>
      <c r="C790" s="3">
        <v>1991</v>
      </c>
      <c r="D790" s="3" t="s">
        <v>5634</v>
      </c>
      <c r="E790" s="43" t="s">
        <v>3741</v>
      </c>
    </row>
    <row r="791" spans="1:5" x14ac:dyDescent="0.2">
      <c r="A791" s="3" t="s">
        <v>5633</v>
      </c>
      <c r="B791" s="3" t="s">
        <v>3741</v>
      </c>
      <c r="C791" s="3">
        <v>1997</v>
      </c>
      <c r="D791" s="3" t="s">
        <v>1954</v>
      </c>
      <c r="E791" s="43" t="s">
        <v>3741</v>
      </c>
    </row>
    <row r="792" spans="1:5" x14ac:dyDescent="0.2">
      <c r="A792" s="3" t="s">
        <v>5633</v>
      </c>
      <c r="B792" s="3" t="s">
        <v>3741</v>
      </c>
      <c r="C792" s="3">
        <v>1997</v>
      </c>
      <c r="D792" s="3" t="s">
        <v>1954</v>
      </c>
      <c r="E792" s="43" t="s">
        <v>3741</v>
      </c>
    </row>
    <row r="793" spans="1:5" x14ac:dyDescent="0.2">
      <c r="A793" s="3" t="s">
        <v>5633</v>
      </c>
      <c r="B793" s="3" t="s">
        <v>3741</v>
      </c>
      <c r="C793" s="3">
        <v>1997</v>
      </c>
      <c r="D793" s="3" t="s">
        <v>1954</v>
      </c>
      <c r="E793" s="43" t="s">
        <v>3741</v>
      </c>
    </row>
    <row r="794" spans="1:5" x14ac:dyDescent="0.2">
      <c r="A794" s="3" t="s">
        <v>5633</v>
      </c>
      <c r="B794" s="3" t="s">
        <v>3741</v>
      </c>
      <c r="C794" s="3">
        <v>2013</v>
      </c>
      <c r="D794" s="3" t="s">
        <v>1293</v>
      </c>
      <c r="E794" s="43" t="s">
        <v>3741</v>
      </c>
    </row>
    <row r="795" spans="1:5" x14ac:dyDescent="0.2">
      <c r="A795" s="3" t="s">
        <v>5633</v>
      </c>
      <c r="B795" s="3" t="s">
        <v>3741</v>
      </c>
      <c r="C795" s="3">
        <v>2013</v>
      </c>
      <c r="D795" s="3" t="s">
        <v>1293</v>
      </c>
      <c r="E795" s="43" t="s">
        <v>3741</v>
      </c>
    </row>
    <row r="796" spans="1:5" x14ac:dyDescent="0.2">
      <c r="A796" s="3" t="s">
        <v>5633</v>
      </c>
      <c r="B796" s="3" t="s">
        <v>3741</v>
      </c>
      <c r="C796" s="3">
        <v>2013</v>
      </c>
      <c r="D796" s="3" t="s">
        <v>1293</v>
      </c>
      <c r="E796" s="43" t="s">
        <v>3741</v>
      </c>
    </row>
    <row r="797" spans="1:5" x14ac:dyDescent="0.2">
      <c r="A797" s="3" t="s">
        <v>5631</v>
      </c>
      <c r="B797" s="3" t="s">
        <v>3767</v>
      </c>
      <c r="C797" s="3">
        <v>1992</v>
      </c>
      <c r="D797" s="3" t="s">
        <v>1435</v>
      </c>
      <c r="E797" s="43" t="s">
        <v>3767</v>
      </c>
    </row>
    <row r="798" spans="1:5" x14ac:dyDescent="0.2">
      <c r="A798" s="3" t="s">
        <v>5631</v>
      </c>
      <c r="B798" s="3" t="s">
        <v>3767</v>
      </c>
      <c r="C798" s="3">
        <v>1992</v>
      </c>
      <c r="D798" s="3" t="s">
        <v>1435</v>
      </c>
      <c r="E798" s="43" t="s">
        <v>3767</v>
      </c>
    </row>
    <row r="799" spans="1:5" x14ac:dyDescent="0.2">
      <c r="A799" s="3" t="s">
        <v>5631</v>
      </c>
      <c r="B799" s="3" t="s">
        <v>3767</v>
      </c>
      <c r="C799" s="3">
        <v>1992</v>
      </c>
      <c r="D799" s="3" t="s">
        <v>1435</v>
      </c>
      <c r="E799" s="43" t="s">
        <v>3767</v>
      </c>
    </row>
    <row r="800" spans="1:5" x14ac:dyDescent="0.2">
      <c r="A800" s="3" t="s">
        <v>5631</v>
      </c>
      <c r="B800" s="3" t="s">
        <v>3767</v>
      </c>
      <c r="C800" s="3">
        <v>1996</v>
      </c>
      <c r="D800" s="3" t="s">
        <v>696</v>
      </c>
      <c r="E800" s="43" t="s">
        <v>3767</v>
      </c>
    </row>
    <row r="801" spans="1:5" x14ac:dyDescent="0.2">
      <c r="A801" s="3" t="s">
        <v>5631</v>
      </c>
      <c r="B801" s="3" t="s">
        <v>3767</v>
      </c>
      <c r="C801" s="3">
        <v>1996</v>
      </c>
      <c r="D801" s="3" t="s">
        <v>696</v>
      </c>
      <c r="E801" s="43" t="s">
        <v>3767</v>
      </c>
    </row>
    <row r="802" spans="1:5" x14ac:dyDescent="0.2">
      <c r="A802" s="3" t="s">
        <v>5631</v>
      </c>
      <c r="B802" s="3" t="s">
        <v>3767</v>
      </c>
      <c r="C802" s="3">
        <v>1996</v>
      </c>
      <c r="D802" s="3" t="s">
        <v>696</v>
      </c>
      <c r="E802" s="43" t="s">
        <v>3767</v>
      </c>
    </row>
    <row r="803" spans="1:5" x14ac:dyDescent="0.2">
      <c r="A803" s="3" t="s">
        <v>5631</v>
      </c>
      <c r="B803" s="3" t="s">
        <v>3767</v>
      </c>
      <c r="C803" s="3">
        <v>2002</v>
      </c>
      <c r="D803" s="3" t="s">
        <v>5632</v>
      </c>
      <c r="E803" s="43" t="s">
        <v>3767</v>
      </c>
    </row>
    <row r="804" spans="1:5" x14ac:dyDescent="0.2">
      <c r="A804" s="3" t="s">
        <v>5631</v>
      </c>
      <c r="B804" s="3" t="s">
        <v>3767</v>
      </c>
      <c r="C804" s="3">
        <v>2002</v>
      </c>
      <c r="D804" s="3" t="s">
        <v>5632</v>
      </c>
      <c r="E804" s="43" t="s">
        <v>3767</v>
      </c>
    </row>
    <row r="805" spans="1:5" x14ac:dyDescent="0.2">
      <c r="A805" s="3" t="s">
        <v>5631</v>
      </c>
      <c r="B805" s="3" t="s">
        <v>3767</v>
      </c>
      <c r="C805" s="3">
        <v>2002</v>
      </c>
      <c r="D805" s="3" t="s">
        <v>5632</v>
      </c>
      <c r="E805" s="43" t="s">
        <v>3767</v>
      </c>
    </row>
    <row r="806" spans="1:5" x14ac:dyDescent="0.2">
      <c r="A806" s="3" t="s">
        <v>5631</v>
      </c>
      <c r="B806" s="3" t="s">
        <v>3767</v>
      </c>
      <c r="C806" s="3">
        <v>2007</v>
      </c>
      <c r="D806" s="3" t="s">
        <v>657</v>
      </c>
      <c r="E806" s="43" t="s">
        <v>3767</v>
      </c>
    </row>
    <row r="807" spans="1:5" x14ac:dyDescent="0.2">
      <c r="A807" s="3" t="s">
        <v>5631</v>
      </c>
      <c r="B807" s="3" t="s">
        <v>3767</v>
      </c>
      <c r="C807" s="3">
        <v>2007</v>
      </c>
      <c r="D807" s="3" t="s">
        <v>657</v>
      </c>
      <c r="E807" s="43" t="s">
        <v>3767</v>
      </c>
    </row>
    <row r="808" spans="1:5" x14ac:dyDescent="0.2">
      <c r="A808" s="3" t="s">
        <v>5631</v>
      </c>
      <c r="B808" s="3" t="s">
        <v>3767</v>
      </c>
      <c r="C808" s="3">
        <v>2007</v>
      </c>
      <c r="D808" s="3" t="s">
        <v>657</v>
      </c>
      <c r="E808" s="43" t="s">
        <v>3767</v>
      </c>
    </row>
    <row r="809" spans="1:5" x14ac:dyDescent="0.2">
      <c r="A809" s="3" t="s">
        <v>5631</v>
      </c>
      <c r="B809" s="3" t="s">
        <v>3767</v>
      </c>
      <c r="C809" s="3">
        <v>2013</v>
      </c>
      <c r="D809" s="3" t="s">
        <v>5630</v>
      </c>
      <c r="E809" s="43" t="s">
        <v>3767</v>
      </c>
    </row>
    <row r="810" spans="1:5" x14ac:dyDescent="0.2">
      <c r="A810" s="3" t="s">
        <v>5631</v>
      </c>
      <c r="B810" s="3" t="s">
        <v>3767</v>
      </c>
      <c r="C810" s="3">
        <v>2013</v>
      </c>
      <c r="D810" s="3" t="s">
        <v>5630</v>
      </c>
      <c r="E810" s="43" t="s">
        <v>3767</v>
      </c>
    </row>
    <row r="811" spans="1:5" x14ac:dyDescent="0.2">
      <c r="A811" s="3" t="s">
        <v>5631</v>
      </c>
      <c r="B811" s="3" t="s">
        <v>3767</v>
      </c>
      <c r="C811" s="3">
        <v>2013</v>
      </c>
      <c r="D811" s="3" t="s">
        <v>5630</v>
      </c>
      <c r="E811" s="43" t="s">
        <v>3767</v>
      </c>
    </row>
    <row r="812" spans="1:5" x14ac:dyDescent="0.2">
      <c r="A812" s="3" t="s">
        <v>5628</v>
      </c>
      <c r="B812" s="3" t="s">
        <v>3823</v>
      </c>
      <c r="C812" s="3">
        <v>1988</v>
      </c>
      <c r="D812" s="3" t="s">
        <v>814</v>
      </c>
      <c r="E812" s="43" t="s">
        <v>3823</v>
      </c>
    </row>
    <row r="813" spans="1:5" x14ac:dyDescent="0.2">
      <c r="A813" s="3" t="s">
        <v>5628</v>
      </c>
      <c r="B813" s="3" t="s">
        <v>3823</v>
      </c>
      <c r="C813" s="3">
        <v>1988</v>
      </c>
      <c r="D813" s="3" t="s">
        <v>814</v>
      </c>
      <c r="E813" s="43" t="s">
        <v>3823</v>
      </c>
    </row>
    <row r="814" spans="1:5" x14ac:dyDescent="0.2">
      <c r="A814" s="3" t="s">
        <v>5628</v>
      </c>
      <c r="B814" s="3" t="s">
        <v>3823</v>
      </c>
      <c r="C814" s="3">
        <v>1988</v>
      </c>
      <c r="D814" s="3" t="s">
        <v>814</v>
      </c>
      <c r="E814" s="43" t="s">
        <v>3823</v>
      </c>
    </row>
    <row r="815" spans="1:5" x14ac:dyDescent="0.2">
      <c r="A815" s="3" t="s">
        <v>5628</v>
      </c>
      <c r="B815" s="3" t="s">
        <v>3823</v>
      </c>
      <c r="C815" s="3">
        <v>1994</v>
      </c>
      <c r="D815" s="3" t="s">
        <v>763</v>
      </c>
      <c r="E815" s="43" t="s">
        <v>3823</v>
      </c>
    </row>
    <row r="816" spans="1:5" x14ac:dyDescent="0.2">
      <c r="A816" s="3" t="s">
        <v>5628</v>
      </c>
      <c r="B816" s="3" t="s">
        <v>3823</v>
      </c>
      <c r="C816" s="3">
        <v>1994</v>
      </c>
      <c r="D816" s="3" t="s">
        <v>763</v>
      </c>
      <c r="E816" s="43" t="s">
        <v>3823</v>
      </c>
    </row>
    <row r="817" spans="1:5" x14ac:dyDescent="0.2">
      <c r="A817" s="3" t="s">
        <v>5628</v>
      </c>
      <c r="B817" s="3" t="s">
        <v>3823</v>
      </c>
      <c r="C817" s="3">
        <v>1994</v>
      </c>
      <c r="D817" s="3" t="s">
        <v>763</v>
      </c>
      <c r="E817" s="43" t="s">
        <v>3823</v>
      </c>
    </row>
    <row r="818" spans="1:5" x14ac:dyDescent="0.2">
      <c r="A818" s="3" t="s">
        <v>5628</v>
      </c>
      <c r="B818" s="3" t="s">
        <v>3823</v>
      </c>
      <c r="C818" s="3">
        <v>1999</v>
      </c>
      <c r="D818" s="3" t="s">
        <v>1349</v>
      </c>
      <c r="E818" s="43" t="s">
        <v>3823</v>
      </c>
    </row>
    <row r="819" spans="1:5" x14ac:dyDescent="0.2">
      <c r="A819" s="3" t="s">
        <v>5628</v>
      </c>
      <c r="B819" s="3" t="s">
        <v>3823</v>
      </c>
      <c r="C819" s="3">
        <v>1999</v>
      </c>
      <c r="D819" s="3" t="s">
        <v>1349</v>
      </c>
      <c r="E819" s="43" t="s">
        <v>3823</v>
      </c>
    </row>
    <row r="820" spans="1:5" x14ac:dyDescent="0.2">
      <c r="A820" s="3" t="s">
        <v>5628</v>
      </c>
      <c r="B820" s="3" t="s">
        <v>3823</v>
      </c>
      <c r="C820" s="3">
        <v>1999</v>
      </c>
      <c r="D820" s="3" t="s">
        <v>1349</v>
      </c>
      <c r="E820" s="43" t="s">
        <v>3823</v>
      </c>
    </row>
    <row r="821" spans="1:5" x14ac:dyDescent="0.2">
      <c r="A821" s="3" t="s">
        <v>5628</v>
      </c>
      <c r="B821" s="3" t="s">
        <v>3823</v>
      </c>
      <c r="C821" s="3">
        <v>2005</v>
      </c>
      <c r="D821" s="3" t="s">
        <v>5629</v>
      </c>
      <c r="E821" s="43" t="s">
        <v>3823</v>
      </c>
    </row>
    <row r="822" spans="1:5" x14ac:dyDescent="0.2">
      <c r="A822" s="3" t="s">
        <v>5628</v>
      </c>
      <c r="B822" s="3" t="s">
        <v>3823</v>
      </c>
      <c r="C822" s="3">
        <v>2005</v>
      </c>
      <c r="D822" s="3" t="s">
        <v>5629</v>
      </c>
      <c r="E822" s="43" t="s">
        <v>3823</v>
      </c>
    </row>
    <row r="823" spans="1:5" x14ac:dyDescent="0.2">
      <c r="A823" s="3" t="s">
        <v>5628</v>
      </c>
      <c r="B823" s="3" t="s">
        <v>3823</v>
      </c>
      <c r="C823" s="3">
        <v>2005</v>
      </c>
      <c r="D823" s="3" t="s">
        <v>5629</v>
      </c>
      <c r="E823" s="43" t="s">
        <v>3823</v>
      </c>
    </row>
    <row r="824" spans="1:5" x14ac:dyDescent="0.2">
      <c r="A824" s="3" t="s">
        <v>5628</v>
      </c>
      <c r="B824" s="3" t="s">
        <v>3823</v>
      </c>
      <c r="C824" s="3">
        <v>2010</v>
      </c>
      <c r="D824" s="3" t="s">
        <v>5627</v>
      </c>
      <c r="E824" s="43" t="s">
        <v>3823</v>
      </c>
    </row>
    <row r="825" spans="1:5" x14ac:dyDescent="0.2">
      <c r="A825" s="3" t="s">
        <v>5628</v>
      </c>
      <c r="B825" s="3" t="s">
        <v>3823</v>
      </c>
      <c r="C825" s="3">
        <v>2010</v>
      </c>
      <c r="D825" s="3" t="s">
        <v>5627</v>
      </c>
      <c r="E825" s="43" t="s">
        <v>3823</v>
      </c>
    </row>
    <row r="826" spans="1:5" x14ac:dyDescent="0.2">
      <c r="A826" s="3" t="s">
        <v>5628</v>
      </c>
      <c r="B826" s="3" t="s">
        <v>3823</v>
      </c>
      <c r="C826" s="3">
        <v>2010</v>
      </c>
      <c r="D826" s="3" t="s">
        <v>5627</v>
      </c>
      <c r="E826" s="43" t="s">
        <v>3823</v>
      </c>
    </row>
    <row r="828" spans="1:5" x14ac:dyDescent="0.2">
      <c r="A828" s="3" t="s">
        <v>5626</v>
      </c>
      <c r="B828" s="3" t="s">
        <v>5625</v>
      </c>
    </row>
    <row r="829" spans="1:5" x14ac:dyDescent="0.2">
      <c r="A829" s="3" t="s">
        <v>5624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filterMode="1"/>
  <dimension ref="A1:CB326"/>
  <sheetViews>
    <sheetView workbookViewId="0">
      <selection activeCell="H28" sqref="H28"/>
    </sheetView>
  </sheetViews>
  <sheetFormatPr defaultRowHeight="11.25" x14ac:dyDescent="0.2"/>
  <cols>
    <col min="1" max="1" width="9.33203125" style="2"/>
    <col min="2" max="2" width="24.33203125" style="2" customWidth="1"/>
    <col min="3" max="4" width="10" style="2" customWidth="1"/>
    <col min="11" max="11" width="23.33203125" bestFit="1" customWidth="1"/>
    <col min="12" max="12" width="28" bestFit="1" customWidth="1"/>
    <col min="15" max="15" width="18.33203125" customWidth="1"/>
    <col min="16" max="16" width="16.1640625" customWidth="1"/>
  </cols>
  <sheetData>
    <row r="1" spans="1:80" x14ac:dyDescent="0.2">
      <c r="C1" s="2" t="s">
        <v>420</v>
      </c>
      <c r="E1" t="s">
        <v>392</v>
      </c>
      <c r="F1" t="s">
        <v>393</v>
      </c>
      <c r="G1" t="s">
        <v>394</v>
      </c>
      <c r="H1" t="s">
        <v>395</v>
      </c>
      <c r="I1" t="s">
        <v>396</v>
      </c>
      <c r="J1" t="s">
        <v>397</v>
      </c>
      <c r="K1" t="s">
        <v>398</v>
      </c>
      <c r="L1" t="s">
        <v>399</v>
      </c>
      <c r="M1" t="s">
        <v>400</v>
      </c>
      <c r="N1" t="s">
        <v>401</v>
      </c>
      <c r="O1" t="s">
        <v>402</v>
      </c>
      <c r="P1" t="s">
        <v>403</v>
      </c>
      <c r="Q1" t="s">
        <v>404</v>
      </c>
      <c r="R1" t="s">
        <v>405</v>
      </c>
      <c r="S1" t="s">
        <v>406</v>
      </c>
      <c r="T1" t="s">
        <v>407</v>
      </c>
      <c r="U1" t="s">
        <v>408</v>
      </c>
      <c r="V1" t="s">
        <v>409</v>
      </c>
      <c r="W1" t="s">
        <v>410</v>
      </c>
      <c r="X1" t="s">
        <v>411</v>
      </c>
      <c r="Y1" t="s">
        <v>412</v>
      </c>
      <c r="Z1" t="s">
        <v>413</v>
      </c>
      <c r="AA1" t="s">
        <v>414</v>
      </c>
      <c r="AB1" t="s">
        <v>415</v>
      </c>
      <c r="AC1" t="s">
        <v>416</v>
      </c>
      <c r="AD1" t="s">
        <v>417</v>
      </c>
      <c r="AE1" t="s">
        <v>418</v>
      </c>
      <c r="AF1" t="s">
        <v>419</v>
      </c>
      <c r="AG1" t="s">
        <v>420</v>
      </c>
      <c r="AH1" t="s">
        <v>421</v>
      </c>
      <c r="AI1" t="s">
        <v>422</v>
      </c>
      <c r="AJ1" t="s">
        <v>423</v>
      </c>
      <c r="AK1" t="s">
        <v>424</v>
      </c>
      <c r="AL1" t="s">
        <v>425</v>
      </c>
      <c r="AM1" t="s">
        <v>426</v>
      </c>
      <c r="AN1" t="s">
        <v>427</v>
      </c>
      <c r="AO1" t="s">
        <v>428</v>
      </c>
      <c r="AP1" t="s">
        <v>429</v>
      </c>
      <c r="AQ1" t="s">
        <v>430</v>
      </c>
      <c r="AR1" t="s">
        <v>431</v>
      </c>
      <c r="AS1" t="s">
        <v>432</v>
      </c>
      <c r="AT1" t="s">
        <v>103</v>
      </c>
      <c r="AU1" t="s">
        <v>433</v>
      </c>
      <c r="AV1" t="s">
        <v>434</v>
      </c>
      <c r="AW1" t="s">
        <v>435</v>
      </c>
      <c r="AX1" t="s">
        <v>436</v>
      </c>
      <c r="AY1" t="s">
        <v>437</v>
      </c>
      <c r="AZ1" t="s">
        <v>438</v>
      </c>
      <c r="BA1" t="s">
        <v>439</v>
      </c>
      <c r="BB1" t="s">
        <v>440</v>
      </c>
      <c r="BC1" t="s">
        <v>441</v>
      </c>
      <c r="BD1" t="s">
        <v>442</v>
      </c>
      <c r="BE1" t="s">
        <v>428</v>
      </c>
      <c r="BF1" t="s">
        <v>443</v>
      </c>
      <c r="BG1" t="s">
        <v>444</v>
      </c>
      <c r="BH1" t="s">
        <v>445</v>
      </c>
      <c r="BI1" t="s">
        <v>446</v>
      </c>
      <c r="BJ1" t="s">
        <v>447</v>
      </c>
      <c r="BK1" t="s">
        <v>448</v>
      </c>
      <c r="BL1" t="s">
        <v>449</v>
      </c>
      <c r="BM1" t="s">
        <v>450</v>
      </c>
      <c r="BN1" t="s">
        <v>451</v>
      </c>
      <c r="BO1" t="s">
        <v>452</v>
      </c>
      <c r="BP1" t="s">
        <v>453</v>
      </c>
      <c r="BQ1" t="s">
        <v>454</v>
      </c>
      <c r="BR1" t="s">
        <v>455</v>
      </c>
      <c r="BS1" t="s">
        <v>456</v>
      </c>
      <c r="BT1" t="s">
        <v>457</v>
      </c>
      <c r="BU1" t="s">
        <v>458</v>
      </c>
      <c r="BV1" t="s">
        <v>459</v>
      </c>
      <c r="BW1" t="s">
        <v>460</v>
      </c>
      <c r="BX1" t="s">
        <v>461</v>
      </c>
      <c r="BY1" t="s">
        <v>462</v>
      </c>
      <c r="BZ1" t="s">
        <v>463</v>
      </c>
      <c r="CA1" t="s">
        <v>464</v>
      </c>
      <c r="CB1" t="s">
        <v>465</v>
      </c>
    </row>
    <row r="2" spans="1:80" x14ac:dyDescent="0.2">
      <c r="A2" s="2" t="s">
        <v>228</v>
      </c>
      <c r="B2" s="2" t="s">
        <v>6997</v>
      </c>
      <c r="C2" s="2" t="s">
        <v>228</v>
      </c>
      <c r="D2" s="2" t="e">
        <f>MATCH(C2,IDHS_TranslationTable!$17:$17,0)</f>
        <v>#N/A</v>
      </c>
      <c r="E2">
        <v>10</v>
      </c>
      <c r="F2" t="s">
        <v>466</v>
      </c>
      <c r="G2" t="s">
        <v>467</v>
      </c>
      <c r="H2">
        <v>5045</v>
      </c>
      <c r="I2">
        <v>4</v>
      </c>
      <c r="J2" t="s">
        <v>468</v>
      </c>
      <c r="K2" t="s">
        <v>469</v>
      </c>
      <c r="L2" t="s">
        <v>469</v>
      </c>
      <c r="M2">
        <v>2010</v>
      </c>
      <c r="N2">
        <v>2010</v>
      </c>
      <c r="O2" t="s">
        <v>470</v>
      </c>
      <c r="P2" t="s">
        <v>471</v>
      </c>
      <c r="R2" t="s">
        <v>472</v>
      </c>
      <c r="S2" t="s">
        <v>473</v>
      </c>
      <c r="T2" t="s">
        <v>474</v>
      </c>
      <c r="U2" t="s">
        <v>475</v>
      </c>
      <c r="V2">
        <v>40288</v>
      </c>
      <c r="W2">
        <v>40543</v>
      </c>
      <c r="X2">
        <v>40415</v>
      </c>
      <c r="Y2" t="s">
        <v>476</v>
      </c>
      <c r="AA2" t="s">
        <v>228</v>
      </c>
      <c r="AB2" t="s">
        <v>228</v>
      </c>
      <c r="AC2" t="s">
        <v>228</v>
      </c>
      <c r="AD2" t="s">
        <v>228</v>
      </c>
      <c r="AE2" t="s">
        <v>477</v>
      </c>
      <c r="AF2" t="s">
        <v>228</v>
      </c>
      <c r="AG2" t="s">
        <v>228</v>
      </c>
      <c r="AH2" t="s">
        <v>478</v>
      </c>
      <c r="AI2" t="s">
        <v>228</v>
      </c>
      <c r="AJ2" t="s">
        <v>479</v>
      </c>
      <c r="AK2" t="s">
        <v>228</v>
      </c>
      <c r="AL2" t="s">
        <v>228</v>
      </c>
      <c r="AM2" t="s">
        <v>228</v>
      </c>
      <c r="AN2" t="s">
        <v>480</v>
      </c>
      <c r="AO2" t="s">
        <v>481</v>
      </c>
      <c r="AP2" t="s">
        <v>228</v>
      </c>
      <c r="AR2" t="s">
        <v>228</v>
      </c>
      <c r="AS2" t="s">
        <v>228</v>
      </c>
      <c r="AV2" t="s">
        <v>482</v>
      </c>
      <c r="AW2" t="s">
        <v>483</v>
      </c>
      <c r="AX2">
        <v>22351</v>
      </c>
      <c r="AY2">
        <v>47848</v>
      </c>
      <c r="AZ2" t="s">
        <v>228</v>
      </c>
      <c r="BA2" t="s">
        <v>484</v>
      </c>
      <c r="BB2" t="s">
        <v>228</v>
      </c>
      <c r="BC2" t="s">
        <v>467</v>
      </c>
      <c r="BD2" t="s">
        <v>467</v>
      </c>
      <c r="BE2" t="s">
        <v>467</v>
      </c>
      <c r="BF2" t="s">
        <v>467</v>
      </c>
      <c r="BG2" t="s">
        <v>228</v>
      </c>
      <c r="BH2" t="s">
        <v>467</v>
      </c>
      <c r="BJ2" t="s">
        <v>467</v>
      </c>
      <c r="BK2" t="s">
        <v>467</v>
      </c>
      <c r="BL2" t="s">
        <v>467</v>
      </c>
      <c r="BM2" t="s">
        <v>467</v>
      </c>
      <c r="BN2" t="s">
        <v>467</v>
      </c>
      <c r="BO2" t="s">
        <v>485</v>
      </c>
      <c r="BP2" t="s">
        <v>485</v>
      </c>
      <c r="BQ2" t="s">
        <v>486</v>
      </c>
      <c r="BR2" t="s">
        <v>487</v>
      </c>
      <c r="BT2" t="s">
        <v>488</v>
      </c>
      <c r="BU2" t="s">
        <v>489</v>
      </c>
      <c r="BV2" t="s">
        <v>470</v>
      </c>
      <c r="BY2" t="s">
        <v>490</v>
      </c>
      <c r="BZ2" t="s">
        <v>491</v>
      </c>
      <c r="CA2" t="s">
        <v>492</v>
      </c>
    </row>
    <row r="3" spans="1:80" x14ac:dyDescent="0.2">
      <c r="A3" s="2" t="s">
        <v>3877</v>
      </c>
      <c r="B3" s="2" t="s">
        <v>6998</v>
      </c>
      <c r="C3" s="2" t="s">
        <v>4</v>
      </c>
      <c r="D3" s="2">
        <f>MATCH(C3,IDHS_TranslationTable!$17:$17,0)</f>
        <v>124</v>
      </c>
      <c r="E3">
        <v>20</v>
      </c>
      <c r="F3" t="s">
        <v>466</v>
      </c>
      <c r="G3" t="s">
        <v>467</v>
      </c>
      <c r="H3">
        <v>4483</v>
      </c>
      <c r="I3">
        <v>8</v>
      </c>
      <c r="J3" t="s">
        <v>493</v>
      </c>
      <c r="K3" t="s">
        <v>494</v>
      </c>
      <c r="L3" t="s">
        <v>494</v>
      </c>
      <c r="M3">
        <v>2008</v>
      </c>
      <c r="N3">
        <v>2009</v>
      </c>
      <c r="O3" t="s">
        <v>495</v>
      </c>
      <c r="P3" t="s">
        <v>496</v>
      </c>
      <c r="Q3" t="s">
        <v>496</v>
      </c>
      <c r="R3" t="s">
        <v>497</v>
      </c>
      <c r="S3" t="s">
        <v>498</v>
      </c>
      <c r="T3" t="s">
        <v>499</v>
      </c>
      <c r="U3" t="s">
        <v>500</v>
      </c>
      <c r="V3">
        <v>39736</v>
      </c>
      <c r="W3">
        <v>39918</v>
      </c>
      <c r="X3">
        <v>39827</v>
      </c>
      <c r="Y3" t="s">
        <v>501</v>
      </c>
      <c r="AA3" t="s">
        <v>502</v>
      </c>
      <c r="AB3" t="s">
        <v>228</v>
      </c>
      <c r="AC3" t="s">
        <v>503</v>
      </c>
      <c r="AD3" t="s">
        <v>504</v>
      </c>
      <c r="AE3" t="s">
        <v>228</v>
      </c>
      <c r="AF3" t="s">
        <v>228</v>
      </c>
      <c r="AG3" t="s">
        <v>4</v>
      </c>
      <c r="AH3" t="s">
        <v>228</v>
      </c>
      <c r="AI3" t="s">
        <v>505</v>
      </c>
      <c r="AJ3" t="s">
        <v>228</v>
      </c>
      <c r="AK3" t="s">
        <v>506</v>
      </c>
      <c r="AL3" t="s">
        <v>228</v>
      </c>
      <c r="AM3" t="s">
        <v>507</v>
      </c>
      <c r="AN3" t="s">
        <v>228</v>
      </c>
      <c r="AO3" t="s">
        <v>228</v>
      </c>
      <c r="AP3" t="s">
        <v>228</v>
      </c>
      <c r="AR3" t="s">
        <v>228</v>
      </c>
      <c r="AS3" t="s">
        <v>228</v>
      </c>
      <c r="AV3" t="s">
        <v>508</v>
      </c>
      <c r="AW3" t="s">
        <v>509</v>
      </c>
      <c r="AX3">
        <v>7999</v>
      </c>
      <c r="AY3">
        <v>7584</v>
      </c>
      <c r="AZ3">
        <v>3013</v>
      </c>
      <c r="BA3" t="s">
        <v>510</v>
      </c>
      <c r="BB3" t="s">
        <v>510</v>
      </c>
      <c r="BE3" t="s">
        <v>485</v>
      </c>
      <c r="BF3" t="s">
        <v>485</v>
      </c>
      <c r="BG3" t="s">
        <v>485</v>
      </c>
      <c r="BH3" t="s">
        <v>485</v>
      </c>
      <c r="BI3" t="s">
        <v>485</v>
      </c>
      <c r="BL3" t="s">
        <v>485</v>
      </c>
      <c r="BO3" t="s">
        <v>485</v>
      </c>
      <c r="BP3" t="s">
        <v>467</v>
      </c>
      <c r="BR3" t="s">
        <v>467</v>
      </c>
      <c r="BT3" t="s">
        <v>228</v>
      </c>
      <c r="BV3" t="s">
        <v>470</v>
      </c>
    </row>
    <row r="4" spans="1:80" x14ac:dyDescent="0.2">
      <c r="A4" s="2" t="s">
        <v>3878</v>
      </c>
      <c r="B4" s="2" t="s">
        <v>6999</v>
      </c>
      <c r="C4" s="2" t="s">
        <v>520</v>
      </c>
      <c r="D4" s="2" t="e">
        <f>MATCH(C4,IDHS_TranslationTable!$17:$17,0)</f>
        <v>#N/A</v>
      </c>
      <c r="E4">
        <v>30</v>
      </c>
      <c r="F4" t="s">
        <v>466</v>
      </c>
      <c r="G4" t="s">
        <v>467</v>
      </c>
      <c r="H4">
        <v>2272</v>
      </c>
      <c r="I4">
        <v>24</v>
      </c>
      <c r="J4" t="s">
        <v>511</v>
      </c>
      <c r="K4" t="s">
        <v>512</v>
      </c>
      <c r="L4" t="s">
        <v>512</v>
      </c>
      <c r="M4">
        <v>2006</v>
      </c>
      <c r="N4">
        <v>2007</v>
      </c>
      <c r="O4" t="s">
        <v>513</v>
      </c>
      <c r="P4" t="s">
        <v>496</v>
      </c>
      <c r="Q4" t="s">
        <v>496</v>
      </c>
      <c r="R4" t="s">
        <v>514</v>
      </c>
      <c r="S4" t="s">
        <v>515</v>
      </c>
      <c r="T4" t="s">
        <v>516</v>
      </c>
      <c r="U4" t="s">
        <v>517</v>
      </c>
      <c r="V4">
        <v>39036</v>
      </c>
      <c r="W4">
        <v>39187</v>
      </c>
      <c r="X4">
        <v>39111</v>
      </c>
      <c r="Y4" t="s">
        <v>518</v>
      </c>
      <c r="AB4" t="s">
        <v>228</v>
      </c>
      <c r="AC4" t="s">
        <v>228</v>
      </c>
      <c r="AD4" t="s">
        <v>519</v>
      </c>
      <c r="AE4" t="s">
        <v>228</v>
      </c>
      <c r="AF4" t="s">
        <v>228</v>
      </c>
      <c r="AG4" t="s">
        <v>520</v>
      </c>
      <c r="AH4" t="s">
        <v>228</v>
      </c>
      <c r="AI4" t="s">
        <v>521</v>
      </c>
      <c r="AJ4" t="s">
        <v>228</v>
      </c>
      <c r="AK4" t="s">
        <v>228</v>
      </c>
      <c r="AL4" t="s">
        <v>228</v>
      </c>
      <c r="AM4" t="s">
        <v>522</v>
      </c>
      <c r="AN4" t="s">
        <v>228</v>
      </c>
      <c r="AO4" t="s">
        <v>228</v>
      </c>
      <c r="AP4" t="s">
        <v>228</v>
      </c>
      <c r="AR4" t="s">
        <v>228</v>
      </c>
      <c r="AS4" t="s">
        <v>228</v>
      </c>
      <c r="AV4" t="s">
        <v>508</v>
      </c>
      <c r="AW4" t="s">
        <v>483</v>
      </c>
      <c r="AX4">
        <v>2599</v>
      </c>
      <c r="AY4">
        <v>2973</v>
      </c>
      <c r="AZ4" t="s">
        <v>228</v>
      </c>
      <c r="BA4" t="s">
        <v>510</v>
      </c>
      <c r="BB4" t="s">
        <v>228</v>
      </c>
      <c r="BD4" t="s">
        <v>467</v>
      </c>
      <c r="BE4" t="s">
        <v>485</v>
      </c>
      <c r="BF4" t="s">
        <v>485</v>
      </c>
      <c r="BG4" t="s">
        <v>485</v>
      </c>
      <c r="BH4" t="s">
        <v>485</v>
      </c>
      <c r="BL4" t="s">
        <v>485</v>
      </c>
      <c r="BP4" t="s">
        <v>467</v>
      </c>
      <c r="BR4" t="s">
        <v>467</v>
      </c>
      <c r="BT4" t="s">
        <v>228</v>
      </c>
      <c r="BV4" t="s">
        <v>470</v>
      </c>
    </row>
    <row r="5" spans="1:80" x14ac:dyDescent="0.2">
      <c r="A5" s="2" t="s">
        <v>3878</v>
      </c>
      <c r="B5" s="2" t="s">
        <v>7000</v>
      </c>
      <c r="C5" s="2" t="s">
        <v>530</v>
      </c>
      <c r="D5" s="2" t="e">
        <f>MATCH(C5,IDHS_TranslationTable!$17:$17,0)</f>
        <v>#N/A</v>
      </c>
      <c r="E5">
        <v>40</v>
      </c>
      <c r="F5" t="s">
        <v>466</v>
      </c>
      <c r="G5" t="s">
        <v>467</v>
      </c>
      <c r="H5">
        <v>5077</v>
      </c>
      <c r="I5">
        <v>24</v>
      </c>
      <c r="J5" t="s">
        <v>511</v>
      </c>
      <c r="K5" t="s">
        <v>512</v>
      </c>
      <c r="L5" t="s">
        <v>512</v>
      </c>
      <c r="M5">
        <v>2011</v>
      </c>
      <c r="N5">
        <v>2011</v>
      </c>
      <c r="O5" t="s">
        <v>513</v>
      </c>
      <c r="P5" t="s">
        <v>471</v>
      </c>
      <c r="Q5" t="s">
        <v>496</v>
      </c>
      <c r="R5" t="s">
        <v>523</v>
      </c>
      <c r="S5" t="s">
        <v>524</v>
      </c>
      <c r="T5" t="s">
        <v>525</v>
      </c>
      <c r="U5" t="s">
        <v>526</v>
      </c>
      <c r="V5">
        <v>40558</v>
      </c>
      <c r="W5">
        <v>40648</v>
      </c>
      <c r="X5">
        <v>40603</v>
      </c>
      <c r="Y5" t="s">
        <v>527</v>
      </c>
      <c r="AA5" t="s">
        <v>528</v>
      </c>
      <c r="AB5" t="s">
        <v>228</v>
      </c>
      <c r="AC5" t="s">
        <v>228</v>
      </c>
      <c r="AD5" t="s">
        <v>529</v>
      </c>
      <c r="AE5" t="s">
        <v>228</v>
      </c>
      <c r="AF5" t="s">
        <v>228</v>
      </c>
      <c r="AG5" t="s">
        <v>530</v>
      </c>
      <c r="AH5" t="s">
        <v>228</v>
      </c>
      <c r="AI5" t="s">
        <v>531</v>
      </c>
      <c r="AJ5" t="s">
        <v>228</v>
      </c>
      <c r="AK5" t="s">
        <v>228</v>
      </c>
      <c r="AL5" t="s">
        <v>228</v>
      </c>
      <c r="AM5" t="s">
        <v>532</v>
      </c>
      <c r="AN5" t="s">
        <v>228</v>
      </c>
      <c r="AO5" t="s">
        <v>228</v>
      </c>
      <c r="AP5" t="s">
        <v>228</v>
      </c>
      <c r="AR5" t="s">
        <v>228</v>
      </c>
      <c r="AS5" t="s">
        <v>228</v>
      </c>
      <c r="AV5" t="s">
        <v>508</v>
      </c>
      <c r="AW5" t="s">
        <v>483</v>
      </c>
      <c r="AX5">
        <v>8030</v>
      </c>
      <c r="AY5">
        <v>8589</v>
      </c>
      <c r="AZ5" t="s">
        <v>228</v>
      </c>
      <c r="BA5" t="s">
        <v>510</v>
      </c>
      <c r="BB5" t="s">
        <v>228</v>
      </c>
      <c r="BE5" t="s">
        <v>485</v>
      </c>
      <c r="BF5" t="s">
        <v>485</v>
      </c>
      <c r="BG5" t="s">
        <v>485</v>
      </c>
      <c r="BL5" t="s">
        <v>485</v>
      </c>
      <c r="BP5" t="s">
        <v>467</v>
      </c>
      <c r="BR5" t="s">
        <v>467</v>
      </c>
      <c r="BT5" t="s">
        <v>228</v>
      </c>
    </row>
    <row r="6" spans="1:80" x14ac:dyDescent="0.2">
      <c r="A6" s="2" t="s">
        <v>3879</v>
      </c>
      <c r="B6" s="2" t="s">
        <v>7001</v>
      </c>
      <c r="C6" s="2" t="s">
        <v>22</v>
      </c>
      <c r="D6" s="2">
        <f>MATCH(C6,IDHS_TranslationTable!$17:$17,0)</f>
        <v>125</v>
      </c>
      <c r="E6">
        <v>50</v>
      </c>
      <c r="F6" t="s">
        <v>466</v>
      </c>
      <c r="G6" t="s">
        <v>467</v>
      </c>
      <c r="H6">
        <v>1848</v>
      </c>
      <c r="I6">
        <v>51</v>
      </c>
      <c r="J6" t="s">
        <v>533</v>
      </c>
      <c r="K6" t="s">
        <v>534</v>
      </c>
      <c r="L6" t="s">
        <v>534</v>
      </c>
      <c r="M6">
        <v>2000</v>
      </c>
      <c r="N6">
        <v>2000</v>
      </c>
      <c r="O6" t="s">
        <v>495</v>
      </c>
      <c r="P6" t="s">
        <v>535</v>
      </c>
      <c r="Q6" t="s">
        <v>535</v>
      </c>
      <c r="R6" t="s">
        <v>536</v>
      </c>
      <c r="S6" t="s">
        <v>537</v>
      </c>
      <c r="T6" t="s">
        <v>538</v>
      </c>
      <c r="U6" t="s">
        <v>539</v>
      </c>
      <c r="V6">
        <v>36814</v>
      </c>
      <c r="W6">
        <v>36875</v>
      </c>
      <c r="X6">
        <v>36844</v>
      </c>
      <c r="Y6" t="s">
        <v>540</v>
      </c>
      <c r="AA6" t="s">
        <v>541</v>
      </c>
      <c r="AB6" t="s">
        <v>228</v>
      </c>
      <c r="AC6" t="s">
        <v>542</v>
      </c>
      <c r="AD6" t="s">
        <v>543</v>
      </c>
      <c r="AE6" t="s">
        <v>228</v>
      </c>
      <c r="AF6" t="s">
        <v>544</v>
      </c>
      <c r="AG6" t="s">
        <v>22</v>
      </c>
      <c r="AH6" t="s">
        <v>228</v>
      </c>
      <c r="AI6" t="s">
        <v>545</v>
      </c>
      <c r="AJ6" t="s">
        <v>228</v>
      </c>
      <c r="AK6" t="s">
        <v>546</v>
      </c>
      <c r="AL6" t="s">
        <v>228</v>
      </c>
      <c r="AM6" t="s">
        <v>547</v>
      </c>
      <c r="AN6" t="s">
        <v>228</v>
      </c>
      <c r="AO6" t="s">
        <v>228</v>
      </c>
      <c r="AP6" t="s">
        <v>228</v>
      </c>
      <c r="AR6" t="s">
        <v>548</v>
      </c>
      <c r="AS6" t="s">
        <v>228</v>
      </c>
      <c r="AV6" t="s">
        <v>508</v>
      </c>
      <c r="AW6" t="s">
        <v>509</v>
      </c>
      <c r="AX6">
        <v>5980</v>
      </c>
      <c r="AY6">
        <v>6430</v>
      </c>
      <c r="AZ6">
        <v>1719</v>
      </c>
      <c r="BA6" t="s">
        <v>510</v>
      </c>
      <c r="BB6" t="s">
        <v>549</v>
      </c>
      <c r="BE6" t="s">
        <v>485</v>
      </c>
      <c r="BF6" t="s">
        <v>485</v>
      </c>
      <c r="BG6" t="s">
        <v>485</v>
      </c>
      <c r="BL6" t="s">
        <v>485</v>
      </c>
      <c r="BR6" t="s">
        <v>467</v>
      </c>
      <c r="BT6" t="s">
        <v>228</v>
      </c>
    </row>
    <row r="7" spans="1:80" x14ac:dyDescent="0.2">
      <c r="A7" s="2" t="s">
        <v>3879</v>
      </c>
      <c r="B7" s="2" t="s">
        <v>7002</v>
      </c>
      <c r="C7" s="2" t="s">
        <v>27</v>
      </c>
      <c r="D7" s="2">
        <f>MATCH(C7,IDHS_TranslationTable!$17:$17,0)</f>
        <v>126</v>
      </c>
      <c r="E7">
        <v>60</v>
      </c>
      <c r="F7" t="s">
        <v>466</v>
      </c>
      <c r="G7" t="s">
        <v>467</v>
      </c>
      <c r="H7">
        <v>1843</v>
      </c>
      <c r="I7">
        <v>51</v>
      </c>
      <c r="J7" t="s">
        <v>533</v>
      </c>
      <c r="K7" t="s">
        <v>534</v>
      </c>
      <c r="L7" t="s">
        <v>534</v>
      </c>
      <c r="M7">
        <v>2005</v>
      </c>
      <c r="N7">
        <v>2005</v>
      </c>
      <c r="O7" t="s">
        <v>495</v>
      </c>
      <c r="P7" t="s">
        <v>496</v>
      </c>
      <c r="Q7" t="s">
        <v>535</v>
      </c>
      <c r="R7" t="s">
        <v>550</v>
      </c>
      <c r="S7" t="s">
        <v>551</v>
      </c>
      <c r="T7" t="s">
        <v>552</v>
      </c>
      <c r="U7" t="s">
        <v>553</v>
      </c>
      <c r="V7">
        <v>38610</v>
      </c>
      <c r="W7">
        <v>38701</v>
      </c>
      <c r="X7">
        <v>38655</v>
      </c>
      <c r="Y7" t="s">
        <v>554</v>
      </c>
      <c r="AA7" t="s">
        <v>555</v>
      </c>
      <c r="AB7" t="s">
        <v>228</v>
      </c>
      <c r="AC7" t="s">
        <v>556</v>
      </c>
      <c r="AD7" t="s">
        <v>557</v>
      </c>
      <c r="AE7" t="s">
        <v>228</v>
      </c>
      <c r="AF7" t="s">
        <v>558</v>
      </c>
      <c r="AG7" t="s">
        <v>27</v>
      </c>
      <c r="AH7" t="s">
        <v>228</v>
      </c>
      <c r="AI7" t="s">
        <v>559</v>
      </c>
      <c r="AJ7" t="s">
        <v>228</v>
      </c>
      <c r="AK7" t="s">
        <v>560</v>
      </c>
      <c r="AL7" t="s">
        <v>228</v>
      </c>
      <c r="AM7" t="s">
        <v>561</v>
      </c>
      <c r="AN7" t="s">
        <v>228</v>
      </c>
      <c r="AO7" t="s">
        <v>228</v>
      </c>
      <c r="AP7" t="s">
        <v>228</v>
      </c>
      <c r="AR7" t="s">
        <v>228</v>
      </c>
      <c r="AS7" t="s">
        <v>228</v>
      </c>
      <c r="AV7" t="s">
        <v>508</v>
      </c>
      <c r="AW7" t="s">
        <v>509</v>
      </c>
      <c r="AX7">
        <v>6707</v>
      </c>
      <c r="AY7">
        <v>6566</v>
      </c>
      <c r="AZ7">
        <v>1447</v>
      </c>
      <c r="BA7" t="s">
        <v>510</v>
      </c>
      <c r="BB7" t="s">
        <v>510</v>
      </c>
      <c r="BE7" t="s">
        <v>485</v>
      </c>
      <c r="BF7" t="s">
        <v>485</v>
      </c>
      <c r="BG7" t="s">
        <v>485</v>
      </c>
      <c r="BL7" t="s">
        <v>485</v>
      </c>
      <c r="BR7" t="s">
        <v>467</v>
      </c>
      <c r="BT7" t="s">
        <v>228</v>
      </c>
    </row>
    <row r="8" spans="1:80" x14ac:dyDescent="0.2">
      <c r="A8" s="2" t="s">
        <v>3879</v>
      </c>
      <c r="B8" s="2" t="s">
        <v>7003</v>
      </c>
      <c r="C8" s="2" t="s">
        <v>29</v>
      </c>
      <c r="D8" s="2">
        <f>MATCH(C8,IDHS_TranslationTable!$17:$17,0)</f>
        <v>127</v>
      </c>
      <c r="E8">
        <v>70</v>
      </c>
      <c r="F8" t="s">
        <v>466</v>
      </c>
      <c r="G8" t="s">
        <v>467</v>
      </c>
      <c r="H8">
        <v>5046</v>
      </c>
      <c r="I8">
        <v>51</v>
      </c>
      <c r="J8" t="s">
        <v>533</v>
      </c>
      <c r="K8" t="s">
        <v>534</v>
      </c>
      <c r="L8" t="s">
        <v>534</v>
      </c>
      <c r="M8">
        <v>2010</v>
      </c>
      <c r="N8">
        <v>2010</v>
      </c>
      <c r="O8" t="s">
        <v>495</v>
      </c>
      <c r="P8" t="s">
        <v>471</v>
      </c>
      <c r="Q8" t="s">
        <v>471</v>
      </c>
      <c r="R8" t="s">
        <v>562</v>
      </c>
      <c r="S8" t="s">
        <v>563</v>
      </c>
      <c r="T8" t="s">
        <v>564</v>
      </c>
      <c r="U8" t="s">
        <v>565</v>
      </c>
      <c r="V8">
        <v>40466</v>
      </c>
      <c r="W8">
        <v>40527</v>
      </c>
      <c r="X8">
        <v>40496</v>
      </c>
      <c r="Y8" t="s">
        <v>566</v>
      </c>
      <c r="AA8" t="s">
        <v>567</v>
      </c>
      <c r="AB8" t="s">
        <v>228</v>
      </c>
      <c r="AC8" t="s">
        <v>568</v>
      </c>
      <c r="AD8" t="s">
        <v>569</v>
      </c>
      <c r="AE8" t="s">
        <v>228</v>
      </c>
      <c r="AF8" t="s">
        <v>228</v>
      </c>
      <c r="AG8" t="s">
        <v>29</v>
      </c>
      <c r="AH8" t="s">
        <v>228</v>
      </c>
      <c r="AI8" t="s">
        <v>570</v>
      </c>
      <c r="AJ8" t="s">
        <v>228</v>
      </c>
      <c r="AK8" t="s">
        <v>571</v>
      </c>
      <c r="AL8" t="s">
        <v>228</v>
      </c>
      <c r="AM8" t="s">
        <v>572</v>
      </c>
      <c r="AN8" t="s">
        <v>228</v>
      </c>
      <c r="AO8" t="s">
        <v>228</v>
      </c>
      <c r="AP8" t="s">
        <v>228</v>
      </c>
      <c r="AR8" t="s">
        <v>228</v>
      </c>
      <c r="AS8" t="s">
        <v>228</v>
      </c>
      <c r="AV8" t="s">
        <v>508</v>
      </c>
      <c r="AW8" t="s">
        <v>509</v>
      </c>
      <c r="AX8">
        <v>6700</v>
      </c>
      <c r="AY8">
        <v>5922</v>
      </c>
      <c r="AZ8">
        <v>1584</v>
      </c>
      <c r="BA8" t="s">
        <v>510</v>
      </c>
      <c r="BB8" t="s">
        <v>510</v>
      </c>
      <c r="BE8" t="s">
        <v>485</v>
      </c>
      <c r="BF8" t="s">
        <v>485</v>
      </c>
      <c r="BG8" t="s">
        <v>485</v>
      </c>
      <c r="BL8" t="s">
        <v>485</v>
      </c>
      <c r="BR8" t="s">
        <v>467</v>
      </c>
      <c r="BT8" t="s">
        <v>228</v>
      </c>
    </row>
    <row r="9" spans="1:80" x14ac:dyDescent="0.2">
      <c r="A9" s="2" t="s">
        <v>3880</v>
      </c>
      <c r="B9" s="2" t="s">
        <v>7004</v>
      </c>
      <c r="C9" s="2" t="s">
        <v>34</v>
      </c>
      <c r="D9" s="2">
        <f>MATCH(C9,IDHS_TranslationTable!$17:$17,0)</f>
        <v>128</v>
      </c>
      <c r="E9">
        <v>80</v>
      </c>
      <c r="F9" t="s">
        <v>466</v>
      </c>
      <c r="G9" t="s">
        <v>467</v>
      </c>
      <c r="H9">
        <v>179</v>
      </c>
      <c r="I9">
        <v>31</v>
      </c>
      <c r="J9" t="s">
        <v>573</v>
      </c>
      <c r="K9" t="s">
        <v>574</v>
      </c>
      <c r="L9" t="s">
        <v>574</v>
      </c>
      <c r="M9">
        <v>2006</v>
      </c>
      <c r="N9">
        <v>2006</v>
      </c>
      <c r="O9" t="s">
        <v>495</v>
      </c>
      <c r="P9" t="s">
        <v>496</v>
      </c>
      <c r="Q9" t="s">
        <v>496</v>
      </c>
      <c r="R9" t="s">
        <v>575</v>
      </c>
      <c r="S9" t="s">
        <v>576</v>
      </c>
      <c r="T9" t="s">
        <v>577</v>
      </c>
      <c r="U9" t="s">
        <v>578</v>
      </c>
      <c r="V9">
        <v>38913</v>
      </c>
      <c r="W9">
        <v>39036</v>
      </c>
      <c r="X9">
        <v>38974</v>
      </c>
      <c r="Y9" t="s">
        <v>579</v>
      </c>
      <c r="AA9" t="s">
        <v>580</v>
      </c>
      <c r="AB9" t="s">
        <v>228</v>
      </c>
      <c r="AC9" t="s">
        <v>581</v>
      </c>
      <c r="AD9" t="s">
        <v>582</v>
      </c>
      <c r="AE9" t="s">
        <v>228</v>
      </c>
      <c r="AF9" t="s">
        <v>228</v>
      </c>
      <c r="AG9" t="s">
        <v>34</v>
      </c>
      <c r="AH9" t="s">
        <v>228</v>
      </c>
      <c r="AI9" t="s">
        <v>583</v>
      </c>
      <c r="AJ9" t="s">
        <v>228</v>
      </c>
      <c r="AK9" t="s">
        <v>584</v>
      </c>
      <c r="AL9" t="s">
        <v>228</v>
      </c>
      <c r="AM9" t="s">
        <v>585</v>
      </c>
      <c r="AN9" t="s">
        <v>228</v>
      </c>
      <c r="AO9" t="s">
        <v>228</v>
      </c>
      <c r="AP9" t="s">
        <v>228</v>
      </c>
      <c r="AR9" t="s">
        <v>228</v>
      </c>
      <c r="AS9" t="s">
        <v>228</v>
      </c>
      <c r="AV9" t="s">
        <v>508</v>
      </c>
      <c r="AW9" t="s">
        <v>509</v>
      </c>
      <c r="AX9">
        <v>7180</v>
      </c>
      <c r="AY9">
        <v>8444</v>
      </c>
      <c r="AZ9">
        <v>2558</v>
      </c>
      <c r="BA9" t="s">
        <v>510</v>
      </c>
      <c r="BB9" t="s">
        <v>586</v>
      </c>
      <c r="BE9" t="s">
        <v>485</v>
      </c>
      <c r="BF9" t="s">
        <v>485</v>
      </c>
      <c r="BG9" t="s">
        <v>485</v>
      </c>
      <c r="BL9" t="s">
        <v>485</v>
      </c>
      <c r="BR9" t="s">
        <v>467</v>
      </c>
      <c r="BT9" t="s">
        <v>228</v>
      </c>
    </row>
    <row r="10" spans="1:80" x14ac:dyDescent="0.2">
      <c r="A10" s="2" t="s">
        <v>3881</v>
      </c>
      <c r="B10" s="2" t="s">
        <v>7005</v>
      </c>
      <c r="C10" s="2" t="s">
        <v>36</v>
      </c>
      <c r="D10" s="2">
        <f>MATCH(C10,IDHS_TranslationTable!$17:$17,0)</f>
        <v>129</v>
      </c>
      <c r="E10">
        <v>90</v>
      </c>
      <c r="F10" t="s">
        <v>466</v>
      </c>
      <c r="G10" t="s">
        <v>467</v>
      </c>
      <c r="H10">
        <v>1814</v>
      </c>
      <c r="I10">
        <v>50</v>
      </c>
      <c r="J10" t="s">
        <v>587</v>
      </c>
      <c r="K10" t="s">
        <v>588</v>
      </c>
      <c r="L10" t="s">
        <v>588</v>
      </c>
      <c r="M10">
        <v>1993</v>
      </c>
      <c r="N10">
        <v>1994</v>
      </c>
      <c r="O10" t="s">
        <v>495</v>
      </c>
      <c r="P10" t="s">
        <v>589</v>
      </c>
      <c r="Q10" t="s">
        <v>589</v>
      </c>
      <c r="R10" t="s">
        <v>590</v>
      </c>
      <c r="S10" t="s">
        <v>591</v>
      </c>
      <c r="T10" t="s">
        <v>592</v>
      </c>
      <c r="U10" t="s">
        <v>593</v>
      </c>
      <c r="V10">
        <v>34288</v>
      </c>
      <c r="W10">
        <v>34408</v>
      </c>
      <c r="X10">
        <v>34348</v>
      </c>
      <c r="Y10" t="s">
        <v>594</v>
      </c>
      <c r="AA10" t="s">
        <v>595</v>
      </c>
      <c r="AB10" t="s">
        <v>228</v>
      </c>
      <c r="AC10" t="s">
        <v>596</v>
      </c>
      <c r="AD10" t="s">
        <v>597</v>
      </c>
      <c r="AE10" t="s">
        <v>228</v>
      </c>
      <c r="AF10" t="s">
        <v>228</v>
      </c>
      <c r="AG10" t="s">
        <v>36</v>
      </c>
      <c r="AH10" t="s">
        <v>228</v>
      </c>
      <c r="AI10" t="s">
        <v>598</v>
      </c>
      <c r="AJ10" t="s">
        <v>228</v>
      </c>
      <c r="AK10" t="s">
        <v>599</v>
      </c>
      <c r="AL10" t="s">
        <v>228</v>
      </c>
      <c r="AM10" t="s">
        <v>600</v>
      </c>
      <c r="AN10" t="s">
        <v>228</v>
      </c>
      <c r="AO10" t="s">
        <v>228</v>
      </c>
      <c r="AP10" t="s">
        <v>228</v>
      </c>
      <c r="AR10" t="s">
        <v>601</v>
      </c>
      <c r="AS10" t="s">
        <v>602</v>
      </c>
      <c r="AV10" t="s">
        <v>482</v>
      </c>
      <c r="AW10" t="s">
        <v>603</v>
      </c>
      <c r="AX10">
        <v>9174</v>
      </c>
      <c r="AY10">
        <v>9640</v>
      </c>
      <c r="AZ10">
        <v>3284</v>
      </c>
      <c r="BA10" t="s">
        <v>604</v>
      </c>
      <c r="BB10" t="s">
        <v>228</v>
      </c>
      <c r="BE10" t="s">
        <v>485</v>
      </c>
      <c r="BF10" t="s">
        <v>485</v>
      </c>
      <c r="BG10" t="s">
        <v>485</v>
      </c>
      <c r="BL10" t="s">
        <v>485</v>
      </c>
      <c r="BR10" t="s">
        <v>467</v>
      </c>
      <c r="BT10" t="s">
        <v>228</v>
      </c>
    </row>
    <row r="11" spans="1:80" x14ac:dyDescent="0.2">
      <c r="A11" s="2" t="s">
        <v>3881</v>
      </c>
      <c r="B11" s="2" t="s">
        <v>7006</v>
      </c>
      <c r="C11" s="2" t="s">
        <v>38</v>
      </c>
      <c r="D11" s="2">
        <f>MATCH(C11,IDHS_TranslationTable!$17:$17,0)</f>
        <v>130</v>
      </c>
      <c r="E11">
        <v>100</v>
      </c>
      <c r="F11" t="s">
        <v>466</v>
      </c>
      <c r="G11" t="s">
        <v>467</v>
      </c>
      <c r="H11">
        <v>1815</v>
      </c>
      <c r="I11">
        <v>50</v>
      </c>
      <c r="J11" t="s">
        <v>587</v>
      </c>
      <c r="K11" t="s">
        <v>588</v>
      </c>
      <c r="L11" t="s">
        <v>588</v>
      </c>
      <c r="M11">
        <v>1996</v>
      </c>
      <c r="N11">
        <v>1997</v>
      </c>
      <c r="O11" t="s">
        <v>495</v>
      </c>
      <c r="P11" t="s">
        <v>589</v>
      </c>
      <c r="Q11" t="s">
        <v>589</v>
      </c>
      <c r="R11" t="s">
        <v>605</v>
      </c>
      <c r="S11" t="s">
        <v>606</v>
      </c>
      <c r="T11" t="s">
        <v>607</v>
      </c>
      <c r="U11" t="s">
        <v>608</v>
      </c>
      <c r="V11">
        <v>35384</v>
      </c>
      <c r="W11">
        <v>35504</v>
      </c>
      <c r="X11">
        <v>35444</v>
      </c>
      <c r="Y11" t="s">
        <v>594</v>
      </c>
      <c r="AA11" t="s">
        <v>609</v>
      </c>
      <c r="AB11" t="s">
        <v>228</v>
      </c>
      <c r="AC11" t="s">
        <v>610</v>
      </c>
      <c r="AD11" t="s">
        <v>611</v>
      </c>
      <c r="AE11" t="s">
        <v>228</v>
      </c>
      <c r="AF11" t="s">
        <v>612</v>
      </c>
      <c r="AG11" t="s">
        <v>38</v>
      </c>
      <c r="AH11" t="s">
        <v>228</v>
      </c>
      <c r="AI11" t="s">
        <v>613</v>
      </c>
      <c r="AJ11" t="s">
        <v>228</v>
      </c>
      <c r="AK11" t="s">
        <v>614</v>
      </c>
      <c r="AL11" t="s">
        <v>228</v>
      </c>
      <c r="AM11" t="s">
        <v>615</v>
      </c>
      <c r="AN11" t="s">
        <v>228</v>
      </c>
      <c r="AO11" t="s">
        <v>228</v>
      </c>
      <c r="AP11" t="s">
        <v>228</v>
      </c>
      <c r="AR11" t="s">
        <v>616</v>
      </c>
      <c r="AS11" t="s">
        <v>617</v>
      </c>
      <c r="AV11" t="s">
        <v>482</v>
      </c>
      <c r="AW11" t="s">
        <v>618</v>
      </c>
      <c r="AX11">
        <v>8682</v>
      </c>
      <c r="AY11">
        <v>9127</v>
      </c>
      <c r="AZ11">
        <v>3346</v>
      </c>
      <c r="BA11" t="s">
        <v>604</v>
      </c>
      <c r="BB11" t="s">
        <v>586</v>
      </c>
      <c r="BE11" t="s">
        <v>485</v>
      </c>
      <c r="BF11" t="s">
        <v>485</v>
      </c>
      <c r="BG11" t="s">
        <v>485</v>
      </c>
      <c r="BL11" t="s">
        <v>485</v>
      </c>
      <c r="BR11" t="s">
        <v>467</v>
      </c>
      <c r="BT11" t="s">
        <v>228</v>
      </c>
    </row>
    <row r="12" spans="1:80" x14ac:dyDescent="0.2">
      <c r="A12" s="2" t="s">
        <v>3881</v>
      </c>
      <c r="B12" s="2" t="s">
        <v>7007</v>
      </c>
      <c r="C12" s="2" t="s">
        <v>40</v>
      </c>
      <c r="D12" s="2">
        <f>MATCH(C12,IDHS_TranslationTable!$17:$17,0)</f>
        <v>131</v>
      </c>
      <c r="E12">
        <v>110</v>
      </c>
      <c r="F12" t="s">
        <v>466</v>
      </c>
      <c r="G12" t="s">
        <v>467</v>
      </c>
      <c r="H12">
        <v>1816</v>
      </c>
      <c r="I12">
        <v>50</v>
      </c>
      <c r="J12" t="s">
        <v>587</v>
      </c>
      <c r="K12" t="s">
        <v>588</v>
      </c>
      <c r="L12" t="s">
        <v>588</v>
      </c>
      <c r="M12">
        <v>1999</v>
      </c>
      <c r="N12">
        <v>2000</v>
      </c>
      <c r="O12" t="s">
        <v>495</v>
      </c>
      <c r="P12" t="s">
        <v>535</v>
      </c>
      <c r="Q12" t="s">
        <v>589</v>
      </c>
      <c r="R12" t="s">
        <v>619</v>
      </c>
      <c r="S12" t="s">
        <v>620</v>
      </c>
      <c r="T12" t="s">
        <v>621</v>
      </c>
      <c r="U12" t="s">
        <v>622</v>
      </c>
      <c r="V12">
        <v>36448</v>
      </c>
      <c r="W12">
        <v>36600</v>
      </c>
      <c r="X12">
        <v>36524</v>
      </c>
      <c r="Y12" t="s">
        <v>594</v>
      </c>
      <c r="AA12" t="s">
        <v>623</v>
      </c>
      <c r="AB12" t="s">
        <v>228</v>
      </c>
      <c r="AC12" t="s">
        <v>624</v>
      </c>
      <c r="AD12" t="s">
        <v>625</v>
      </c>
      <c r="AE12" t="s">
        <v>228</v>
      </c>
      <c r="AF12" t="s">
        <v>626</v>
      </c>
      <c r="AG12" t="s">
        <v>40</v>
      </c>
      <c r="AH12" t="s">
        <v>228</v>
      </c>
      <c r="AI12" t="s">
        <v>627</v>
      </c>
      <c r="AJ12" t="s">
        <v>228</v>
      </c>
      <c r="AK12" t="s">
        <v>628</v>
      </c>
      <c r="AL12" t="s">
        <v>228</v>
      </c>
      <c r="AM12" t="s">
        <v>629</v>
      </c>
      <c r="AN12" t="s">
        <v>228</v>
      </c>
      <c r="AO12" t="s">
        <v>228</v>
      </c>
      <c r="AP12" t="s">
        <v>228</v>
      </c>
      <c r="AR12" t="s">
        <v>630</v>
      </c>
      <c r="AS12" t="s">
        <v>228</v>
      </c>
      <c r="AV12" t="s">
        <v>482</v>
      </c>
      <c r="AW12" t="s">
        <v>618</v>
      </c>
      <c r="AX12">
        <v>9854</v>
      </c>
      <c r="AY12">
        <v>10544</v>
      </c>
      <c r="AZ12">
        <v>2556</v>
      </c>
      <c r="BA12" t="s">
        <v>604</v>
      </c>
      <c r="BB12" t="s">
        <v>586</v>
      </c>
      <c r="BE12" t="s">
        <v>485</v>
      </c>
      <c r="BF12" t="s">
        <v>485</v>
      </c>
      <c r="BG12" t="s">
        <v>485</v>
      </c>
      <c r="BL12" t="s">
        <v>485</v>
      </c>
      <c r="BP12" t="s">
        <v>467</v>
      </c>
      <c r="BR12" t="s">
        <v>467</v>
      </c>
      <c r="BT12" t="s">
        <v>228</v>
      </c>
    </row>
    <row r="13" spans="1:80" x14ac:dyDescent="0.2">
      <c r="A13" s="2" t="s">
        <v>228</v>
      </c>
      <c r="B13" s="2" t="s">
        <v>7008</v>
      </c>
      <c r="C13" s="2" t="s">
        <v>228</v>
      </c>
      <c r="D13" s="2" t="e">
        <f>MATCH(C13,IDHS_TranslationTable!$17:$17,0)</f>
        <v>#N/A</v>
      </c>
      <c r="E13">
        <v>120</v>
      </c>
      <c r="F13" t="s">
        <v>466</v>
      </c>
      <c r="G13" t="s">
        <v>467</v>
      </c>
      <c r="H13">
        <v>5047</v>
      </c>
      <c r="I13">
        <v>50</v>
      </c>
      <c r="J13" t="s">
        <v>587</v>
      </c>
      <c r="K13" t="s">
        <v>588</v>
      </c>
      <c r="L13" t="s">
        <v>588</v>
      </c>
      <c r="M13">
        <v>2001</v>
      </c>
      <c r="N13">
        <v>2001</v>
      </c>
      <c r="O13" t="s">
        <v>470</v>
      </c>
      <c r="P13" t="s">
        <v>535</v>
      </c>
      <c r="R13" t="s">
        <v>631</v>
      </c>
      <c r="S13" t="s">
        <v>632</v>
      </c>
      <c r="T13" t="s">
        <v>633</v>
      </c>
      <c r="U13" t="s">
        <v>634</v>
      </c>
      <c r="V13">
        <v>36900</v>
      </c>
      <c r="W13">
        <v>37057</v>
      </c>
      <c r="X13">
        <v>36978</v>
      </c>
      <c r="Y13" t="s">
        <v>635</v>
      </c>
      <c r="AA13" t="s">
        <v>228</v>
      </c>
      <c r="AB13" t="s">
        <v>228</v>
      </c>
      <c r="AC13" t="s">
        <v>228</v>
      </c>
      <c r="AD13" t="s">
        <v>228</v>
      </c>
      <c r="AE13" t="s">
        <v>636</v>
      </c>
      <c r="AF13" t="s">
        <v>228</v>
      </c>
      <c r="AG13" t="s">
        <v>228</v>
      </c>
      <c r="AH13" t="s">
        <v>637</v>
      </c>
      <c r="AI13" t="s">
        <v>228</v>
      </c>
      <c r="AJ13" t="s">
        <v>228</v>
      </c>
      <c r="AK13" t="s">
        <v>228</v>
      </c>
      <c r="AL13" t="s">
        <v>228</v>
      </c>
      <c r="AM13" t="s">
        <v>228</v>
      </c>
      <c r="AN13" t="s">
        <v>228</v>
      </c>
      <c r="AO13" t="s">
        <v>638</v>
      </c>
      <c r="AP13" t="s">
        <v>228</v>
      </c>
      <c r="AR13" t="s">
        <v>228</v>
      </c>
      <c r="AS13" t="s">
        <v>228</v>
      </c>
      <c r="AV13" t="s">
        <v>482</v>
      </c>
      <c r="AW13" t="s">
        <v>483</v>
      </c>
      <c r="AX13">
        <v>99202</v>
      </c>
      <c r="AY13">
        <v>103796</v>
      </c>
      <c r="AZ13" t="s">
        <v>228</v>
      </c>
      <c r="BA13" t="s">
        <v>639</v>
      </c>
      <c r="BB13" t="s">
        <v>228</v>
      </c>
      <c r="BC13" t="s">
        <v>467</v>
      </c>
      <c r="BE13" t="s">
        <v>467</v>
      </c>
      <c r="BF13" t="s">
        <v>467</v>
      </c>
      <c r="BG13" t="s">
        <v>228</v>
      </c>
      <c r="BL13" t="s">
        <v>467</v>
      </c>
      <c r="BQ13" t="s">
        <v>640</v>
      </c>
      <c r="BR13" t="s">
        <v>487</v>
      </c>
      <c r="BT13" t="s">
        <v>488</v>
      </c>
      <c r="BV13" t="s">
        <v>470</v>
      </c>
    </row>
    <row r="14" spans="1:80" x14ac:dyDescent="0.2">
      <c r="A14" s="2" t="s">
        <v>3881</v>
      </c>
      <c r="B14" s="2" t="s">
        <v>7009</v>
      </c>
      <c r="C14" s="2" t="s">
        <v>42</v>
      </c>
      <c r="D14" s="2">
        <f>MATCH(C14,IDHS_TranslationTable!$17:$17,0)</f>
        <v>132</v>
      </c>
      <c r="E14">
        <v>130</v>
      </c>
      <c r="F14" t="s">
        <v>466</v>
      </c>
      <c r="G14" t="s">
        <v>467</v>
      </c>
      <c r="H14">
        <v>1813</v>
      </c>
      <c r="I14">
        <v>50</v>
      </c>
      <c r="J14" t="s">
        <v>587</v>
      </c>
      <c r="K14" t="s">
        <v>588</v>
      </c>
      <c r="L14" t="s">
        <v>588</v>
      </c>
      <c r="M14">
        <v>2004</v>
      </c>
      <c r="N14">
        <v>2004</v>
      </c>
      <c r="O14" t="s">
        <v>495</v>
      </c>
      <c r="P14" t="s">
        <v>535</v>
      </c>
      <c r="Q14" t="s">
        <v>535</v>
      </c>
      <c r="R14" t="s">
        <v>641</v>
      </c>
      <c r="S14" t="s">
        <v>642</v>
      </c>
      <c r="T14" t="s">
        <v>643</v>
      </c>
      <c r="U14" t="s">
        <v>644</v>
      </c>
      <c r="V14">
        <v>38001</v>
      </c>
      <c r="W14">
        <v>38153</v>
      </c>
      <c r="X14">
        <v>38077</v>
      </c>
      <c r="Y14" t="s">
        <v>645</v>
      </c>
      <c r="AA14" t="s">
        <v>646</v>
      </c>
      <c r="AB14" t="s">
        <v>228</v>
      </c>
      <c r="AC14" t="s">
        <v>647</v>
      </c>
      <c r="AD14" t="s">
        <v>648</v>
      </c>
      <c r="AE14" t="s">
        <v>228</v>
      </c>
      <c r="AF14" t="s">
        <v>649</v>
      </c>
      <c r="AG14" t="s">
        <v>42</v>
      </c>
      <c r="AH14" t="s">
        <v>228</v>
      </c>
      <c r="AI14" t="s">
        <v>650</v>
      </c>
      <c r="AJ14" t="s">
        <v>228</v>
      </c>
      <c r="AK14" t="s">
        <v>651</v>
      </c>
      <c r="AL14" t="s">
        <v>228</v>
      </c>
      <c r="AM14" t="s">
        <v>652</v>
      </c>
      <c r="AN14" t="s">
        <v>228</v>
      </c>
      <c r="AO14" t="s">
        <v>653</v>
      </c>
      <c r="AP14" t="s">
        <v>228</v>
      </c>
      <c r="AR14" t="s">
        <v>228</v>
      </c>
      <c r="AS14" t="s">
        <v>654</v>
      </c>
      <c r="AV14" t="s">
        <v>482</v>
      </c>
      <c r="AW14" t="s">
        <v>509</v>
      </c>
      <c r="AX14">
        <v>10500</v>
      </c>
      <c r="AY14">
        <v>11440</v>
      </c>
      <c r="AZ14">
        <v>4297</v>
      </c>
      <c r="BA14" t="s">
        <v>604</v>
      </c>
      <c r="BB14" t="s">
        <v>655</v>
      </c>
      <c r="BE14" t="s">
        <v>467</v>
      </c>
      <c r="BF14" t="s">
        <v>485</v>
      </c>
      <c r="BG14" t="s">
        <v>485</v>
      </c>
      <c r="BL14" t="s">
        <v>485</v>
      </c>
      <c r="BO14" t="s">
        <v>467</v>
      </c>
      <c r="BP14" t="s">
        <v>467</v>
      </c>
      <c r="BR14" t="s">
        <v>467</v>
      </c>
      <c r="BT14" t="s">
        <v>228</v>
      </c>
    </row>
    <row r="15" spans="1:80" x14ac:dyDescent="0.2">
      <c r="A15" s="2" t="s">
        <v>3881</v>
      </c>
      <c r="B15" s="2" t="s">
        <v>7010</v>
      </c>
      <c r="C15" s="2" t="s">
        <v>43</v>
      </c>
      <c r="D15" s="2">
        <f>MATCH(C15,IDHS_TranslationTable!$17:$17,0)</f>
        <v>133</v>
      </c>
      <c r="E15">
        <v>140</v>
      </c>
      <c r="F15" t="s">
        <v>466</v>
      </c>
      <c r="G15" t="s">
        <v>467</v>
      </c>
      <c r="H15">
        <v>1840</v>
      </c>
      <c r="I15">
        <v>50</v>
      </c>
      <c r="J15" t="s">
        <v>587</v>
      </c>
      <c r="K15" t="s">
        <v>588</v>
      </c>
      <c r="L15" t="s">
        <v>588</v>
      </c>
      <c r="M15">
        <v>2007</v>
      </c>
      <c r="N15">
        <v>2007</v>
      </c>
      <c r="O15" t="s">
        <v>495</v>
      </c>
      <c r="P15" t="s">
        <v>496</v>
      </c>
      <c r="Q15" t="s">
        <v>496</v>
      </c>
      <c r="R15" t="s">
        <v>656</v>
      </c>
      <c r="S15" t="s">
        <v>657</v>
      </c>
      <c r="T15" t="s">
        <v>658</v>
      </c>
      <c r="U15" t="s">
        <v>659</v>
      </c>
      <c r="V15">
        <v>39156</v>
      </c>
      <c r="W15">
        <v>39278</v>
      </c>
      <c r="X15">
        <v>39217</v>
      </c>
      <c r="Y15" t="s">
        <v>635</v>
      </c>
      <c r="AA15" t="s">
        <v>660</v>
      </c>
      <c r="AB15" t="s">
        <v>228</v>
      </c>
      <c r="AC15" t="s">
        <v>661</v>
      </c>
      <c r="AD15" t="s">
        <v>662</v>
      </c>
      <c r="AE15" t="s">
        <v>228</v>
      </c>
      <c r="AF15" t="s">
        <v>228</v>
      </c>
      <c r="AG15" t="s">
        <v>43</v>
      </c>
      <c r="AH15" t="s">
        <v>228</v>
      </c>
      <c r="AI15" t="s">
        <v>663</v>
      </c>
      <c r="AJ15" t="s">
        <v>228</v>
      </c>
      <c r="AK15" t="s">
        <v>664</v>
      </c>
      <c r="AL15" t="s">
        <v>228</v>
      </c>
      <c r="AM15" t="s">
        <v>665</v>
      </c>
      <c r="AN15" t="s">
        <v>228</v>
      </c>
      <c r="AO15" t="s">
        <v>228</v>
      </c>
      <c r="AP15" t="s">
        <v>228</v>
      </c>
      <c r="AR15" t="s">
        <v>228</v>
      </c>
      <c r="AS15" t="s">
        <v>666</v>
      </c>
      <c r="AV15" t="s">
        <v>482</v>
      </c>
      <c r="AW15" t="s">
        <v>482</v>
      </c>
      <c r="AX15">
        <v>10400</v>
      </c>
      <c r="AY15">
        <v>10996</v>
      </c>
      <c r="AZ15">
        <v>3771</v>
      </c>
      <c r="BA15" t="s">
        <v>510</v>
      </c>
      <c r="BB15" t="s">
        <v>655</v>
      </c>
      <c r="BE15" t="s">
        <v>485</v>
      </c>
      <c r="BF15" t="s">
        <v>485</v>
      </c>
      <c r="BG15" t="s">
        <v>485</v>
      </c>
      <c r="BL15" t="s">
        <v>485</v>
      </c>
      <c r="BO15" t="s">
        <v>467</v>
      </c>
      <c r="BP15" t="s">
        <v>467</v>
      </c>
      <c r="BR15" t="s">
        <v>467</v>
      </c>
      <c r="BT15" t="s">
        <v>228</v>
      </c>
    </row>
    <row r="16" spans="1:80" x14ac:dyDescent="0.2">
      <c r="A16" s="2" t="s">
        <v>3881</v>
      </c>
      <c r="B16" s="2" t="s">
        <v>7011</v>
      </c>
      <c r="C16" s="2" t="s">
        <v>44</v>
      </c>
      <c r="D16" s="2">
        <f>MATCH(C16,IDHS_TranslationTable!$17:$17,0)</f>
        <v>134</v>
      </c>
      <c r="E16">
        <v>150</v>
      </c>
      <c r="F16" t="s">
        <v>466</v>
      </c>
      <c r="G16" t="s">
        <v>467</v>
      </c>
      <c r="H16">
        <v>5048</v>
      </c>
      <c r="I16">
        <v>50</v>
      </c>
      <c r="J16" t="s">
        <v>587</v>
      </c>
      <c r="K16" t="s">
        <v>588</v>
      </c>
      <c r="L16" t="s">
        <v>588</v>
      </c>
      <c r="M16">
        <v>2011</v>
      </c>
      <c r="N16">
        <v>2011</v>
      </c>
      <c r="O16" t="s">
        <v>495</v>
      </c>
      <c r="P16" t="s">
        <v>471</v>
      </c>
      <c r="Q16" t="s">
        <v>471</v>
      </c>
      <c r="R16" t="s">
        <v>667</v>
      </c>
      <c r="S16" t="s">
        <v>668</v>
      </c>
      <c r="T16" t="s">
        <v>669</v>
      </c>
      <c r="U16" t="s">
        <v>670</v>
      </c>
      <c r="V16">
        <v>40739</v>
      </c>
      <c r="W16">
        <v>40892</v>
      </c>
      <c r="X16">
        <v>40815</v>
      </c>
      <c r="Y16" t="s">
        <v>671</v>
      </c>
      <c r="AA16" t="s">
        <v>672</v>
      </c>
      <c r="AB16" t="s">
        <v>228</v>
      </c>
      <c r="AC16" t="s">
        <v>673</v>
      </c>
      <c r="AD16" t="s">
        <v>674</v>
      </c>
      <c r="AE16" t="s">
        <v>228</v>
      </c>
      <c r="AF16" t="s">
        <v>228</v>
      </c>
      <c r="AG16" t="s">
        <v>44</v>
      </c>
      <c r="AH16" t="s">
        <v>228</v>
      </c>
      <c r="AI16" t="s">
        <v>675</v>
      </c>
      <c r="AJ16" t="s">
        <v>228</v>
      </c>
      <c r="AK16" t="s">
        <v>676</v>
      </c>
      <c r="AL16" t="s">
        <v>228</v>
      </c>
      <c r="AM16" t="s">
        <v>677</v>
      </c>
      <c r="AN16" t="s">
        <v>228</v>
      </c>
      <c r="AO16" t="s">
        <v>678</v>
      </c>
      <c r="AP16" t="s">
        <v>228</v>
      </c>
      <c r="AR16" t="s">
        <v>228</v>
      </c>
      <c r="AS16" t="s">
        <v>679</v>
      </c>
      <c r="AV16" t="s">
        <v>482</v>
      </c>
      <c r="AW16" t="s">
        <v>482</v>
      </c>
      <c r="AX16">
        <v>17141</v>
      </c>
      <c r="AY16">
        <v>17842</v>
      </c>
      <c r="AZ16">
        <v>3997</v>
      </c>
      <c r="BA16" t="s">
        <v>484</v>
      </c>
      <c r="BB16" t="s">
        <v>655</v>
      </c>
      <c r="BE16" t="s">
        <v>467</v>
      </c>
      <c r="BF16" t="s">
        <v>485</v>
      </c>
      <c r="BG16" t="s">
        <v>485</v>
      </c>
      <c r="BL16" t="s">
        <v>485</v>
      </c>
      <c r="BO16" t="s">
        <v>467</v>
      </c>
      <c r="BP16" t="s">
        <v>467</v>
      </c>
      <c r="BR16" t="s">
        <v>485</v>
      </c>
      <c r="BT16" t="s">
        <v>228</v>
      </c>
    </row>
    <row r="17" spans="1:80" x14ac:dyDescent="0.2">
      <c r="A17" s="2" t="s">
        <v>3881</v>
      </c>
      <c r="B17" s="2" t="s">
        <v>7012</v>
      </c>
      <c r="C17" s="2" t="s">
        <v>45</v>
      </c>
      <c r="D17" s="2">
        <f>MATCH(C17,IDHS_TranslationTable!$17:$17,0)</f>
        <v>135</v>
      </c>
      <c r="E17">
        <v>160</v>
      </c>
      <c r="F17" t="s">
        <v>466</v>
      </c>
      <c r="G17" t="s">
        <v>467</v>
      </c>
      <c r="H17">
        <v>5787</v>
      </c>
      <c r="I17">
        <v>50</v>
      </c>
      <c r="J17" t="s">
        <v>587</v>
      </c>
      <c r="K17" t="s">
        <v>588</v>
      </c>
      <c r="L17" t="s">
        <v>588</v>
      </c>
      <c r="M17">
        <v>2014</v>
      </c>
      <c r="N17">
        <v>2014</v>
      </c>
      <c r="O17" t="s">
        <v>495</v>
      </c>
      <c r="P17" t="s">
        <v>471</v>
      </c>
      <c r="Q17" t="s">
        <v>471</v>
      </c>
      <c r="R17" t="s">
        <v>680</v>
      </c>
      <c r="S17" t="s">
        <v>681</v>
      </c>
      <c r="T17" t="s">
        <v>682</v>
      </c>
      <c r="U17" t="s">
        <v>683</v>
      </c>
      <c r="V17">
        <v>41818</v>
      </c>
      <c r="W17">
        <v>41952</v>
      </c>
      <c r="X17">
        <v>41885</v>
      </c>
      <c r="Y17" t="s">
        <v>671</v>
      </c>
      <c r="Z17" t="s">
        <v>684</v>
      </c>
      <c r="AA17" t="s">
        <v>685</v>
      </c>
      <c r="AB17" t="s">
        <v>228</v>
      </c>
      <c r="AC17" t="s">
        <v>228</v>
      </c>
      <c r="AD17" t="s">
        <v>686</v>
      </c>
      <c r="AE17" t="s">
        <v>228</v>
      </c>
      <c r="AF17" t="s">
        <v>228</v>
      </c>
      <c r="AG17" t="s">
        <v>45</v>
      </c>
      <c r="AH17" t="s">
        <v>228</v>
      </c>
      <c r="AI17" t="s">
        <v>687</v>
      </c>
      <c r="AJ17" t="s">
        <v>228</v>
      </c>
      <c r="AK17" t="s">
        <v>228</v>
      </c>
      <c r="AL17" t="s">
        <v>228</v>
      </c>
      <c r="AM17" t="s">
        <v>688</v>
      </c>
      <c r="AN17" t="s">
        <v>228</v>
      </c>
      <c r="AO17" t="s">
        <v>228</v>
      </c>
      <c r="AP17" t="s">
        <v>228</v>
      </c>
      <c r="AR17" t="s">
        <v>228</v>
      </c>
      <c r="AS17" t="s">
        <v>228</v>
      </c>
      <c r="AV17" t="s">
        <v>482</v>
      </c>
      <c r="AW17" t="s">
        <v>483</v>
      </c>
      <c r="AX17">
        <v>17300</v>
      </c>
      <c r="AY17" t="s">
        <v>689</v>
      </c>
      <c r="AZ17" t="s">
        <v>228</v>
      </c>
      <c r="BA17" t="s">
        <v>484</v>
      </c>
      <c r="BB17" t="s">
        <v>228</v>
      </c>
      <c r="BY17" t="s">
        <v>690</v>
      </c>
      <c r="BZ17" t="s">
        <v>691</v>
      </c>
      <c r="CB17" t="s">
        <v>692</v>
      </c>
    </row>
    <row r="18" spans="1:80" x14ac:dyDescent="0.2">
      <c r="A18" s="2" t="s">
        <v>3882</v>
      </c>
      <c r="B18" s="2" t="s">
        <v>7013</v>
      </c>
      <c r="C18" s="2" t="s">
        <v>46</v>
      </c>
      <c r="D18" s="2">
        <f>MATCH(C18,IDHS_TranslationTable!$17:$17,0)</f>
        <v>12</v>
      </c>
      <c r="E18">
        <v>170</v>
      </c>
      <c r="F18" t="s">
        <v>466</v>
      </c>
      <c r="G18" t="s">
        <v>467</v>
      </c>
      <c r="H18">
        <v>1780</v>
      </c>
      <c r="I18">
        <v>204</v>
      </c>
      <c r="J18" t="s">
        <v>693</v>
      </c>
      <c r="K18" t="s">
        <v>694</v>
      </c>
      <c r="L18" t="s">
        <v>694</v>
      </c>
      <c r="M18">
        <v>1996</v>
      </c>
      <c r="N18">
        <v>1996</v>
      </c>
      <c r="O18" t="s">
        <v>495</v>
      </c>
      <c r="P18" t="s">
        <v>589</v>
      </c>
      <c r="Q18" t="s">
        <v>589</v>
      </c>
      <c r="R18" t="s">
        <v>695</v>
      </c>
      <c r="S18" t="s">
        <v>696</v>
      </c>
      <c r="T18" t="s">
        <v>697</v>
      </c>
      <c r="U18" t="s">
        <v>698</v>
      </c>
      <c r="V18">
        <v>35231</v>
      </c>
      <c r="W18">
        <v>35292</v>
      </c>
      <c r="X18">
        <v>35261</v>
      </c>
      <c r="Y18" t="s">
        <v>699</v>
      </c>
      <c r="Z18" t="s">
        <v>700</v>
      </c>
      <c r="AA18" t="s">
        <v>701</v>
      </c>
      <c r="AB18" t="s">
        <v>228</v>
      </c>
      <c r="AC18" t="s">
        <v>702</v>
      </c>
      <c r="AD18" t="s">
        <v>703</v>
      </c>
      <c r="AE18" t="s">
        <v>228</v>
      </c>
      <c r="AF18" t="s">
        <v>704</v>
      </c>
      <c r="AG18" t="s">
        <v>46</v>
      </c>
      <c r="AH18" t="s">
        <v>228</v>
      </c>
      <c r="AI18" t="s">
        <v>705</v>
      </c>
      <c r="AJ18" t="s">
        <v>228</v>
      </c>
      <c r="AK18" t="s">
        <v>706</v>
      </c>
      <c r="AL18" t="s">
        <v>228</v>
      </c>
      <c r="AM18" t="s">
        <v>707</v>
      </c>
      <c r="AN18" t="s">
        <v>228</v>
      </c>
      <c r="AO18" t="s">
        <v>228</v>
      </c>
      <c r="AP18" t="s">
        <v>228</v>
      </c>
      <c r="AR18" t="s">
        <v>708</v>
      </c>
      <c r="AS18" t="s">
        <v>709</v>
      </c>
      <c r="AV18" t="s">
        <v>508</v>
      </c>
      <c r="AW18" t="s">
        <v>509</v>
      </c>
      <c r="AX18">
        <v>4499</v>
      </c>
      <c r="AY18">
        <v>5491</v>
      </c>
      <c r="AZ18">
        <v>1535</v>
      </c>
      <c r="BA18" t="s">
        <v>510</v>
      </c>
      <c r="BB18" t="s">
        <v>710</v>
      </c>
      <c r="BE18" t="s">
        <v>485</v>
      </c>
      <c r="BF18" t="s">
        <v>467</v>
      </c>
      <c r="BG18" t="s">
        <v>485</v>
      </c>
      <c r="BL18" t="s">
        <v>467</v>
      </c>
      <c r="BO18" t="s">
        <v>467</v>
      </c>
      <c r="BP18" t="s">
        <v>467</v>
      </c>
      <c r="BR18" t="s">
        <v>467</v>
      </c>
      <c r="BT18" t="s">
        <v>467</v>
      </c>
      <c r="BU18" t="s">
        <v>711</v>
      </c>
    </row>
    <row r="19" spans="1:80" x14ac:dyDescent="0.2">
      <c r="A19" s="2" t="s">
        <v>3882</v>
      </c>
      <c r="B19" s="2" t="s">
        <v>7014</v>
      </c>
      <c r="C19" s="2" t="s">
        <v>47</v>
      </c>
      <c r="D19" s="2">
        <f>MATCH(C19,IDHS_TranslationTable!$17:$17,0)</f>
        <v>13</v>
      </c>
      <c r="E19">
        <v>180</v>
      </c>
      <c r="F19" t="s">
        <v>466</v>
      </c>
      <c r="G19" t="s">
        <v>467</v>
      </c>
      <c r="H19">
        <v>1761</v>
      </c>
      <c r="I19">
        <v>204</v>
      </c>
      <c r="J19" t="s">
        <v>693</v>
      </c>
      <c r="K19" t="s">
        <v>694</v>
      </c>
      <c r="L19" t="s">
        <v>694</v>
      </c>
      <c r="M19">
        <v>2001</v>
      </c>
      <c r="N19">
        <v>2001</v>
      </c>
      <c r="O19" t="s">
        <v>495</v>
      </c>
      <c r="P19" t="s">
        <v>535</v>
      </c>
      <c r="Q19" t="s">
        <v>535</v>
      </c>
      <c r="R19" t="s">
        <v>712</v>
      </c>
      <c r="S19" t="s">
        <v>713</v>
      </c>
      <c r="T19" t="s">
        <v>714</v>
      </c>
      <c r="U19" t="s">
        <v>715</v>
      </c>
      <c r="V19">
        <v>37118</v>
      </c>
      <c r="W19">
        <v>37210</v>
      </c>
      <c r="X19">
        <v>37164</v>
      </c>
      <c r="Y19" t="s">
        <v>716</v>
      </c>
      <c r="Z19" t="s">
        <v>700</v>
      </c>
      <c r="AA19" t="s">
        <v>717</v>
      </c>
      <c r="AB19" t="s">
        <v>228</v>
      </c>
      <c r="AC19" t="s">
        <v>718</v>
      </c>
      <c r="AD19" t="s">
        <v>719</v>
      </c>
      <c r="AE19" t="s">
        <v>228</v>
      </c>
      <c r="AF19" t="s">
        <v>720</v>
      </c>
      <c r="AG19" t="s">
        <v>47</v>
      </c>
      <c r="AH19" t="s">
        <v>228</v>
      </c>
      <c r="AI19" t="s">
        <v>721</v>
      </c>
      <c r="AJ19" t="s">
        <v>228</v>
      </c>
      <c r="AK19" t="s">
        <v>722</v>
      </c>
      <c r="AL19" t="s">
        <v>228</v>
      </c>
      <c r="AM19" t="s">
        <v>723</v>
      </c>
      <c r="AN19" t="s">
        <v>228</v>
      </c>
      <c r="AO19" t="s">
        <v>228</v>
      </c>
      <c r="AP19" t="s">
        <v>228</v>
      </c>
      <c r="AR19" t="s">
        <v>724</v>
      </c>
      <c r="AS19" t="s">
        <v>725</v>
      </c>
      <c r="AV19" t="s">
        <v>508</v>
      </c>
      <c r="AW19" t="s">
        <v>509</v>
      </c>
      <c r="AX19">
        <v>5769</v>
      </c>
      <c r="AY19">
        <v>6219</v>
      </c>
      <c r="AZ19">
        <v>2709</v>
      </c>
      <c r="BA19" t="s">
        <v>510</v>
      </c>
      <c r="BB19" t="s">
        <v>726</v>
      </c>
      <c r="BE19" t="s">
        <v>485</v>
      </c>
      <c r="BF19" t="s">
        <v>485</v>
      </c>
      <c r="BG19" t="s">
        <v>485</v>
      </c>
      <c r="BL19" t="s">
        <v>485</v>
      </c>
      <c r="BO19" t="s">
        <v>467</v>
      </c>
      <c r="BP19" t="s">
        <v>467</v>
      </c>
      <c r="BR19" t="s">
        <v>467</v>
      </c>
      <c r="BT19" t="s">
        <v>228</v>
      </c>
    </row>
    <row r="20" spans="1:80" x14ac:dyDescent="0.2">
      <c r="A20" s="2" t="s">
        <v>3882</v>
      </c>
      <c r="B20" s="2" t="s">
        <v>7015</v>
      </c>
      <c r="C20" s="2" t="s">
        <v>48</v>
      </c>
      <c r="D20" s="2">
        <f>MATCH(C20,IDHS_TranslationTable!$17:$17,0)</f>
        <v>14</v>
      </c>
      <c r="E20">
        <v>190</v>
      </c>
      <c r="F20" t="s">
        <v>466</v>
      </c>
      <c r="G20" t="s">
        <v>467</v>
      </c>
      <c r="H20">
        <v>694</v>
      </c>
      <c r="I20">
        <v>204</v>
      </c>
      <c r="J20" t="s">
        <v>693</v>
      </c>
      <c r="K20" t="s">
        <v>694</v>
      </c>
      <c r="L20" t="s">
        <v>694</v>
      </c>
      <c r="M20">
        <v>2006</v>
      </c>
      <c r="N20">
        <v>2006</v>
      </c>
      <c r="O20" t="s">
        <v>495</v>
      </c>
      <c r="P20" t="s">
        <v>496</v>
      </c>
      <c r="Q20" t="s">
        <v>496</v>
      </c>
      <c r="R20" t="s">
        <v>727</v>
      </c>
      <c r="S20" t="s">
        <v>576</v>
      </c>
      <c r="T20" t="s">
        <v>728</v>
      </c>
      <c r="U20" t="s">
        <v>729</v>
      </c>
      <c r="V20">
        <v>38913</v>
      </c>
      <c r="W20">
        <v>39036</v>
      </c>
      <c r="X20">
        <v>38974</v>
      </c>
      <c r="Y20" t="s">
        <v>730</v>
      </c>
      <c r="Z20" t="s">
        <v>700</v>
      </c>
      <c r="AA20" t="s">
        <v>731</v>
      </c>
      <c r="AB20" t="s">
        <v>228</v>
      </c>
      <c r="AC20" t="s">
        <v>732</v>
      </c>
      <c r="AD20" t="s">
        <v>733</v>
      </c>
      <c r="AE20" t="s">
        <v>228</v>
      </c>
      <c r="AF20" t="s">
        <v>228</v>
      </c>
      <c r="AG20" t="s">
        <v>48</v>
      </c>
      <c r="AH20" t="s">
        <v>228</v>
      </c>
      <c r="AI20" t="s">
        <v>734</v>
      </c>
      <c r="AJ20" t="s">
        <v>228</v>
      </c>
      <c r="AK20" t="s">
        <v>735</v>
      </c>
      <c r="AL20" t="s">
        <v>228</v>
      </c>
      <c r="AM20" t="s">
        <v>736</v>
      </c>
      <c r="AN20" t="s">
        <v>228</v>
      </c>
      <c r="AO20" t="s">
        <v>228</v>
      </c>
      <c r="AP20" t="s">
        <v>228</v>
      </c>
      <c r="AR20" t="s">
        <v>228</v>
      </c>
      <c r="AS20" t="s">
        <v>228</v>
      </c>
      <c r="AV20" t="s">
        <v>508</v>
      </c>
      <c r="AW20" t="s">
        <v>509</v>
      </c>
      <c r="AX20">
        <v>17511</v>
      </c>
      <c r="AY20">
        <v>17794</v>
      </c>
      <c r="AZ20">
        <v>5321</v>
      </c>
      <c r="BA20" t="s">
        <v>510</v>
      </c>
      <c r="BB20" t="s">
        <v>726</v>
      </c>
      <c r="BE20" t="s">
        <v>485</v>
      </c>
      <c r="BF20" t="s">
        <v>467</v>
      </c>
      <c r="BG20" t="s">
        <v>485</v>
      </c>
      <c r="BL20" t="s">
        <v>467</v>
      </c>
      <c r="BR20" t="s">
        <v>467</v>
      </c>
      <c r="BT20" t="s">
        <v>467</v>
      </c>
      <c r="BU20" t="s">
        <v>711</v>
      </c>
    </row>
    <row r="21" spans="1:80" x14ac:dyDescent="0.2">
      <c r="A21" s="2" t="s">
        <v>3882</v>
      </c>
      <c r="B21" s="2" t="s">
        <v>7016</v>
      </c>
      <c r="C21" s="2" t="s">
        <v>743</v>
      </c>
      <c r="D21" s="2">
        <f>MATCH(C21,IDHS_TranslationTable!$17:$17,0)</f>
        <v>15</v>
      </c>
      <c r="E21">
        <v>200</v>
      </c>
      <c r="F21" t="s">
        <v>466</v>
      </c>
      <c r="G21" t="s">
        <v>467</v>
      </c>
      <c r="H21">
        <v>4493</v>
      </c>
      <c r="I21">
        <v>204</v>
      </c>
      <c r="J21" t="s">
        <v>693</v>
      </c>
      <c r="K21" t="s">
        <v>694</v>
      </c>
      <c r="L21" t="s">
        <v>694</v>
      </c>
      <c r="M21">
        <v>2011</v>
      </c>
      <c r="N21">
        <v>2012</v>
      </c>
      <c r="O21" t="s">
        <v>495</v>
      </c>
      <c r="Q21" t="s">
        <v>471</v>
      </c>
      <c r="R21" t="s">
        <v>737</v>
      </c>
      <c r="S21" t="s">
        <v>668</v>
      </c>
      <c r="T21" t="s">
        <v>738</v>
      </c>
      <c r="U21" t="s">
        <v>739</v>
      </c>
      <c r="V21">
        <v>40892</v>
      </c>
      <c r="W21">
        <v>40983</v>
      </c>
      <c r="X21">
        <v>40937</v>
      </c>
      <c r="Y21" t="s">
        <v>699</v>
      </c>
      <c r="Z21" t="s">
        <v>700</v>
      </c>
      <c r="AA21" t="s">
        <v>740</v>
      </c>
      <c r="AB21" t="s">
        <v>228</v>
      </c>
      <c r="AC21" t="s">
        <v>741</v>
      </c>
      <c r="AD21" t="s">
        <v>742</v>
      </c>
      <c r="AE21" t="s">
        <v>228</v>
      </c>
      <c r="AF21" t="s">
        <v>228</v>
      </c>
      <c r="AG21" t="s">
        <v>743</v>
      </c>
      <c r="AH21" t="s">
        <v>228</v>
      </c>
      <c r="AI21" t="s">
        <v>744</v>
      </c>
      <c r="AJ21" t="s">
        <v>228</v>
      </c>
      <c r="AK21" t="s">
        <v>745</v>
      </c>
      <c r="AL21" t="s">
        <v>228</v>
      </c>
      <c r="AM21" t="s">
        <v>746</v>
      </c>
      <c r="AN21" t="s">
        <v>228</v>
      </c>
      <c r="AO21" t="s">
        <v>228</v>
      </c>
      <c r="AP21" t="s">
        <v>228</v>
      </c>
      <c r="AQ21" t="s">
        <v>228</v>
      </c>
      <c r="AR21" t="s">
        <v>228</v>
      </c>
      <c r="AS21" t="s">
        <v>228</v>
      </c>
      <c r="AT21" t="s">
        <v>228</v>
      </c>
      <c r="AV21" t="s">
        <v>508</v>
      </c>
      <c r="AW21" t="s">
        <v>509</v>
      </c>
      <c r="AX21">
        <v>17422</v>
      </c>
      <c r="AY21">
        <v>16599</v>
      </c>
      <c r="AZ21">
        <v>5180</v>
      </c>
      <c r="BA21" t="s">
        <v>510</v>
      </c>
      <c r="BB21" t="s">
        <v>726</v>
      </c>
      <c r="BE21" t="s">
        <v>485</v>
      </c>
      <c r="BF21" t="s">
        <v>485</v>
      </c>
      <c r="BG21" t="s">
        <v>485</v>
      </c>
      <c r="BL21" t="s">
        <v>485</v>
      </c>
      <c r="BO21" t="s">
        <v>467</v>
      </c>
      <c r="BP21" t="s">
        <v>467</v>
      </c>
      <c r="BR21" t="s">
        <v>485</v>
      </c>
      <c r="BT21" t="s">
        <v>485</v>
      </c>
    </row>
    <row r="22" spans="1:80" x14ac:dyDescent="0.2">
      <c r="A22" s="2" t="s">
        <v>3883</v>
      </c>
      <c r="B22" s="2" t="s">
        <v>7017</v>
      </c>
      <c r="C22" s="2" t="s">
        <v>759</v>
      </c>
      <c r="D22" s="2">
        <f>MATCH(C22,IDHS_TranslationTable!$17:$17,0)</f>
        <v>245</v>
      </c>
      <c r="E22">
        <v>210</v>
      </c>
      <c r="F22" t="s">
        <v>466</v>
      </c>
      <c r="G22" t="s">
        <v>467</v>
      </c>
      <c r="H22">
        <v>1768</v>
      </c>
      <c r="I22">
        <v>68</v>
      </c>
      <c r="J22" t="s">
        <v>747</v>
      </c>
      <c r="K22" t="s">
        <v>748</v>
      </c>
      <c r="L22" t="s">
        <v>748</v>
      </c>
      <c r="M22">
        <v>1989</v>
      </c>
      <c r="N22">
        <v>1989</v>
      </c>
      <c r="O22" t="s">
        <v>495</v>
      </c>
      <c r="P22" t="s">
        <v>749</v>
      </c>
      <c r="Q22" t="s">
        <v>749</v>
      </c>
      <c r="R22" t="s">
        <v>750</v>
      </c>
      <c r="S22" t="s">
        <v>751</v>
      </c>
      <c r="T22" t="s">
        <v>752</v>
      </c>
      <c r="U22" t="s">
        <v>753</v>
      </c>
      <c r="V22">
        <v>32554</v>
      </c>
      <c r="W22">
        <v>32704</v>
      </c>
      <c r="X22">
        <v>32629</v>
      </c>
      <c r="Y22" t="s">
        <v>754</v>
      </c>
      <c r="Z22" t="s">
        <v>755</v>
      </c>
      <c r="AA22" t="s">
        <v>756</v>
      </c>
      <c r="AB22" t="s">
        <v>228</v>
      </c>
      <c r="AC22" t="s">
        <v>228</v>
      </c>
      <c r="AD22" t="s">
        <v>228</v>
      </c>
      <c r="AE22" t="s">
        <v>757</v>
      </c>
      <c r="AF22" t="s">
        <v>758</v>
      </c>
      <c r="AG22" t="s">
        <v>759</v>
      </c>
      <c r="AH22" t="s">
        <v>228</v>
      </c>
      <c r="AI22" t="s">
        <v>760</v>
      </c>
      <c r="AJ22" t="s">
        <v>228</v>
      </c>
      <c r="AK22" t="s">
        <v>228</v>
      </c>
      <c r="AL22" t="s">
        <v>228</v>
      </c>
      <c r="AM22" t="s">
        <v>228</v>
      </c>
      <c r="AN22" t="s">
        <v>228</v>
      </c>
      <c r="AO22" t="s">
        <v>228</v>
      </c>
      <c r="AP22" t="s">
        <v>228</v>
      </c>
      <c r="AR22" t="s">
        <v>228</v>
      </c>
      <c r="AS22" t="s">
        <v>228</v>
      </c>
      <c r="AV22" t="s">
        <v>508</v>
      </c>
      <c r="AW22" t="s">
        <v>483</v>
      </c>
      <c r="AX22">
        <v>8439</v>
      </c>
      <c r="AY22">
        <v>7923</v>
      </c>
      <c r="AZ22" t="s">
        <v>228</v>
      </c>
      <c r="BA22" t="s">
        <v>510</v>
      </c>
      <c r="BB22" t="s">
        <v>228</v>
      </c>
      <c r="BE22" t="s">
        <v>485</v>
      </c>
      <c r="BF22" t="s">
        <v>467</v>
      </c>
      <c r="BG22" t="s">
        <v>228</v>
      </c>
      <c r="BL22" t="s">
        <v>467</v>
      </c>
      <c r="BR22" t="s">
        <v>467</v>
      </c>
      <c r="BT22" t="s">
        <v>488</v>
      </c>
      <c r="BV22" t="s">
        <v>761</v>
      </c>
    </row>
    <row r="23" spans="1:80" x14ac:dyDescent="0.2">
      <c r="A23" s="2" t="s">
        <v>3883</v>
      </c>
      <c r="B23" s="2" t="s">
        <v>7018</v>
      </c>
      <c r="C23" s="2" t="s">
        <v>51</v>
      </c>
      <c r="D23" s="2">
        <f>MATCH(C23,IDHS_TranslationTable!$17:$17,0)</f>
        <v>136</v>
      </c>
      <c r="E23">
        <v>220</v>
      </c>
      <c r="F23" t="s">
        <v>466</v>
      </c>
      <c r="G23" t="s">
        <v>467</v>
      </c>
      <c r="H23">
        <v>1769</v>
      </c>
      <c r="I23">
        <v>68</v>
      </c>
      <c r="J23" t="s">
        <v>747</v>
      </c>
      <c r="K23" t="s">
        <v>748</v>
      </c>
      <c r="L23" t="s">
        <v>748</v>
      </c>
      <c r="M23">
        <v>1994</v>
      </c>
      <c r="N23">
        <v>1994</v>
      </c>
      <c r="O23" t="s">
        <v>495</v>
      </c>
      <c r="P23" t="s">
        <v>589</v>
      </c>
      <c r="Q23" t="s">
        <v>589</v>
      </c>
      <c r="R23" t="s">
        <v>762</v>
      </c>
      <c r="S23" t="s">
        <v>763</v>
      </c>
      <c r="T23" t="s">
        <v>764</v>
      </c>
      <c r="U23" t="s">
        <v>765</v>
      </c>
      <c r="V23">
        <v>34288</v>
      </c>
      <c r="W23">
        <v>34469</v>
      </c>
      <c r="X23">
        <v>34378</v>
      </c>
      <c r="Y23" t="s">
        <v>754</v>
      </c>
      <c r="Z23" t="s">
        <v>755</v>
      </c>
      <c r="AA23" t="s">
        <v>766</v>
      </c>
      <c r="AB23" t="s">
        <v>228</v>
      </c>
      <c r="AC23" t="s">
        <v>228</v>
      </c>
      <c r="AD23" t="s">
        <v>767</v>
      </c>
      <c r="AE23" t="s">
        <v>768</v>
      </c>
      <c r="AF23" t="s">
        <v>769</v>
      </c>
      <c r="AG23" t="s">
        <v>51</v>
      </c>
      <c r="AH23" t="s">
        <v>770</v>
      </c>
      <c r="AI23" t="s">
        <v>771</v>
      </c>
      <c r="AJ23" t="s">
        <v>228</v>
      </c>
      <c r="AK23" t="s">
        <v>228</v>
      </c>
      <c r="AL23" t="s">
        <v>228</v>
      </c>
      <c r="AM23" t="s">
        <v>772</v>
      </c>
      <c r="AN23" t="s">
        <v>228</v>
      </c>
      <c r="AO23" t="s">
        <v>228</v>
      </c>
      <c r="AP23" t="s">
        <v>228</v>
      </c>
      <c r="AR23" t="s">
        <v>773</v>
      </c>
      <c r="AS23" t="s">
        <v>774</v>
      </c>
      <c r="AV23" t="s">
        <v>508</v>
      </c>
      <c r="AW23" t="s">
        <v>483</v>
      </c>
      <c r="AX23">
        <v>9114</v>
      </c>
      <c r="AY23">
        <v>8603</v>
      </c>
      <c r="AZ23" t="s">
        <v>228</v>
      </c>
      <c r="BA23" t="s">
        <v>510</v>
      </c>
      <c r="BB23" t="s">
        <v>228</v>
      </c>
      <c r="BE23" t="s">
        <v>485</v>
      </c>
      <c r="BF23" t="s">
        <v>467</v>
      </c>
      <c r="BG23" t="s">
        <v>228</v>
      </c>
      <c r="BL23" t="s">
        <v>467</v>
      </c>
      <c r="BR23" t="s">
        <v>467</v>
      </c>
      <c r="BT23" t="s">
        <v>467</v>
      </c>
      <c r="BU23" t="s">
        <v>711</v>
      </c>
    </row>
    <row r="24" spans="1:80" x14ac:dyDescent="0.2">
      <c r="A24" s="2" t="s">
        <v>3883</v>
      </c>
      <c r="B24" s="2" t="s">
        <v>7019</v>
      </c>
      <c r="C24" s="2" t="s">
        <v>52</v>
      </c>
      <c r="D24" s="2">
        <f>MATCH(C24,IDHS_TranslationTable!$17:$17,0)</f>
        <v>137</v>
      </c>
      <c r="E24">
        <v>230</v>
      </c>
      <c r="F24" t="s">
        <v>466</v>
      </c>
      <c r="G24" t="s">
        <v>467</v>
      </c>
      <c r="H24">
        <v>1766</v>
      </c>
      <c r="I24">
        <v>68</v>
      </c>
      <c r="J24" t="s">
        <v>747</v>
      </c>
      <c r="K24" t="s">
        <v>748</v>
      </c>
      <c r="L24" t="s">
        <v>748</v>
      </c>
      <c r="M24">
        <v>1998</v>
      </c>
      <c r="N24">
        <v>1998</v>
      </c>
      <c r="O24" t="s">
        <v>495</v>
      </c>
      <c r="P24" t="s">
        <v>589</v>
      </c>
      <c r="Q24" t="s">
        <v>589</v>
      </c>
      <c r="R24" t="s">
        <v>775</v>
      </c>
      <c r="S24" t="s">
        <v>776</v>
      </c>
      <c r="T24" t="s">
        <v>777</v>
      </c>
      <c r="U24" t="s">
        <v>778</v>
      </c>
      <c r="V24">
        <v>35869</v>
      </c>
      <c r="W24">
        <v>36053</v>
      </c>
      <c r="X24">
        <v>35961</v>
      </c>
      <c r="Y24" t="s">
        <v>754</v>
      </c>
      <c r="Z24" t="s">
        <v>755</v>
      </c>
      <c r="AA24" t="s">
        <v>779</v>
      </c>
      <c r="AB24" t="s">
        <v>228</v>
      </c>
      <c r="AC24" t="s">
        <v>780</v>
      </c>
      <c r="AD24" t="s">
        <v>781</v>
      </c>
      <c r="AF24" t="s">
        <v>782</v>
      </c>
      <c r="AG24" t="s">
        <v>52</v>
      </c>
      <c r="AH24" t="s">
        <v>228</v>
      </c>
      <c r="AI24" t="s">
        <v>783</v>
      </c>
      <c r="AJ24" t="s">
        <v>228</v>
      </c>
      <c r="AK24" t="s">
        <v>784</v>
      </c>
      <c r="AL24" t="s">
        <v>228</v>
      </c>
      <c r="AM24" t="s">
        <v>785</v>
      </c>
      <c r="AN24" t="s">
        <v>228</v>
      </c>
      <c r="AO24" t="s">
        <v>228</v>
      </c>
      <c r="AP24" t="s">
        <v>228</v>
      </c>
      <c r="AR24" t="s">
        <v>786</v>
      </c>
      <c r="AS24" t="s">
        <v>228</v>
      </c>
      <c r="AV24" t="s">
        <v>508</v>
      </c>
      <c r="AW24" t="s">
        <v>509</v>
      </c>
      <c r="AX24">
        <v>12109</v>
      </c>
      <c r="AY24">
        <v>11187</v>
      </c>
      <c r="AZ24">
        <v>3780</v>
      </c>
      <c r="BA24" t="s">
        <v>510</v>
      </c>
      <c r="BB24" t="s">
        <v>726</v>
      </c>
      <c r="BE24" t="s">
        <v>485</v>
      </c>
      <c r="BF24" t="s">
        <v>485</v>
      </c>
      <c r="BG24" t="s">
        <v>485</v>
      </c>
      <c r="BL24" t="s">
        <v>485</v>
      </c>
      <c r="BR24" t="s">
        <v>467</v>
      </c>
      <c r="BT24" t="s">
        <v>228</v>
      </c>
    </row>
    <row r="25" spans="1:80" x14ac:dyDescent="0.2">
      <c r="A25" s="2" t="s">
        <v>3883</v>
      </c>
      <c r="B25" s="2" t="s">
        <v>7020</v>
      </c>
      <c r="C25" s="2" t="s">
        <v>53</v>
      </c>
      <c r="D25" s="2">
        <f>MATCH(C25,IDHS_TranslationTable!$17:$17,0)</f>
        <v>138</v>
      </c>
      <c r="E25">
        <v>240</v>
      </c>
      <c r="F25" t="s">
        <v>466</v>
      </c>
      <c r="G25" t="s">
        <v>467</v>
      </c>
      <c r="H25">
        <v>1844</v>
      </c>
      <c r="I25">
        <v>68</v>
      </c>
      <c r="J25" t="s">
        <v>747</v>
      </c>
      <c r="K25" t="s">
        <v>748</v>
      </c>
      <c r="L25" t="s">
        <v>748</v>
      </c>
      <c r="M25">
        <v>2003</v>
      </c>
      <c r="N25">
        <v>2003</v>
      </c>
      <c r="O25" t="s">
        <v>495</v>
      </c>
      <c r="P25" t="s">
        <v>535</v>
      </c>
      <c r="Q25" t="s">
        <v>535</v>
      </c>
      <c r="R25" t="s">
        <v>787</v>
      </c>
      <c r="S25" t="s">
        <v>788</v>
      </c>
      <c r="T25" t="s">
        <v>789</v>
      </c>
      <c r="U25" t="s">
        <v>790</v>
      </c>
      <c r="V25">
        <v>37817</v>
      </c>
      <c r="W25">
        <v>38245</v>
      </c>
      <c r="X25">
        <v>38031</v>
      </c>
      <c r="Y25" t="s">
        <v>791</v>
      </c>
      <c r="Z25" t="s">
        <v>755</v>
      </c>
      <c r="AA25" t="s">
        <v>792</v>
      </c>
      <c r="AB25" t="s">
        <v>228</v>
      </c>
      <c r="AC25" t="s">
        <v>793</v>
      </c>
      <c r="AD25" t="s">
        <v>794</v>
      </c>
      <c r="AE25" t="s">
        <v>228</v>
      </c>
      <c r="AF25" t="s">
        <v>795</v>
      </c>
      <c r="AG25" t="s">
        <v>53</v>
      </c>
      <c r="AH25" t="s">
        <v>228</v>
      </c>
      <c r="AI25" t="s">
        <v>796</v>
      </c>
      <c r="AJ25" t="s">
        <v>228</v>
      </c>
      <c r="AK25" t="s">
        <v>797</v>
      </c>
      <c r="AL25" t="s">
        <v>228</v>
      </c>
      <c r="AM25" t="s">
        <v>798</v>
      </c>
      <c r="AN25" t="s">
        <v>228</v>
      </c>
      <c r="AO25" t="s">
        <v>228</v>
      </c>
      <c r="AP25" t="s">
        <v>228</v>
      </c>
      <c r="AR25" t="s">
        <v>228</v>
      </c>
      <c r="AS25" t="s">
        <v>228</v>
      </c>
      <c r="AV25" t="s">
        <v>508</v>
      </c>
      <c r="AW25" t="s">
        <v>509</v>
      </c>
      <c r="AX25">
        <v>19207</v>
      </c>
      <c r="AY25">
        <v>17654</v>
      </c>
      <c r="AZ25">
        <v>6230</v>
      </c>
      <c r="BA25" t="s">
        <v>510</v>
      </c>
      <c r="BB25" t="s">
        <v>726</v>
      </c>
      <c r="BE25" t="s">
        <v>485</v>
      </c>
      <c r="BF25" t="s">
        <v>467</v>
      </c>
      <c r="BG25" t="s">
        <v>485</v>
      </c>
      <c r="BL25" t="s">
        <v>467</v>
      </c>
      <c r="BR25" t="s">
        <v>467</v>
      </c>
      <c r="BT25" t="s">
        <v>467</v>
      </c>
      <c r="BU25" t="s">
        <v>711</v>
      </c>
    </row>
    <row r="26" spans="1:80" x14ac:dyDescent="0.2">
      <c r="A26" s="2" t="s">
        <v>3883</v>
      </c>
      <c r="B26" s="2" t="s">
        <v>7021</v>
      </c>
      <c r="C26" s="2" t="s">
        <v>55</v>
      </c>
      <c r="D26" s="2">
        <f>MATCH(C26,IDHS_TranslationTable!$17:$17,0)</f>
        <v>139</v>
      </c>
      <c r="E26">
        <v>250</v>
      </c>
      <c r="F26" t="s">
        <v>466</v>
      </c>
      <c r="G26" t="s">
        <v>467</v>
      </c>
      <c r="H26">
        <v>4492</v>
      </c>
      <c r="I26">
        <v>68</v>
      </c>
      <c r="J26" t="s">
        <v>747</v>
      </c>
      <c r="K26" t="s">
        <v>748</v>
      </c>
      <c r="L26" t="s">
        <v>748</v>
      </c>
      <c r="M26">
        <v>2008</v>
      </c>
      <c r="N26">
        <v>2008</v>
      </c>
      <c r="O26" t="s">
        <v>495</v>
      </c>
      <c r="P26" t="s">
        <v>496</v>
      </c>
      <c r="Q26" t="s">
        <v>496</v>
      </c>
      <c r="R26" t="s">
        <v>799</v>
      </c>
      <c r="S26" t="s">
        <v>800</v>
      </c>
      <c r="T26" t="s">
        <v>801</v>
      </c>
      <c r="U26" t="s">
        <v>802</v>
      </c>
      <c r="V26">
        <v>39493</v>
      </c>
      <c r="W26">
        <v>39614</v>
      </c>
      <c r="X26">
        <v>39553</v>
      </c>
      <c r="Y26" t="s">
        <v>803</v>
      </c>
      <c r="AA26" t="s">
        <v>804</v>
      </c>
      <c r="AB26" t="s">
        <v>228</v>
      </c>
      <c r="AC26" t="s">
        <v>805</v>
      </c>
      <c r="AD26" t="s">
        <v>806</v>
      </c>
      <c r="AE26" t="s">
        <v>228</v>
      </c>
      <c r="AF26" t="s">
        <v>228</v>
      </c>
      <c r="AG26" t="s">
        <v>55</v>
      </c>
      <c r="AH26" t="s">
        <v>228</v>
      </c>
      <c r="AI26" t="s">
        <v>807</v>
      </c>
      <c r="AJ26" t="s">
        <v>228</v>
      </c>
      <c r="AK26" t="s">
        <v>808</v>
      </c>
      <c r="AL26" t="s">
        <v>228</v>
      </c>
      <c r="AM26" t="s">
        <v>809</v>
      </c>
      <c r="AN26" t="s">
        <v>228</v>
      </c>
      <c r="AO26" t="s">
        <v>228</v>
      </c>
      <c r="AP26" t="s">
        <v>228</v>
      </c>
      <c r="AR26" t="s">
        <v>228</v>
      </c>
      <c r="AS26" t="s">
        <v>228</v>
      </c>
      <c r="AV26" t="s">
        <v>508</v>
      </c>
      <c r="AW26" t="s">
        <v>509</v>
      </c>
      <c r="AX26">
        <v>19564</v>
      </c>
      <c r="AY26">
        <v>16939</v>
      </c>
      <c r="AZ26">
        <v>6054</v>
      </c>
      <c r="BA26" t="s">
        <v>510</v>
      </c>
      <c r="BB26" t="s">
        <v>726</v>
      </c>
      <c r="BE26" t="s">
        <v>485</v>
      </c>
      <c r="BF26" t="s">
        <v>467</v>
      </c>
      <c r="BG26" t="s">
        <v>485</v>
      </c>
      <c r="BL26" t="s">
        <v>467</v>
      </c>
      <c r="BO26" t="s">
        <v>467</v>
      </c>
      <c r="BP26" t="s">
        <v>467</v>
      </c>
      <c r="BR26" t="s">
        <v>467</v>
      </c>
      <c r="BT26" t="s">
        <v>467</v>
      </c>
      <c r="BU26" t="s">
        <v>711</v>
      </c>
    </row>
    <row r="27" spans="1:80" x14ac:dyDescent="0.2">
      <c r="A27" s="2" t="s">
        <v>228</v>
      </c>
      <c r="B27" s="2" t="s">
        <v>7022</v>
      </c>
      <c r="C27" s="2" t="s">
        <v>228</v>
      </c>
      <c r="E27">
        <v>260</v>
      </c>
      <c r="F27" t="s">
        <v>810</v>
      </c>
      <c r="G27" t="s">
        <v>485</v>
      </c>
      <c r="H27">
        <v>1803</v>
      </c>
      <c r="I27">
        <v>72</v>
      </c>
      <c r="J27" t="s">
        <v>811</v>
      </c>
      <c r="K27" t="s">
        <v>812</v>
      </c>
      <c r="L27" t="s">
        <v>812</v>
      </c>
      <c r="M27">
        <v>1988</v>
      </c>
      <c r="N27">
        <v>1988</v>
      </c>
      <c r="O27" t="s">
        <v>495</v>
      </c>
      <c r="P27" t="s">
        <v>749</v>
      </c>
      <c r="Q27" t="s">
        <v>749</v>
      </c>
      <c r="R27" t="s">
        <v>813</v>
      </c>
      <c r="S27" t="s">
        <v>814</v>
      </c>
      <c r="U27" t="s">
        <v>815</v>
      </c>
      <c r="V27">
        <v>32359</v>
      </c>
      <c r="W27">
        <v>32490</v>
      </c>
      <c r="X27">
        <v>32424</v>
      </c>
      <c r="Y27" t="s">
        <v>816</v>
      </c>
      <c r="Z27" t="s">
        <v>817</v>
      </c>
      <c r="AG27" t="s">
        <v>228</v>
      </c>
      <c r="AU27" t="s">
        <v>818</v>
      </c>
      <c r="AV27" t="s">
        <v>508</v>
      </c>
      <c r="AW27" t="s">
        <v>483</v>
      </c>
      <c r="AX27">
        <v>4473</v>
      </c>
      <c r="AY27">
        <v>4368</v>
      </c>
      <c r="AZ27" t="s">
        <v>228</v>
      </c>
      <c r="BA27" t="s">
        <v>510</v>
      </c>
      <c r="BB27" t="s">
        <v>228</v>
      </c>
      <c r="BE27" t="s">
        <v>485</v>
      </c>
      <c r="BF27" t="s">
        <v>485</v>
      </c>
      <c r="BG27" t="s">
        <v>485</v>
      </c>
      <c r="BL27" t="s">
        <v>485</v>
      </c>
      <c r="BQ27" t="s">
        <v>819</v>
      </c>
      <c r="BR27" t="s">
        <v>820</v>
      </c>
      <c r="BT27" t="s">
        <v>228</v>
      </c>
    </row>
    <row r="28" spans="1:80" x14ac:dyDescent="0.2">
      <c r="A28" s="2" t="s">
        <v>3884</v>
      </c>
      <c r="B28" s="2" t="s">
        <v>7023</v>
      </c>
      <c r="C28" s="2" t="s">
        <v>832</v>
      </c>
      <c r="D28" s="2">
        <f>MATCH(C28,IDHS_TranslationTable!$17:$17,0)</f>
        <v>246</v>
      </c>
      <c r="E28">
        <v>270</v>
      </c>
      <c r="F28" t="s">
        <v>466</v>
      </c>
      <c r="G28" t="s">
        <v>467</v>
      </c>
      <c r="H28">
        <v>1869</v>
      </c>
      <c r="I28">
        <v>76</v>
      </c>
      <c r="J28" t="s">
        <v>821</v>
      </c>
      <c r="K28" t="s">
        <v>822</v>
      </c>
      <c r="L28" t="s">
        <v>822</v>
      </c>
      <c r="M28">
        <v>1986</v>
      </c>
      <c r="N28">
        <v>1986</v>
      </c>
      <c r="O28" t="s">
        <v>495</v>
      </c>
      <c r="P28" t="s">
        <v>749</v>
      </c>
      <c r="Q28" t="s">
        <v>749</v>
      </c>
      <c r="R28" t="s">
        <v>823</v>
      </c>
      <c r="S28" t="s">
        <v>824</v>
      </c>
      <c r="T28" t="s">
        <v>825</v>
      </c>
      <c r="U28" t="s">
        <v>826</v>
      </c>
      <c r="V28">
        <v>31547</v>
      </c>
      <c r="W28">
        <v>31639</v>
      </c>
      <c r="X28">
        <v>31593</v>
      </c>
      <c r="Y28" t="s">
        <v>827</v>
      </c>
      <c r="Z28" t="s">
        <v>828</v>
      </c>
      <c r="AA28" t="s">
        <v>829</v>
      </c>
      <c r="AB28" t="s">
        <v>228</v>
      </c>
      <c r="AC28" t="s">
        <v>228</v>
      </c>
      <c r="AD28" t="s">
        <v>228</v>
      </c>
      <c r="AE28" t="s">
        <v>830</v>
      </c>
      <c r="AF28" t="s">
        <v>831</v>
      </c>
      <c r="AG28" t="s">
        <v>832</v>
      </c>
      <c r="AH28" t="s">
        <v>228</v>
      </c>
      <c r="AI28" t="s">
        <v>833</v>
      </c>
      <c r="AJ28" t="s">
        <v>228</v>
      </c>
      <c r="AK28" t="s">
        <v>228</v>
      </c>
      <c r="AL28" t="s">
        <v>228</v>
      </c>
      <c r="AM28" t="s">
        <v>228</v>
      </c>
      <c r="AN28" t="s">
        <v>228</v>
      </c>
      <c r="AO28" t="s">
        <v>228</v>
      </c>
      <c r="AP28" t="s">
        <v>228</v>
      </c>
      <c r="AR28" t="s">
        <v>228</v>
      </c>
      <c r="AS28" t="s">
        <v>228</v>
      </c>
      <c r="AV28" t="s">
        <v>508</v>
      </c>
      <c r="AW28" t="s">
        <v>483</v>
      </c>
      <c r="AX28">
        <v>8408</v>
      </c>
      <c r="AY28">
        <v>5892</v>
      </c>
      <c r="AZ28" t="s">
        <v>228</v>
      </c>
      <c r="BA28" t="s">
        <v>834</v>
      </c>
      <c r="BB28" t="s">
        <v>228</v>
      </c>
      <c r="BE28" t="s">
        <v>485</v>
      </c>
      <c r="BF28" t="s">
        <v>485</v>
      </c>
      <c r="BG28" t="s">
        <v>485</v>
      </c>
      <c r="BL28" t="s">
        <v>485</v>
      </c>
      <c r="BP28" t="s">
        <v>467</v>
      </c>
      <c r="BQ28" t="s">
        <v>835</v>
      </c>
      <c r="BR28" t="s">
        <v>467</v>
      </c>
      <c r="BT28" t="s">
        <v>228</v>
      </c>
    </row>
    <row r="29" spans="1:80" x14ac:dyDescent="0.2">
      <c r="A29" s="2" t="s">
        <v>3884</v>
      </c>
      <c r="B29" s="2" t="s">
        <v>7024</v>
      </c>
      <c r="C29" s="2" t="s">
        <v>57</v>
      </c>
      <c r="D29" s="2">
        <f>MATCH(C29,IDHS_TranslationTable!$17:$17,0)</f>
        <v>140</v>
      </c>
      <c r="E29">
        <v>280</v>
      </c>
      <c r="F29" t="s">
        <v>466</v>
      </c>
      <c r="G29" t="s">
        <v>467</v>
      </c>
      <c r="H29">
        <v>2298</v>
      </c>
      <c r="I29">
        <v>76</v>
      </c>
      <c r="J29" t="s">
        <v>821</v>
      </c>
      <c r="K29" t="s">
        <v>822</v>
      </c>
      <c r="L29" t="s">
        <v>822</v>
      </c>
      <c r="M29">
        <v>1991</v>
      </c>
      <c r="N29">
        <v>1991</v>
      </c>
      <c r="O29" t="s">
        <v>495</v>
      </c>
      <c r="P29" t="s">
        <v>836</v>
      </c>
      <c r="Q29" t="s">
        <v>836</v>
      </c>
      <c r="R29" t="s">
        <v>837</v>
      </c>
      <c r="S29" t="s">
        <v>838</v>
      </c>
      <c r="T29" t="s">
        <v>839</v>
      </c>
      <c r="U29" t="s">
        <v>840</v>
      </c>
      <c r="V29">
        <v>33465</v>
      </c>
      <c r="W29">
        <v>33587</v>
      </c>
      <c r="X29">
        <v>33526</v>
      </c>
      <c r="Y29" t="s">
        <v>841</v>
      </c>
      <c r="AA29" t="s">
        <v>842</v>
      </c>
      <c r="AB29" t="s">
        <v>228</v>
      </c>
      <c r="AC29" t="s">
        <v>228</v>
      </c>
      <c r="AD29" t="s">
        <v>843</v>
      </c>
      <c r="AE29" t="s">
        <v>228</v>
      </c>
      <c r="AF29" t="s">
        <v>228</v>
      </c>
      <c r="AG29" t="s">
        <v>57</v>
      </c>
      <c r="AH29" t="s">
        <v>228</v>
      </c>
      <c r="AI29" t="s">
        <v>844</v>
      </c>
      <c r="AJ29" t="s">
        <v>228</v>
      </c>
      <c r="AK29" t="s">
        <v>228</v>
      </c>
      <c r="AL29" t="s">
        <v>228</v>
      </c>
      <c r="AM29" t="s">
        <v>845</v>
      </c>
      <c r="AN29" t="s">
        <v>228</v>
      </c>
      <c r="AO29" t="s">
        <v>228</v>
      </c>
      <c r="AP29" t="s">
        <v>228</v>
      </c>
      <c r="AR29" t="s">
        <v>228</v>
      </c>
      <c r="AS29" t="s">
        <v>228</v>
      </c>
      <c r="AV29" t="s">
        <v>508</v>
      </c>
      <c r="AW29" t="s">
        <v>603</v>
      </c>
      <c r="AX29">
        <v>6064</v>
      </c>
      <c r="AY29">
        <v>6222</v>
      </c>
      <c r="AZ29">
        <v>1266</v>
      </c>
      <c r="BA29" t="s">
        <v>510</v>
      </c>
      <c r="BB29" t="s">
        <v>228</v>
      </c>
      <c r="BE29" t="s">
        <v>485</v>
      </c>
      <c r="BF29" t="s">
        <v>485</v>
      </c>
      <c r="BG29" t="s">
        <v>485</v>
      </c>
      <c r="BL29" t="s">
        <v>485</v>
      </c>
      <c r="BP29" t="s">
        <v>467</v>
      </c>
      <c r="BR29" t="s">
        <v>228</v>
      </c>
      <c r="BT29" t="s">
        <v>228</v>
      </c>
    </row>
    <row r="30" spans="1:80" x14ac:dyDescent="0.2">
      <c r="A30" s="2" t="s">
        <v>3884</v>
      </c>
      <c r="B30" s="2" t="s">
        <v>7025</v>
      </c>
      <c r="C30" s="2" t="s">
        <v>58</v>
      </c>
      <c r="D30" s="2">
        <f>MATCH(C30,IDHS_TranslationTable!$17:$17,0)</f>
        <v>141</v>
      </c>
      <c r="E30">
        <v>290</v>
      </c>
      <c r="F30" t="s">
        <v>466</v>
      </c>
      <c r="G30" t="s">
        <v>467</v>
      </c>
      <c r="H30">
        <v>1868</v>
      </c>
      <c r="I30">
        <v>76</v>
      </c>
      <c r="J30" t="s">
        <v>821</v>
      </c>
      <c r="K30" t="s">
        <v>822</v>
      </c>
      <c r="L30" t="s">
        <v>822</v>
      </c>
      <c r="M30">
        <v>1996</v>
      </c>
      <c r="N30">
        <v>1996</v>
      </c>
      <c r="O30" t="s">
        <v>495</v>
      </c>
      <c r="P30" t="s">
        <v>589</v>
      </c>
      <c r="Q30" t="s">
        <v>589</v>
      </c>
      <c r="R30" t="s">
        <v>846</v>
      </c>
      <c r="S30" t="s">
        <v>696</v>
      </c>
      <c r="T30" t="s">
        <v>847</v>
      </c>
      <c r="U30" t="s">
        <v>848</v>
      </c>
      <c r="V30">
        <v>35139</v>
      </c>
      <c r="W30">
        <v>35231</v>
      </c>
      <c r="X30">
        <v>35185</v>
      </c>
      <c r="Y30" t="s">
        <v>827</v>
      </c>
      <c r="Z30" t="s">
        <v>849</v>
      </c>
      <c r="AA30" t="s">
        <v>850</v>
      </c>
      <c r="AB30" t="s">
        <v>228</v>
      </c>
      <c r="AC30" t="s">
        <v>851</v>
      </c>
      <c r="AD30" t="s">
        <v>852</v>
      </c>
      <c r="AE30" t="s">
        <v>228</v>
      </c>
      <c r="AF30" t="s">
        <v>853</v>
      </c>
      <c r="AG30" t="s">
        <v>58</v>
      </c>
      <c r="AH30" t="s">
        <v>228</v>
      </c>
      <c r="AI30" t="s">
        <v>854</v>
      </c>
      <c r="AJ30" t="s">
        <v>228</v>
      </c>
      <c r="AK30" t="s">
        <v>855</v>
      </c>
      <c r="AL30" t="s">
        <v>228</v>
      </c>
      <c r="AM30" t="s">
        <v>856</v>
      </c>
      <c r="AN30" t="s">
        <v>228</v>
      </c>
      <c r="AO30" t="s">
        <v>228</v>
      </c>
      <c r="AP30" t="s">
        <v>228</v>
      </c>
      <c r="AR30" t="s">
        <v>857</v>
      </c>
      <c r="AS30" t="s">
        <v>228</v>
      </c>
      <c r="AV30" t="s">
        <v>508</v>
      </c>
      <c r="AW30" t="s">
        <v>509</v>
      </c>
      <c r="AX30">
        <v>13283</v>
      </c>
      <c r="AY30">
        <v>12612</v>
      </c>
      <c r="AZ30">
        <v>2949</v>
      </c>
      <c r="BA30" t="s">
        <v>510</v>
      </c>
      <c r="BB30" t="s">
        <v>586</v>
      </c>
      <c r="BE30" t="s">
        <v>485</v>
      </c>
      <c r="BF30" t="s">
        <v>467</v>
      </c>
      <c r="BG30" t="s">
        <v>467</v>
      </c>
      <c r="BL30" t="s">
        <v>467</v>
      </c>
      <c r="BP30" t="s">
        <v>467</v>
      </c>
      <c r="BR30" t="s">
        <v>467</v>
      </c>
      <c r="BT30" t="s">
        <v>467</v>
      </c>
      <c r="BU30" t="s">
        <v>711</v>
      </c>
    </row>
    <row r="31" spans="1:80" x14ac:dyDescent="0.2">
      <c r="A31" s="2" t="s">
        <v>3885</v>
      </c>
      <c r="B31" s="2" t="s">
        <v>7026</v>
      </c>
      <c r="C31" s="2" t="s">
        <v>59</v>
      </c>
      <c r="D31" s="2">
        <f>MATCH(C31,IDHS_TranslationTable!$17:$17,0)</f>
        <v>8</v>
      </c>
      <c r="E31">
        <v>300</v>
      </c>
      <c r="F31" t="s">
        <v>466</v>
      </c>
      <c r="G31" t="s">
        <v>467</v>
      </c>
      <c r="H31">
        <v>1776</v>
      </c>
      <c r="I31">
        <v>854</v>
      </c>
      <c r="J31" t="s">
        <v>858</v>
      </c>
      <c r="K31" t="s">
        <v>859</v>
      </c>
      <c r="L31" t="s">
        <v>859</v>
      </c>
      <c r="M31">
        <v>1993</v>
      </c>
      <c r="N31">
        <v>1993</v>
      </c>
      <c r="O31" t="s">
        <v>495</v>
      </c>
      <c r="P31" t="s">
        <v>836</v>
      </c>
      <c r="Q31" t="s">
        <v>836</v>
      </c>
      <c r="R31" t="s">
        <v>860</v>
      </c>
      <c r="S31" t="s">
        <v>861</v>
      </c>
      <c r="T31" t="s">
        <v>862</v>
      </c>
      <c r="U31" t="s">
        <v>863</v>
      </c>
      <c r="V31">
        <v>33953</v>
      </c>
      <c r="W31">
        <v>34043</v>
      </c>
      <c r="X31">
        <v>33998</v>
      </c>
      <c r="Y31" t="s">
        <v>864</v>
      </c>
      <c r="Z31" t="s">
        <v>700</v>
      </c>
      <c r="AA31" t="s">
        <v>865</v>
      </c>
      <c r="AB31" t="s">
        <v>228</v>
      </c>
      <c r="AC31" t="s">
        <v>866</v>
      </c>
      <c r="AD31" t="s">
        <v>867</v>
      </c>
      <c r="AE31" t="s">
        <v>228</v>
      </c>
      <c r="AF31" t="s">
        <v>868</v>
      </c>
      <c r="AG31" t="s">
        <v>59</v>
      </c>
      <c r="AH31" t="s">
        <v>228</v>
      </c>
      <c r="AI31" t="s">
        <v>869</v>
      </c>
      <c r="AJ31" t="s">
        <v>228</v>
      </c>
      <c r="AK31" t="s">
        <v>870</v>
      </c>
      <c r="AL31" t="s">
        <v>228</v>
      </c>
      <c r="AM31" t="s">
        <v>871</v>
      </c>
      <c r="AN31" t="s">
        <v>228</v>
      </c>
      <c r="AO31" t="s">
        <v>228</v>
      </c>
      <c r="AP31" t="s">
        <v>228</v>
      </c>
      <c r="AR31" t="s">
        <v>872</v>
      </c>
      <c r="AS31" t="s">
        <v>873</v>
      </c>
      <c r="AV31" t="s">
        <v>508</v>
      </c>
      <c r="AW31" t="s">
        <v>509</v>
      </c>
      <c r="AX31">
        <v>5143</v>
      </c>
      <c r="AY31">
        <v>6354</v>
      </c>
      <c r="AZ31">
        <v>1845</v>
      </c>
      <c r="BA31" t="s">
        <v>510</v>
      </c>
      <c r="BB31" t="s">
        <v>874</v>
      </c>
      <c r="BE31" t="s">
        <v>485</v>
      </c>
      <c r="BF31" t="s">
        <v>485</v>
      </c>
      <c r="BG31" t="s">
        <v>485</v>
      </c>
      <c r="BL31" t="s">
        <v>485</v>
      </c>
      <c r="BP31" t="s">
        <v>467</v>
      </c>
      <c r="BR31" t="s">
        <v>467</v>
      </c>
      <c r="BT31" t="s">
        <v>228</v>
      </c>
    </row>
    <row r="32" spans="1:80" x14ac:dyDescent="0.2">
      <c r="A32" s="2" t="s">
        <v>3885</v>
      </c>
      <c r="B32" s="2" t="s">
        <v>7027</v>
      </c>
      <c r="C32" s="2" t="s">
        <v>61</v>
      </c>
      <c r="D32" s="2">
        <f>MATCH(C32,IDHS_TranslationTable!$17:$17,0)</f>
        <v>9</v>
      </c>
      <c r="E32">
        <v>310</v>
      </c>
      <c r="F32" t="s">
        <v>466</v>
      </c>
      <c r="G32" t="s">
        <v>467</v>
      </c>
      <c r="H32">
        <v>1777</v>
      </c>
      <c r="I32">
        <v>854</v>
      </c>
      <c r="J32" t="s">
        <v>858</v>
      </c>
      <c r="K32" t="s">
        <v>859</v>
      </c>
      <c r="L32" t="s">
        <v>859</v>
      </c>
      <c r="M32">
        <v>1998</v>
      </c>
      <c r="N32">
        <v>1999</v>
      </c>
      <c r="O32" t="s">
        <v>495</v>
      </c>
      <c r="P32" t="s">
        <v>589</v>
      </c>
      <c r="Q32" t="s">
        <v>589</v>
      </c>
      <c r="R32" t="s">
        <v>875</v>
      </c>
      <c r="S32" t="s">
        <v>876</v>
      </c>
      <c r="T32" t="s">
        <v>877</v>
      </c>
      <c r="U32" t="s">
        <v>878</v>
      </c>
      <c r="V32">
        <v>36114</v>
      </c>
      <c r="W32">
        <v>36234</v>
      </c>
      <c r="X32">
        <v>36174</v>
      </c>
      <c r="Y32" t="s">
        <v>879</v>
      </c>
      <c r="Z32" t="s">
        <v>700</v>
      </c>
      <c r="AA32" t="s">
        <v>880</v>
      </c>
      <c r="AB32" t="s">
        <v>228</v>
      </c>
      <c r="AC32" t="s">
        <v>881</v>
      </c>
      <c r="AD32" t="s">
        <v>882</v>
      </c>
      <c r="AE32" t="s">
        <v>228</v>
      </c>
      <c r="AF32" t="s">
        <v>883</v>
      </c>
      <c r="AG32" t="s">
        <v>61</v>
      </c>
      <c r="AH32" t="s">
        <v>228</v>
      </c>
      <c r="AI32" t="s">
        <v>884</v>
      </c>
      <c r="AJ32" t="s">
        <v>228</v>
      </c>
      <c r="AK32" t="s">
        <v>885</v>
      </c>
      <c r="AL32" t="s">
        <v>228</v>
      </c>
      <c r="AM32" t="s">
        <v>886</v>
      </c>
      <c r="AN32" t="s">
        <v>228</v>
      </c>
      <c r="AO32" t="s">
        <v>228</v>
      </c>
      <c r="AP32" t="s">
        <v>228</v>
      </c>
      <c r="AR32" t="s">
        <v>887</v>
      </c>
      <c r="AS32" t="s">
        <v>228</v>
      </c>
      <c r="AV32" t="s">
        <v>508</v>
      </c>
      <c r="AW32" t="s">
        <v>509</v>
      </c>
      <c r="AX32">
        <v>4812</v>
      </c>
      <c r="AY32">
        <v>6445</v>
      </c>
      <c r="AZ32">
        <v>2641</v>
      </c>
      <c r="BA32" t="s">
        <v>510</v>
      </c>
      <c r="BB32" t="s">
        <v>586</v>
      </c>
      <c r="BE32" t="s">
        <v>485</v>
      </c>
      <c r="BF32" t="s">
        <v>467</v>
      </c>
      <c r="BG32" t="s">
        <v>485</v>
      </c>
      <c r="BL32" t="s">
        <v>467</v>
      </c>
      <c r="BP32" t="s">
        <v>467</v>
      </c>
      <c r="BR32" t="s">
        <v>467</v>
      </c>
      <c r="BT32" t="s">
        <v>467</v>
      </c>
      <c r="BU32" t="s">
        <v>711</v>
      </c>
    </row>
    <row r="33" spans="1:80" x14ac:dyDescent="0.2">
      <c r="A33" s="2" t="s">
        <v>3885</v>
      </c>
      <c r="B33" s="2" t="s">
        <v>7028</v>
      </c>
      <c r="C33" s="2" t="s">
        <v>62</v>
      </c>
      <c r="D33" s="2">
        <f>MATCH(C33,IDHS_TranslationTable!$17:$17,0)</f>
        <v>10</v>
      </c>
      <c r="E33">
        <v>320</v>
      </c>
      <c r="F33" t="s">
        <v>466</v>
      </c>
      <c r="G33" t="s">
        <v>467</v>
      </c>
      <c r="H33">
        <v>1787</v>
      </c>
      <c r="I33">
        <v>854</v>
      </c>
      <c r="J33" t="s">
        <v>858</v>
      </c>
      <c r="K33" t="s">
        <v>859</v>
      </c>
      <c r="L33" t="s">
        <v>859</v>
      </c>
      <c r="M33">
        <v>2003</v>
      </c>
      <c r="N33">
        <v>2003</v>
      </c>
      <c r="O33" t="s">
        <v>495</v>
      </c>
      <c r="P33" t="s">
        <v>535</v>
      </c>
      <c r="Q33" t="s">
        <v>535</v>
      </c>
      <c r="R33" t="s">
        <v>888</v>
      </c>
      <c r="S33" t="s">
        <v>788</v>
      </c>
      <c r="T33" t="s">
        <v>889</v>
      </c>
      <c r="U33" t="s">
        <v>890</v>
      </c>
      <c r="V33">
        <v>37787</v>
      </c>
      <c r="W33">
        <v>37940</v>
      </c>
      <c r="X33">
        <v>37863</v>
      </c>
      <c r="Y33" t="s">
        <v>891</v>
      </c>
      <c r="Z33" t="s">
        <v>700</v>
      </c>
      <c r="AA33" t="s">
        <v>892</v>
      </c>
      <c r="AB33" t="s">
        <v>228</v>
      </c>
      <c r="AC33" t="s">
        <v>893</v>
      </c>
      <c r="AD33" t="s">
        <v>894</v>
      </c>
      <c r="AE33" t="s">
        <v>228</v>
      </c>
      <c r="AF33" t="s">
        <v>895</v>
      </c>
      <c r="AG33" t="s">
        <v>62</v>
      </c>
      <c r="AH33" t="s">
        <v>228</v>
      </c>
      <c r="AI33" t="s">
        <v>896</v>
      </c>
      <c r="AJ33" t="s">
        <v>228</v>
      </c>
      <c r="AK33" t="s">
        <v>897</v>
      </c>
      <c r="AL33" t="s">
        <v>228</v>
      </c>
      <c r="AM33" t="s">
        <v>898</v>
      </c>
      <c r="AN33" t="s">
        <v>228</v>
      </c>
      <c r="AO33" t="s">
        <v>228</v>
      </c>
      <c r="AP33" t="s">
        <v>899</v>
      </c>
      <c r="AR33" t="s">
        <v>228</v>
      </c>
      <c r="AS33" t="s">
        <v>228</v>
      </c>
      <c r="AV33" t="s">
        <v>508</v>
      </c>
      <c r="AW33" t="s">
        <v>509</v>
      </c>
      <c r="AX33">
        <v>9097</v>
      </c>
      <c r="AY33">
        <v>12477</v>
      </c>
      <c r="AZ33">
        <v>3605</v>
      </c>
      <c r="BA33" t="s">
        <v>510</v>
      </c>
      <c r="BB33" t="s">
        <v>586</v>
      </c>
      <c r="BE33" t="s">
        <v>485</v>
      </c>
      <c r="BF33" t="s">
        <v>467</v>
      </c>
      <c r="BG33" t="s">
        <v>485</v>
      </c>
      <c r="BL33" t="s">
        <v>485</v>
      </c>
      <c r="BO33" t="s">
        <v>467</v>
      </c>
      <c r="BP33" t="s">
        <v>467</v>
      </c>
      <c r="BR33" t="s">
        <v>467</v>
      </c>
      <c r="BT33" t="s">
        <v>467</v>
      </c>
      <c r="BU33" t="s">
        <v>228</v>
      </c>
      <c r="BV33" t="s">
        <v>900</v>
      </c>
    </row>
    <row r="34" spans="1:80" x14ac:dyDescent="0.2">
      <c r="A34" s="2" t="s">
        <v>3885</v>
      </c>
      <c r="B34" s="2" t="s">
        <v>7029</v>
      </c>
      <c r="C34" s="2" t="s">
        <v>63</v>
      </c>
      <c r="D34" s="2">
        <f>MATCH(C34,IDHS_TranslationTable!$17:$17,0)</f>
        <v>11</v>
      </c>
      <c r="E34">
        <v>330</v>
      </c>
      <c r="F34" t="s">
        <v>466</v>
      </c>
      <c r="G34" t="s">
        <v>467</v>
      </c>
      <c r="H34">
        <v>4494</v>
      </c>
      <c r="I34">
        <v>854</v>
      </c>
      <c r="J34" t="s">
        <v>858</v>
      </c>
      <c r="K34" t="s">
        <v>859</v>
      </c>
      <c r="L34" t="s">
        <v>859</v>
      </c>
      <c r="M34">
        <v>2010</v>
      </c>
      <c r="N34">
        <v>2010</v>
      </c>
      <c r="O34" t="s">
        <v>495</v>
      </c>
      <c r="P34" t="s">
        <v>471</v>
      </c>
      <c r="Q34" t="s">
        <v>471</v>
      </c>
      <c r="R34" t="s">
        <v>901</v>
      </c>
      <c r="S34" t="s">
        <v>563</v>
      </c>
      <c r="T34" t="s">
        <v>902</v>
      </c>
      <c r="U34" t="s">
        <v>903</v>
      </c>
      <c r="V34">
        <v>40313</v>
      </c>
      <c r="W34">
        <v>40558</v>
      </c>
      <c r="X34">
        <v>40435</v>
      </c>
      <c r="Y34" t="s">
        <v>904</v>
      </c>
      <c r="AA34" t="s">
        <v>905</v>
      </c>
      <c r="AB34" t="s">
        <v>228</v>
      </c>
      <c r="AC34" t="s">
        <v>906</v>
      </c>
      <c r="AD34" t="s">
        <v>907</v>
      </c>
      <c r="AE34" t="s">
        <v>228</v>
      </c>
      <c r="AF34" t="s">
        <v>228</v>
      </c>
      <c r="AG34" t="s">
        <v>63</v>
      </c>
      <c r="AH34" t="s">
        <v>228</v>
      </c>
      <c r="AI34" t="s">
        <v>908</v>
      </c>
      <c r="AJ34" t="s">
        <v>228</v>
      </c>
      <c r="AK34" t="s">
        <v>909</v>
      </c>
      <c r="AL34" t="s">
        <v>228</v>
      </c>
      <c r="AM34" t="s">
        <v>910</v>
      </c>
      <c r="AN34" t="s">
        <v>228</v>
      </c>
      <c r="AO34" t="s">
        <v>228</v>
      </c>
      <c r="AP34" t="s">
        <v>911</v>
      </c>
      <c r="AR34" t="s">
        <v>228</v>
      </c>
      <c r="AS34" t="s">
        <v>228</v>
      </c>
      <c r="AV34" t="s">
        <v>508</v>
      </c>
      <c r="AW34" t="s">
        <v>509</v>
      </c>
      <c r="AX34">
        <v>14424</v>
      </c>
      <c r="AY34">
        <v>17087</v>
      </c>
      <c r="AZ34">
        <v>7307</v>
      </c>
      <c r="BA34" t="s">
        <v>510</v>
      </c>
      <c r="BB34" t="s">
        <v>586</v>
      </c>
      <c r="BE34" t="s">
        <v>485</v>
      </c>
      <c r="BF34" t="s">
        <v>467</v>
      </c>
      <c r="BG34" t="s">
        <v>485</v>
      </c>
      <c r="BL34" t="s">
        <v>467</v>
      </c>
      <c r="BO34" t="s">
        <v>467</v>
      </c>
      <c r="BP34" t="s">
        <v>467</v>
      </c>
      <c r="BR34" t="s">
        <v>467</v>
      </c>
      <c r="BT34" t="s">
        <v>467</v>
      </c>
      <c r="BU34" t="s">
        <v>711</v>
      </c>
    </row>
    <row r="35" spans="1:80" x14ac:dyDescent="0.2">
      <c r="A35" s="2" t="s">
        <v>3886</v>
      </c>
      <c r="B35" s="2" t="s">
        <v>7030</v>
      </c>
      <c r="C35" s="2" t="s">
        <v>922</v>
      </c>
      <c r="D35" s="2">
        <f>MATCH(C35,IDHS_TranslationTable!$17:$17,0)</f>
        <v>247</v>
      </c>
      <c r="E35">
        <v>340</v>
      </c>
      <c r="F35" t="s">
        <v>466</v>
      </c>
      <c r="G35" t="s">
        <v>467</v>
      </c>
      <c r="H35">
        <v>1716</v>
      </c>
      <c r="I35">
        <v>108</v>
      </c>
      <c r="J35" t="s">
        <v>912</v>
      </c>
      <c r="K35" t="s">
        <v>913</v>
      </c>
      <c r="L35" t="s">
        <v>913</v>
      </c>
      <c r="M35">
        <v>1987</v>
      </c>
      <c r="N35">
        <v>1987</v>
      </c>
      <c r="O35" t="s">
        <v>495</v>
      </c>
      <c r="P35" t="s">
        <v>749</v>
      </c>
      <c r="Q35" t="s">
        <v>749</v>
      </c>
      <c r="R35" t="s">
        <v>914</v>
      </c>
      <c r="S35" t="s">
        <v>915</v>
      </c>
      <c r="T35" t="s">
        <v>916</v>
      </c>
      <c r="U35" t="s">
        <v>917</v>
      </c>
      <c r="V35">
        <v>31851</v>
      </c>
      <c r="W35">
        <v>31973</v>
      </c>
      <c r="X35">
        <v>31912</v>
      </c>
      <c r="Y35" t="s">
        <v>918</v>
      </c>
      <c r="Z35" t="s">
        <v>700</v>
      </c>
      <c r="AA35" t="s">
        <v>919</v>
      </c>
      <c r="AB35" t="s">
        <v>228</v>
      </c>
      <c r="AC35" t="s">
        <v>228</v>
      </c>
      <c r="AD35" t="s">
        <v>228</v>
      </c>
      <c r="AE35" t="s">
        <v>920</v>
      </c>
      <c r="AF35" t="s">
        <v>921</v>
      </c>
      <c r="AG35" t="s">
        <v>922</v>
      </c>
      <c r="AH35" t="s">
        <v>228</v>
      </c>
      <c r="AI35" t="s">
        <v>923</v>
      </c>
      <c r="AJ35" t="s">
        <v>228</v>
      </c>
      <c r="AK35" t="s">
        <v>228</v>
      </c>
      <c r="AL35" t="s">
        <v>228</v>
      </c>
      <c r="AM35" t="s">
        <v>228</v>
      </c>
      <c r="AN35" t="s">
        <v>228</v>
      </c>
      <c r="AO35" t="s">
        <v>228</v>
      </c>
      <c r="AP35" t="s">
        <v>228</v>
      </c>
      <c r="AR35" t="s">
        <v>228</v>
      </c>
      <c r="AS35" t="s">
        <v>924</v>
      </c>
      <c r="AV35" t="s">
        <v>508</v>
      </c>
      <c r="AW35" t="s">
        <v>603</v>
      </c>
      <c r="AX35">
        <v>3868</v>
      </c>
      <c r="AY35">
        <v>3970</v>
      </c>
      <c r="AZ35">
        <v>542</v>
      </c>
      <c r="BA35" t="s">
        <v>510</v>
      </c>
      <c r="BB35" t="s">
        <v>228</v>
      </c>
      <c r="BE35" t="s">
        <v>485</v>
      </c>
      <c r="BF35" t="s">
        <v>485</v>
      </c>
      <c r="BG35" t="s">
        <v>485</v>
      </c>
      <c r="BL35" t="s">
        <v>485</v>
      </c>
      <c r="BP35" t="s">
        <v>467</v>
      </c>
      <c r="BR35" t="s">
        <v>467</v>
      </c>
      <c r="BT35" t="s">
        <v>228</v>
      </c>
    </row>
    <row r="36" spans="1:80" x14ac:dyDescent="0.2">
      <c r="A36" s="2" t="s">
        <v>3886</v>
      </c>
      <c r="B36" s="2" t="s">
        <v>7031</v>
      </c>
      <c r="C36" s="2" t="s">
        <v>66</v>
      </c>
      <c r="D36" s="2">
        <f>MATCH(C36,IDHS_TranslationTable!$17:$17,0)</f>
        <v>142</v>
      </c>
      <c r="E36">
        <v>350</v>
      </c>
      <c r="F36" t="s">
        <v>466</v>
      </c>
      <c r="G36" t="s">
        <v>467</v>
      </c>
      <c r="H36">
        <v>4950</v>
      </c>
      <c r="I36">
        <v>108</v>
      </c>
      <c r="J36" t="s">
        <v>912</v>
      </c>
      <c r="K36" t="s">
        <v>913</v>
      </c>
      <c r="L36" t="s">
        <v>913</v>
      </c>
      <c r="M36">
        <v>2010</v>
      </c>
      <c r="N36">
        <v>2010</v>
      </c>
      <c r="O36" t="s">
        <v>495</v>
      </c>
      <c r="P36" t="s">
        <v>471</v>
      </c>
      <c r="Q36" t="s">
        <v>471</v>
      </c>
      <c r="R36" t="s">
        <v>925</v>
      </c>
      <c r="S36" t="s">
        <v>563</v>
      </c>
      <c r="T36" t="s">
        <v>926</v>
      </c>
      <c r="U36" t="s">
        <v>927</v>
      </c>
      <c r="V36">
        <v>40405</v>
      </c>
      <c r="W36">
        <v>40558</v>
      </c>
      <c r="X36">
        <v>40481</v>
      </c>
      <c r="Y36" t="s">
        <v>928</v>
      </c>
      <c r="AA36" t="s">
        <v>929</v>
      </c>
      <c r="AB36" t="s">
        <v>228</v>
      </c>
      <c r="AC36" t="s">
        <v>930</v>
      </c>
      <c r="AD36" t="s">
        <v>931</v>
      </c>
      <c r="AE36" t="s">
        <v>228</v>
      </c>
      <c r="AF36" t="s">
        <v>228</v>
      </c>
      <c r="AG36" t="s">
        <v>66</v>
      </c>
      <c r="AH36" t="s">
        <v>228</v>
      </c>
      <c r="AI36" t="s">
        <v>932</v>
      </c>
      <c r="AJ36" t="s">
        <v>228</v>
      </c>
      <c r="AK36" t="s">
        <v>932</v>
      </c>
      <c r="AL36" t="s">
        <v>228</v>
      </c>
      <c r="AM36" t="s">
        <v>933</v>
      </c>
      <c r="AN36" t="s">
        <v>228</v>
      </c>
      <c r="AO36" t="s">
        <v>228</v>
      </c>
      <c r="AP36" t="s">
        <v>934</v>
      </c>
      <c r="AR36" t="s">
        <v>228</v>
      </c>
      <c r="AS36" t="s">
        <v>228</v>
      </c>
      <c r="AV36" t="s">
        <v>508</v>
      </c>
      <c r="AW36" t="s">
        <v>509</v>
      </c>
      <c r="AX36">
        <v>8596</v>
      </c>
      <c r="AY36">
        <v>9389</v>
      </c>
      <c r="AZ36">
        <v>4280</v>
      </c>
      <c r="BA36" t="s">
        <v>510</v>
      </c>
      <c r="BB36" t="s">
        <v>586</v>
      </c>
      <c r="BE36" t="s">
        <v>485</v>
      </c>
      <c r="BF36" t="s">
        <v>467</v>
      </c>
      <c r="BG36" t="s">
        <v>485</v>
      </c>
      <c r="BL36" t="s">
        <v>467</v>
      </c>
      <c r="BO36" t="s">
        <v>467</v>
      </c>
      <c r="BP36" t="s">
        <v>467</v>
      </c>
      <c r="BR36" t="s">
        <v>485</v>
      </c>
      <c r="BT36" t="s">
        <v>467</v>
      </c>
      <c r="BU36" t="s">
        <v>711</v>
      </c>
    </row>
    <row r="37" spans="1:80" hidden="1" x14ac:dyDescent="0.2">
      <c r="A37" s="2" t="s">
        <v>3887</v>
      </c>
      <c r="B37" s="2" t="s">
        <v>7032</v>
      </c>
      <c r="E37">
        <v>360</v>
      </c>
      <c r="F37" t="s">
        <v>466</v>
      </c>
      <c r="H37">
        <v>5464</v>
      </c>
      <c r="I37">
        <v>108</v>
      </c>
      <c r="J37" t="s">
        <v>912</v>
      </c>
      <c r="K37" t="s">
        <v>913</v>
      </c>
      <c r="L37" t="s">
        <v>913</v>
      </c>
      <c r="M37">
        <v>2012</v>
      </c>
      <c r="N37">
        <v>2012</v>
      </c>
      <c r="O37" t="s">
        <v>513</v>
      </c>
      <c r="P37" t="s">
        <v>471</v>
      </c>
      <c r="Q37" t="s">
        <v>471</v>
      </c>
      <c r="R37" t="s">
        <v>935</v>
      </c>
      <c r="S37" t="s">
        <v>936</v>
      </c>
      <c r="U37" t="s">
        <v>937</v>
      </c>
      <c r="V37">
        <v>41228</v>
      </c>
      <c r="W37">
        <v>41289</v>
      </c>
      <c r="X37">
        <v>41258</v>
      </c>
      <c r="BF37" t="s">
        <v>485</v>
      </c>
      <c r="BG37" t="s">
        <v>228</v>
      </c>
    </row>
    <row r="38" spans="1:80" x14ac:dyDescent="0.2">
      <c r="A38" s="2" t="s">
        <v>3888</v>
      </c>
      <c r="B38" s="2" t="s">
        <v>7033</v>
      </c>
      <c r="C38" s="2" t="s">
        <v>945</v>
      </c>
      <c r="D38" s="2" t="e">
        <f>MATCH(C38,IDHS_TranslationTable!$17:$17,0)</f>
        <v>#N/A</v>
      </c>
      <c r="E38">
        <v>370</v>
      </c>
      <c r="F38" t="s">
        <v>466</v>
      </c>
      <c r="G38" t="s">
        <v>467</v>
      </c>
      <c r="H38">
        <v>172</v>
      </c>
      <c r="I38">
        <v>116</v>
      </c>
      <c r="J38" t="s">
        <v>938</v>
      </c>
      <c r="K38" t="s">
        <v>939</v>
      </c>
      <c r="L38" t="s">
        <v>939</v>
      </c>
      <c r="M38">
        <v>1998</v>
      </c>
      <c r="N38">
        <v>1998</v>
      </c>
      <c r="O38" t="s">
        <v>470</v>
      </c>
      <c r="P38" t="s">
        <v>589</v>
      </c>
      <c r="R38" t="s">
        <v>940</v>
      </c>
      <c r="S38" t="s">
        <v>941</v>
      </c>
      <c r="U38" t="s">
        <v>942</v>
      </c>
      <c r="V38">
        <v>35930</v>
      </c>
      <c r="W38">
        <v>35991</v>
      </c>
      <c r="X38">
        <v>35960</v>
      </c>
      <c r="Y38" t="s">
        <v>943</v>
      </c>
      <c r="AA38" t="s">
        <v>228</v>
      </c>
      <c r="AB38" t="s">
        <v>228</v>
      </c>
      <c r="AC38" t="s">
        <v>228</v>
      </c>
      <c r="AD38" t="s">
        <v>228</v>
      </c>
      <c r="AE38" t="s">
        <v>944</v>
      </c>
      <c r="AF38" t="s">
        <v>228</v>
      </c>
      <c r="AG38" t="s">
        <v>945</v>
      </c>
      <c r="AH38" t="s">
        <v>228</v>
      </c>
      <c r="AI38" t="s">
        <v>228</v>
      </c>
      <c r="AJ38" t="s">
        <v>228</v>
      </c>
      <c r="AK38" t="s">
        <v>228</v>
      </c>
      <c r="AL38" t="s">
        <v>228</v>
      </c>
      <c r="AM38" t="s">
        <v>228</v>
      </c>
      <c r="AN38" t="s">
        <v>228</v>
      </c>
      <c r="AO38" t="s">
        <v>228</v>
      </c>
      <c r="AP38" t="s">
        <v>228</v>
      </c>
      <c r="AR38" t="s">
        <v>228</v>
      </c>
      <c r="AS38" t="s">
        <v>228</v>
      </c>
      <c r="AV38" t="s">
        <v>508</v>
      </c>
      <c r="AW38" t="s">
        <v>483</v>
      </c>
      <c r="AX38">
        <v>5931</v>
      </c>
      <c r="AY38">
        <v>7630</v>
      </c>
      <c r="AZ38" t="s">
        <v>228</v>
      </c>
      <c r="BA38" t="s">
        <v>510</v>
      </c>
      <c r="BB38" t="s">
        <v>228</v>
      </c>
      <c r="BE38" t="s">
        <v>485</v>
      </c>
      <c r="BF38" t="s">
        <v>485</v>
      </c>
      <c r="BG38" t="s">
        <v>485</v>
      </c>
      <c r="BL38" t="s">
        <v>485</v>
      </c>
      <c r="BR38" t="s">
        <v>228</v>
      </c>
      <c r="BT38" t="s">
        <v>228</v>
      </c>
    </row>
    <row r="39" spans="1:80" x14ac:dyDescent="0.2">
      <c r="A39" s="2" t="s">
        <v>3888</v>
      </c>
      <c r="B39" s="2" t="s">
        <v>7034</v>
      </c>
      <c r="C39" s="2" t="s">
        <v>67</v>
      </c>
      <c r="D39" s="2">
        <f>MATCH(C39,IDHS_TranslationTable!$17:$17,0)</f>
        <v>184</v>
      </c>
      <c r="E39">
        <v>380</v>
      </c>
      <c r="F39" t="s">
        <v>466</v>
      </c>
      <c r="G39" t="s">
        <v>467</v>
      </c>
      <c r="H39">
        <v>1825</v>
      </c>
      <c r="I39">
        <v>116</v>
      </c>
      <c r="J39" t="s">
        <v>938</v>
      </c>
      <c r="K39" t="s">
        <v>939</v>
      </c>
      <c r="L39" t="s">
        <v>939</v>
      </c>
      <c r="M39">
        <v>2000</v>
      </c>
      <c r="N39">
        <v>2000</v>
      </c>
      <c r="O39" t="s">
        <v>495</v>
      </c>
      <c r="P39" t="s">
        <v>535</v>
      </c>
      <c r="Q39" t="s">
        <v>535</v>
      </c>
      <c r="R39" t="s">
        <v>946</v>
      </c>
      <c r="S39" t="s">
        <v>537</v>
      </c>
      <c r="T39" t="s">
        <v>947</v>
      </c>
      <c r="U39" t="s">
        <v>948</v>
      </c>
      <c r="V39">
        <v>36571</v>
      </c>
      <c r="W39">
        <v>36692</v>
      </c>
      <c r="X39">
        <v>36631</v>
      </c>
      <c r="Y39" t="s">
        <v>949</v>
      </c>
      <c r="AA39" t="s">
        <v>950</v>
      </c>
      <c r="AB39" t="s">
        <v>228</v>
      </c>
      <c r="AC39" t="s">
        <v>228</v>
      </c>
      <c r="AD39" t="s">
        <v>951</v>
      </c>
      <c r="AE39" t="s">
        <v>228</v>
      </c>
      <c r="AF39" t="s">
        <v>952</v>
      </c>
      <c r="AG39" t="s">
        <v>67</v>
      </c>
      <c r="AH39" t="s">
        <v>228</v>
      </c>
      <c r="AI39" t="s">
        <v>953</v>
      </c>
      <c r="AJ39" t="s">
        <v>228</v>
      </c>
      <c r="AK39" t="s">
        <v>228</v>
      </c>
      <c r="AL39" t="s">
        <v>228</v>
      </c>
      <c r="AM39" t="s">
        <v>954</v>
      </c>
      <c r="AN39" t="s">
        <v>228</v>
      </c>
      <c r="AO39" t="s">
        <v>228</v>
      </c>
      <c r="AP39" t="s">
        <v>228</v>
      </c>
      <c r="AR39" t="s">
        <v>955</v>
      </c>
      <c r="AS39" t="s">
        <v>228</v>
      </c>
      <c r="AV39" t="s">
        <v>508</v>
      </c>
      <c r="AW39" t="s">
        <v>483</v>
      </c>
      <c r="AX39">
        <v>12236</v>
      </c>
      <c r="AY39">
        <v>15351</v>
      </c>
      <c r="AZ39" t="s">
        <v>228</v>
      </c>
      <c r="BA39" t="s">
        <v>510</v>
      </c>
      <c r="BB39" t="s">
        <v>228</v>
      </c>
      <c r="BE39" t="s">
        <v>485</v>
      </c>
      <c r="BF39" t="s">
        <v>467</v>
      </c>
      <c r="BG39" t="s">
        <v>228</v>
      </c>
      <c r="BL39" t="s">
        <v>467</v>
      </c>
      <c r="BP39" t="s">
        <v>467</v>
      </c>
      <c r="BR39" t="s">
        <v>467</v>
      </c>
      <c r="BT39" t="s">
        <v>467</v>
      </c>
      <c r="BU39" t="s">
        <v>711</v>
      </c>
    </row>
    <row r="40" spans="1:80" x14ac:dyDescent="0.2">
      <c r="A40" s="2" t="s">
        <v>3888</v>
      </c>
      <c r="B40" s="2" t="s">
        <v>7035</v>
      </c>
      <c r="C40" s="2" t="s">
        <v>69</v>
      </c>
      <c r="D40" s="2">
        <f>MATCH(C40,IDHS_TranslationTable!$17:$17,0)</f>
        <v>185</v>
      </c>
      <c r="E40">
        <v>390</v>
      </c>
      <c r="F40" t="s">
        <v>466</v>
      </c>
      <c r="G40" t="s">
        <v>467</v>
      </c>
      <c r="H40">
        <v>1812</v>
      </c>
      <c r="I40">
        <v>116</v>
      </c>
      <c r="J40" t="s">
        <v>938</v>
      </c>
      <c r="K40" t="s">
        <v>939</v>
      </c>
      <c r="L40" t="s">
        <v>939</v>
      </c>
      <c r="M40">
        <v>2005</v>
      </c>
      <c r="N40">
        <v>2005</v>
      </c>
      <c r="O40" t="s">
        <v>495</v>
      </c>
      <c r="P40" t="s">
        <v>496</v>
      </c>
      <c r="Q40" t="s">
        <v>496</v>
      </c>
      <c r="R40" t="s">
        <v>956</v>
      </c>
      <c r="S40" t="s">
        <v>551</v>
      </c>
      <c r="T40" t="s">
        <v>957</v>
      </c>
      <c r="U40" t="s">
        <v>958</v>
      </c>
      <c r="V40">
        <v>38610</v>
      </c>
      <c r="W40">
        <v>38763</v>
      </c>
      <c r="X40">
        <v>38686</v>
      </c>
      <c r="Y40" t="s">
        <v>959</v>
      </c>
      <c r="AA40" t="s">
        <v>960</v>
      </c>
      <c r="AB40" t="s">
        <v>228</v>
      </c>
      <c r="AC40" t="s">
        <v>961</v>
      </c>
      <c r="AD40" t="s">
        <v>962</v>
      </c>
      <c r="AE40" t="s">
        <v>228</v>
      </c>
      <c r="AF40" t="s">
        <v>963</v>
      </c>
      <c r="AG40" t="s">
        <v>69</v>
      </c>
      <c r="AH40" t="s">
        <v>228</v>
      </c>
      <c r="AI40" t="s">
        <v>964</v>
      </c>
      <c r="AJ40" t="s">
        <v>228</v>
      </c>
      <c r="AK40" t="s">
        <v>965</v>
      </c>
      <c r="AL40" t="s">
        <v>228</v>
      </c>
      <c r="AM40" t="s">
        <v>966</v>
      </c>
      <c r="AN40" t="s">
        <v>228</v>
      </c>
      <c r="AO40" t="s">
        <v>228</v>
      </c>
      <c r="AP40" t="s">
        <v>967</v>
      </c>
      <c r="AR40" t="s">
        <v>228</v>
      </c>
      <c r="AS40" t="s">
        <v>228</v>
      </c>
      <c r="AV40" t="s">
        <v>508</v>
      </c>
      <c r="AW40" t="s">
        <v>509</v>
      </c>
      <c r="AX40">
        <v>14243</v>
      </c>
      <c r="AY40">
        <v>16823</v>
      </c>
      <c r="AZ40">
        <v>6731</v>
      </c>
      <c r="BA40" t="s">
        <v>510</v>
      </c>
      <c r="BB40" t="s">
        <v>510</v>
      </c>
      <c r="BE40" t="s">
        <v>485</v>
      </c>
      <c r="BF40" t="s">
        <v>467</v>
      </c>
      <c r="BG40" t="s">
        <v>485</v>
      </c>
      <c r="BL40" t="s">
        <v>467</v>
      </c>
      <c r="BO40" t="s">
        <v>467</v>
      </c>
      <c r="BP40" t="s">
        <v>467</v>
      </c>
      <c r="BR40" t="s">
        <v>467</v>
      </c>
      <c r="BT40" t="s">
        <v>467</v>
      </c>
      <c r="BU40" t="s">
        <v>711</v>
      </c>
    </row>
    <row r="41" spans="1:80" x14ac:dyDescent="0.2">
      <c r="A41" s="2" t="s">
        <v>3888</v>
      </c>
      <c r="B41" s="2" t="s">
        <v>7036</v>
      </c>
      <c r="C41" s="2" t="s">
        <v>71</v>
      </c>
      <c r="D41" s="2">
        <f>MATCH(C41,IDHS_TranslationTable!$17:$17,0)</f>
        <v>186</v>
      </c>
      <c r="E41">
        <v>400</v>
      </c>
      <c r="F41" t="s">
        <v>466</v>
      </c>
      <c r="G41" t="s">
        <v>467</v>
      </c>
      <c r="H41">
        <v>4951</v>
      </c>
      <c r="I41">
        <v>116</v>
      </c>
      <c r="J41" t="s">
        <v>938</v>
      </c>
      <c r="K41" t="s">
        <v>939</v>
      </c>
      <c r="L41" t="s">
        <v>939</v>
      </c>
      <c r="M41">
        <v>2010</v>
      </c>
      <c r="N41">
        <v>2010</v>
      </c>
      <c r="O41" t="s">
        <v>495</v>
      </c>
      <c r="P41" t="s">
        <v>471</v>
      </c>
      <c r="Q41" t="s">
        <v>496</v>
      </c>
      <c r="R41" t="s">
        <v>968</v>
      </c>
      <c r="S41" t="s">
        <v>563</v>
      </c>
      <c r="T41" t="s">
        <v>969</v>
      </c>
      <c r="U41" t="s">
        <v>970</v>
      </c>
      <c r="V41">
        <v>40374</v>
      </c>
      <c r="W41">
        <v>40558</v>
      </c>
      <c r="X41">
        <v>40466</v>
      </c>
      <c r="Y41" t="s">
        <v>971</v>
      </c>
      <c r="AA41" t="s">
        <v>972</v>
      </c>
      <c r="AB41" t="s">
        <v>228</v>
      </c>
      <c r="AC41" t="s">
        <v>228</v>
      </c>
      <c r="AD41" t="s">
        <v>973</v>
      </c>
      <c r="AE41" t="s">
        <v>228</v>
      </c>
      <c r="AF41" t="s">
        <v>228</v>
      </c>
      <c r="AG41" t="s">
        <v>71</v>
      </c>
      <c r="AH41" t="s">
        <v>228</v>
      </c>
      <c r="AI41" t="s">
        <v>974</v>
      </c>
      <c r="AJ41" t="s">
        <v>228</v>
      </c>
      <c r="AK41" t="s">
        <v>975</v>
      </c>
      <c r="AL41" t="s">
        <v>228</v>
      </c>
      <c r="AM41" t="s">
        <v>976</v>
      </c>
      <c r="AN41" t="s">
        <v>228</v>
      </c>
      <c r="AO41" t="s">
        <v>228</v>
      </c>
      <c r="AP41" t="s">
        <v>228</v>
      </c>
      <c r="AR41" t="s">
        <v>228</v>
      </c>
      <c r="AS41" t="s">
        <v>228</v>
      </c>
      <c r="AV41" t="s">
        <v>508</v>
      </c>
      <c r="AW41" t="s">
        <v>509</v>
      </c>
      <c r="AX41">
        <v>15667</v>
      </c>
      <c r="AY41">
        <v>18754</v>
      </c>
      <c r="AZ41">
        <v>8239</v>
      </c>
      <c r="BA41" t="s">
        <v>510</v>
      </c>
      <c r="BB41" t="s">
        <v>510</v>
      </c>
      <c r="BE41" t="s">
        <v>485</v>
      </c>
      <c r="BF41" t="s">
        <v>467</v>
      </c>
      <c r="BG41" t="s">
        <v>485</v>
      </c>
      <c r="BL41" t="s">
        <v>467</v>
      </c>
      <c r="BP41" t="s">
        <v>467</v>
      </c>
      <c r="BR41" t="s">
        <v>467</v>
      </c>
      <c r="BT41" t="s">
        <v>467</v>
      </c>
      <c r="BU41" t="s">
        <v>977</v>
      </c>
    </row>
    <row r="42" spans="1:80" x14ac:dyDescent="0.2">
      <c r="A42" s="2" t="s">
        <v>3888</v>
      </c>
      <c r="B42" s="2" t="s">
        <v>7037</v>
      </c>
      <c r="C42" s="2" t="s">
        <v>75</v>
      </c>
      <c r="D42" s="2">
        <f>MATCH(C42,IDHS_TranslationTable!$17:$17,0)</f>
        <v>187</v>
      </c>
      <c r="E42">
        <v>410</v>
      </c>
      <c r="F42" t="s">
        <v>466</v>
      </c>
      <c r="G42" t="s">
        <v>467</v>
      </c>
      <c r="H42">
        <v>5566</v>
      </c>
      <c r="I42">
        <v>116</v>
      </c>
      <c r="J42" t="s">
        <v>938</v>
      </c>
      <c r="K42" t="s">
        <v>939</v>
      </c>
      <c r="L42" t="s">
        <v>939</v>
      </c>
      <c r="M42">
        <v>2014</v>
      </c>
      <c r="N42">
        <v>2014</v>
      </c>
      <c r="O42" t="s">
        <v>495</v>
      </c>
      <c r="P42" t="s">
        <v>978</v>
      </c>
      <c r="Q42" t="s">
        <v>471</v>
      </c>
      <c r="R42" t="s">
        <v>979</v>
      </c>
      <c r="S42" t="s">
        <v>681</v>
      </c>
      <c r="T42" t="s">
        <v>980</v>
      </c>
      <c r="U42" t="s">
        <v>981</v>
      </c>
      <c r="V42">
        <v>41802</v>
      </c>
      <c r="W42">
        <v>41985</v>
      </c>
      <c r="X42">
        <v>41893</v>
      </c>
      <c r="Y42" t="s">
        <v>971</v>
      </c>
      <c r="AA42" t="s">
        <v>982</v>
      </c>
      <c r="AB42" t="s">
        <v>228</v>
      </c>
      <c r="AC42" t="s">
        <v>983</v>
      </c>
      <c r="AD42" t="s">
        <v>984</v>
      </c>
      <c r="AE42" t="s">
        <v>228</v>
      </c>
      <c r="AF42" t="s">
        <v>228</v>
      </c>
      <c r="AG42" t="s">
        <v>75</v>
      </c>
      <c r="AH42" t="s">
        <v>228</v>
      </c>
      <c r="AI42" t="s">
        <v>985</v>
      </c>
      <c r="AJ42" t="s">
        <v>228</v>
      </c>
      <c r="AK42" t="s">
        <v>986</v>
      </c>
      <c r="AL42" t="s">
        <v>228</v>
      </c>
      <c r="AM42" t="s">
        <v>987</v>
      </c>
      <c r="AN42" t="s">
        <v>228</v>
      </c>
      <c r="AO42" t="s">
        <v>228</v>
      </c>
      <c r="AP42" t="s">
        <v>228</v>
      </c>
      <c r="AR42" t="s">
        <v>228</v>
      </c>
      <c r="AS42" t="s">
        <v>228</v>
      </c>
      <c r="AV42" t="s">
        <v>508</v>
      </c>
      <c r="AW42" t="s">
        <v>509</v>
      </c>
      <c r="AX42">
        <v>15825</v>
      </c>
      <c r="AY42">
        <v>17578</v>
      </c>
      <c r="AZ42">
        <v>5190</v>
      </c>
      <c r="BA42" t="s">
        <v>510</v>
      </c>
      <c r="BB42" t="s">
        <v>510</v>
      </c>
      <c r="BE42" t="s">
        <v>485</v>
      </c>
      <c r="BF42" t="s">
        <v>467</v>
      </c>
      <c r="BG42" t="s">
        <v>467</v>
      </c>
      <c r="BL42" t="s">
        <v>467</v>
      </c>
      <c r="BO42" t="s">
        <v>467</v>
      </c>
      <c r="BR42" t="s">
        <v>467</v>
      </c>
      <c r="BT42" t="s">
        <v>467</v>
      </c>
      <c r="BY42" t="s">
        <v>690</v>
      </c>
      <c r="BZ42" t="s">
        <v>988</v>
      </c>
      <c r="CB42" t="s">
        <v>989</v>
      </c>
    </row>
    <row r="43" spans="1:80" x14ac:dyDescent="0.2">
      <c r="A43" s="2" t="s">
        <v>3889</v>
      </c>
      <c r="B43" s="2" t="s">
        <v>7038</v>
      </c>
      <c r="C43" s="2" t="s">
        <v>77</v>
      </c>
      <c r="D43" s="2">
        <f>MATCH(C43,IDHS_TranslationTable!$17:$17,0)</f>
        <v>19</v>
      </c>
      <c r="E43">
        <v>420</v>
      </c>
      <c r="F43" t="s">
        <v>466</v>
      </c>
      <c r="G43" t="s">
        <v>467</v>
      </c>
      <c r="H43">
        <v>1798</v>
      </c>
      <c r="I43">
        <v>120</v>
      </c>
      <c r="J43" t="s">
        <v>990</v>
      </c>
      <c r="K43" t="s">
        <v>991</v>
      </c>
      <c r="L43" t="s">
        <v>991</v>
      </c>
      <c r="M43">
        <v>1991</v>
      </c>
      <c r="N43">
        <v>1991</v>
      </c>
      <c r="O43" t="s">
        <v>495</v>
      </c>
      <c r="P43" t="s">
        <v>836</v>
      </c>
      <c r="Q43" t="s">
        <v>836</v>
      </c>
      <c r="R43" t="s">
        <v>992</v>
      </c>
      <c r="S43" t="s">
        <v>838</v>
      </c>
      <c r="T43" t="s">
        <v>993</v>
      </c>
      <c r="U43" t="s">
        <v>994</v>
      </c>
      <c r="V43">
        <v>33343</v>
      </c>
      <c r="W43">
        <v>33496</v>
      </c>
      <c r="X43">
        <v>33419</v>
      </c>
      <c r="Y43" t="s">
        <v>995</v>
      </c>
      <c r="Z43" t="s">
        <v>700</v>
      </c>
      <c r="AA43" t="s">
        <v>996</v>
      </c>
      <c r="AB43" t="s">
        <v>228</v>
      </c>
      <c r="AC43" t="s">
        <v>997</v>
      </c>
      <c r="AD43" t="s">
        <v>998</v>
      </c>
      <c r="AE43" t="s">
        <v>228</v>
      </c>
      <c r="AF43" t="s">
        <v>999</v>
      </c>
      <c r="AG43" t="s">
        <v>77</v>
      </c>
      <c r="AH43" t="s">
        <v>228</v>
      </c>
      <c r="AI43" t="s">
        <v>1000</v>
      </c>
      <c r="AJ43" t="s">
        <v>228</v>
      </c>
      <c r="AK43" t="s">
        <v>1001</v>
      </c>
      <c r="AL43" t="s">
        <v>228</v>
      </c>
      <c r="AM43" t="s">
        <v>1002</v>
      </c>
      <c r="AN43" t="s">
        <v>228</v>
      </c>
      <c r="AO43" t="s">
        <v>228</v>
      </c>
      <c r="AP43" t="s">
        <v>228</v>
      </c>
      <c r="AR43" t="s">
        <v>1003</v>
      </c>
      <c r="AS43" t="s">
        <v>1004</v>
      </c>
      <c r="AU43" t="s">
        <v>1005</v>
      </c>
      <c r="AV43" t="s">
        <v>508</v>
      </c>
      <c r="AW43" t="s">
        <v>603</v>
      </c>
      <c r="AX43">
        <v>3538</v>
      </c>
      <c r="AY43">
        <v>3871</v>
      </c>
      <c r="AZ43">
        <v>814</v>
      </c>
      <c r="BA43" t="s">
        <v>510</v>
      </c>
      <c r="BB43" t="s">
        <v>228</v>
      </c>
      <c r="BE43" t="s">
        <v>485</v>
      </c>
      <c r="BF43" t="s">
        <v>485</v>
      </c>
      <c r="BG43" t="s">
        <v>485</v>
      </c>
      <c r="BL43" t="s">
        <v>485</v>
      </c>
      <c r="BP43" t="s">
        <v>467</v>
      </c>
      <c r="BR43" t="s">
        <v>467</v>
      </c>
      <c r="BT43" t="s">
        <v>228</v>
      </c>
    </row>
    <row r="44" spans="1:80" x14ac:dyDescent="0.2">
      <c r="A44" s="2" t="s">
        <v>3889</v>
      </c>
      <c r="B44" s="2" t="s">
        <v>7039</v>
      </c>
      <c r="C44" s="2" t="s">
        <v>78</v>
      </c>
      <c r="D44" s="2">
        <f>MATCH(C44,IDHS_TranslationTable!$17:$17,0)</f>
        <v>20</v>
      </c>
      <c r="E44">
        <v>430</v>
      </c>
      <c r="F44" t="s">
        <v>466</v>
      </c>
      <c r="G44" t="s">
        <v>467</v>
      </c>
      <c r="H44">
        <v>1674</v>
      </c>
      <c r="I44">
        <v>120</v>
      </c>
      <c r="J44" t="s">
        <v>990</v>
      </c>
      <c r="K44" t="s">
        <v>991</v>
      </c>
      <c r="L44" t="s">
        <v>991</v>
      </c>
      <c r="M44">
        <v>1998</v>
      </c>
      <c r="N44">
        <v>1998</v>
      </c>
      <c r="O44" t="s">
        <v>495</v>
      </c>
      <c r="P44" t="s">
        <v>589</v>
      </c>
      <c r="Q44" t="s">
        <v>589</v>
      </c>
      <c r="R44" t="s">
        <v>1006</v>
      </c>
      <c r="S44" t="s">
        <v>776</v>
      </c>
      <c r="T44" t="s">
        <v>1007</v>
      </c>
      <c r="U44" t="s">
        <v>1008</v>
      </c>
      <c r="V44">
        <v>35841</v>
      </c>
      <c r="W44">
        <v>35961</v>
      </c>
      <c r="X44">
        <v>35901</v>
      </c>
      <c r="Y44" t="s">
        <v>1009</v>
      </c>
      <c r="Z44" t="s">
        <v>700</v>
      </c>
      <c r="AA44" t="s">
        <v>1010</v>
      </c>
      <c r="AB44" t="s">
        <v>228</v>
      </c>
      <c r="AC44" t="s">
        <v>1011</v>
      </c>
      <c r="AD44" t="s">
        <v>1012</v>
      </c>
      <c r="AE44" t="s">
        <v>1013</v>
      </c>
      <c r="AF44" t="s">
        <v>1014</v>
      </c>
      <c r="AG44" t="s">
        <v>78</v>
      </c>
      <c r="AH44" t="s">
        <v>228</v>
      </c>
      <c r="AI44" t="s">
        <v>1015</v>
      </c>
      <c r="AJ44" t="s">
        <v>228</v>
      </c>
      <c r="AK44" t="s">
        <v>1016</v>
      </c>
      <c r="AL44" t="s">
        <v>228</v>
      </c>
      <c r="AM44" t="s">
        <v>1017</v>
      </c>
      <c r="AN44" t="s">
        <v>228</v>
      </c>
      <c r="AO44" t="s">
        <v>228</v>
      </c>
      <c r="AP44" t="s">
        <v>228</v>
      </c>
      <c r="AR44" t="s">
        <v>1018</v>
      </c>
      <c r="AS44" t="s">
        <v>228</v>
      </c>
      <c r="AV44" t="s">
        <v>508</v>
      </c>
      <c r="AW44" t="s">
        <v>509</v>
      </c>
      <c r="AX44">
        <v>4697</v>
      </c>
      <c r="AY44">
        <v>5501</v>
      </c>
      <c r="AZ44">
        <v>2562</v>
      </c>
      <c r="BA44" t="s">
        <v>510</v>
      </c>
      <c r="BB44" t="s">
        <v>586</v>
      </c>
      <c r="BE44" t="s">
        <v>485</v>
      </c>
      <c r="BF44" t="s">
        <v>467</v>
      </c>
      <c r="BG44" t="s">
        <v>485</v>
      </c>
      <c r="BL44" t="s">
        <v>467</v>
      </c>
      <c r="BR44" t="s">
        <v>467</v>
      </c>
      <c r="BT44" t="s">
        <v>467</v>
      </c>
      <c r="BU44" t="s">
        <v>711</v>
      </c>
    </row>
    <row r="45" spans="1:80" x14ac:dyDescent="0.2">
      <c r="A45" s="2" t="s">
        <v>3889</v>
      </c>
      <c r="B45" s="2" t="s">
        <v>7040</v>
      </c>
      <c r="C45" s="2" t="s">
        <v>79</v>
      </c>
      <c r="D45" s="2">
        <f>MATCH(C45,IDHS_TranslationTable!$17:$17,0)</f>
        <v>21</v>
      </c>
      <c r="E45">
        <v>440</v>
      </c>
      <c r="F45" t="s">
        <v>466</v>
      </c>
      <c r="G45" t="s">
        <v>467</v>
      </c>
      <c r="H45">
        <v>1786</v>
      </c>
      <c r="I45">
        <v>120</v>
      </c>
      <c r="J45" t="s">
        <v>990</v>
      </c>
      <c r="K45" t="s">
        <v>991</v>
      </c>
      <c r="L45" t="s">
        <v>991</v>
      </c>
      <c r="M45">
        <v>2004</v>
      </c>
      <c r="N45">
        <v>2004</v>
      </c>
      <c r="O45" t="s">
        <v>495</v>
      </c>
      <c r="P45" t="s">
        <v>535</v>
      </c>
      <c r="Q45" t="s">
        <v>535</v>
      </c>
      <c r="R45" t="s">
        <v>1019</v>
      </c>
      <c r="S45" t="s">
        <v>642</v>
      </c>
      <c r="T45" t="s">
        <v>1020</v>
      </c>
      <c r="U45" t="s">
        <v>1021</v>
      </c>
      <c r="V45">
        <v>38032</v>
      </c>
      <c r="W45">
        <v>38183</v>
      </c>
      <c r="X45">
        <v>38107</v>
      </c>
      <c r="Y45" t="s">
        <v>1022</v>
      </c>
      <c r="Z45" t="s">
        <v>700</v>
      </c>
      <c r="AA45" t="s">
        <v>1023</v>
      </c>
      <c r="AB45" t="s">
        <v>228</v>
      </c>
      <c r="AC45" t="s">
        <v>1024</v>
      </c>
      <c r="AD45" t="s">
        <v>1025</v>
      </c>
      <c r="AE45" t="s">
        <v>228</v>
      </c>
      <c r="AF45" t="s">
        <v>1026</v>
      </c>
      <c r="AG45" t="s">
        <v>79</v>
      </c>
      <c r="AH45" t="s">
        <v>228</v>
      </c>
      <c r="AI45" t="s">
        <v>1027</v>
      </c>
      <c r="AJ45" t="s">
        <v>228</v>
      </c>
      <c r="AK45" t="s">
        <v>1028</v>
      </c>
      <c r="AL45" t="s">
        <v>228</v>
      </c>
      <c r="AM45" t="s">
        <v>1029</v>
      </c>
      <c r="AN45" t="s">
        <v>228</v>
      </c>
      <c r="AO45" t="s">
        <v>228</v>
      </c>
      <c r="AP45" t="s">
        <v>1030</v>
      </c>
      <c r="AR45" t="s">
        <v>228</v>
      </c>
      <c r="AS45" t="s">
        <v>228</v>
      </c>
      <c r="AV45" t="s">
        <v>508</v>
      </c>
      <c r="AW45" t="s">
        <v>509</v>
      </c>
      <c r="AX45">
        <v>10462</v>
      </c>
      <c r="AY45">
        <v>10656</v>
      </c>
      <c r="AZ45">
        <v>5280</v>
      </c>
      <c r="BA45" t="s">
        <v>510</v>
      </c>
      <c r="BB45" t="s">
        <v>586</v>
      </c>
      <c r="BE45" t="s">
        <v>485</v>
      </c>
      <c r="BF45" t="s">
        <v>467</v>
      </c>
      <c r="BG45" t="s">
        <v>467</v>
      </c>
      <c r="BL45" t="s">
        <v>467</v>
      </c>
      <c r="BO45" t="s">
        <v>467</v>
      </c>
      <c r="BP45" t="s">
        <v>467</v>
      </c>
      <c r="BR45" t="s">
        <v>467</v>
      </c>
      <c r="BT45" t="s">
        <v>467</v>
      </c>
      <c r="BU45" t="s">
        <v>711</v>
      </c>
    </row>
    <row r="46" spans="1:80" x14ac:dyDescent="0.2">
      <c r="A46" s="2" t="s">
        <v>3889</v>
      </c>
      <c r="B46" s="2" t="s">
        <v>7041</v>
      </c>
      <c r="C46" s="2" t="s">
        <v>80</v>
      </c>
      <c r="D46" s="2" t="e">
        <f>MATCH(C46,IDHS_TranslationTable!$17:$17,0)</f>
        <v>#N/A</v>
      </c>
      <c r="E46">
        <v>450</v>
      </c>
      <c r="F46" t="s">
        <v>466</v>
      </c>
      <c r="G46" t="s">
        <v>467</v>
      </c>
      <c r="H46">
        <v>4686</v>
      </c>
      <c r="I46">
        <v>120</v>
      </c>
      <c r="J46" t="s">
        <v>990</v>
      </c>
      <c r="K46" t="s">
        <v>991</v>
      </c>
      <c r="L46" t="s">
        <v>991</v>
      </c>
      <c r="M46">
        <v>2011</v>
      </c>
      <c r="N46">
        <v>2011</v>
      </c>
      <c r="O46" t="s">
        <v>495</v>
      </c>
      <c r="P46" t="s">
        <v>471</v>
      </c>
      <c r="Q46" t="s">
        <v>471</v>
      </c>
      <c r="R46" t="s">
        <v>1031</v>
      </c>
      <c r="S46" t="s">
        <v>668</v>
      </c>
      <c r="T46" t="s">
        <v>1032</v>
      </c>
      <c r="U46" t="s">
        <v>1033</v>
      </c>
      <c r="V46">
        <v>40558</v>
      </c>
      <c r="W46">
        <v>40770</v>
      </c>
      <c r="X46">
        <v>40664</v>
      </c>
      <c r="Y46" t="s">
        <v>1034</v>
      </c>
      <c r="AA46" t="s">
        <v>1035</v>
      </c>
      <c r="AB46" t="s">
        <v>228</v>
      </c>
      <c r="AC46" t="s">
        <v>1036</v>
      </c>
      <c r="AD46" t="s">
        <v>1037</v>
      </c>
      <c r="AE46" t="s">
        <v>228</v>
      </c>
      <c r="AF46" t="s">
        <v>228</v>
      </c>
      <c r="AG46" t="s">
        <v>80</v>
      </c>
      <c r="AH46" t="s">
        <v>228</v>
      </c>
      <c r="AI46" t="s">
        <v>1038</v>
      </c>
      <c r="AJ46" t="s">
        <v>228</v>
      </c>
      <c r="AK46" t="s">
        <v>1039</v>
      </c>
      <c r="AL46" t="s">
        <v>228</v>
      </c>
      <c r="AM46" t="s">
        <v>1040</v>
      </c>
      <c r="AN46" t="s">
        <v>228</v>
      </c>
      <c r="AO46" t="s">
        <v>228</v>
      </c>
      <c r="AP46" t="s">
        <v>1041</v>
      </c>
      <c r="AR46" t="s">
        <v>228</v>
      </c>
      <c r="AS46" t="s">
        <v>228</v>
      </c>
      <c r="AV46" t="s">
        <v>508</v>
      </c>
      <c r="AW46" t="s">
        <v>509</v>
      </c>
      <c r="AX46">
        <v>14214</v>
      </c>
      <c r="AY46">
        <v>15426</v>
      </c>
      <c r="AZ46">
        <v>7191</v>
      </c>
      <c r="BA46" t="s">
        <v>510</v>
      </c>
      <c r="BB46" t="s">
        <v>586</v>
      </c>
      <c r="BE46" t="s">
        <v>485</v>
      </c>
      <c r="BF46" t="s">
        <v>467</v>
      </c>
      <c r="BG46" t="s">
        <v>485</v>
      </c>
      <c r="BL46" t="s">
        <v>467</v>
      </c>
      <c r="BO46" t="s">
        <v>467</v>
      </c>
      <c r="BP46" t="s">
        <v>467</v>
      </c>
      <c r="BR46" t="s">
        <v>485</v>
      </c>
      <c r="BT46" t="s">
        <v>467</v>
      </c>
      <c r="BU46" t="s">
        <v>711</v>
      </c>
    </row>
    <row r="47" spans="1:80" hidden="1" x14ac:dyDescent="0.2">
      <c r="A47" s="2" t="s">
        <v>3887</v>
      </c>
      <c r="B47" s="2" t="s">
        <v>7042</v>
      </c>
      <c r="E47">
        <v>460</v>
      </c>
      <c r="F47" t="s">
        <v>1042</v>
      </c>
      <c r="G47" t="s">
        <v>485</v>
      </c>
      <c r="H47">
        <v>2942</v>
      </c>
      <c r="I47">
        <v>132</v>
      </c>
      <c r="J47" t="s">
        <v>1043</v>
      </c>
      <c r="K47" t="s">
        <v>1044</v>
      </c>
      <c r="L47" t="s">
        <v>1044</v>
      </c>
      <c r="M47">
        <v>2005</v>
      </c>
      <c r="N47">
        <v>2005</v>
      </c>
      <c r="O47" t="s">
        <v>495</v>
      </c>
      <c r="P47" t="s">
        <v>535</v>
      </c>
      <c r="R47" t="s">
        <v>1045</v>
      </c>
      <c r="S47" t="s">
        <v>551</v>
      </c>
      <c r="U47" t="s">
        <v>1046</v>
      </c>
      <c r="V47">
        <v>38551</v>
      </c>
      <c r="W47">
        <v>38671</v>
      </c>
      <c r="X47">
        <v>38611</v>
      </c>
      <c r="AU47" t="s">
        <v>1047</v>
      </c>
      <c r="AV47" t="s">
        <v>508</v>
      </c>
      <c r="AW47" t="s">
        <v>509</v>
      </c>
      <c r="AX47">
        <v>5712</v>
      </c>
      <c r="AY47">
        <v>5505</v>
      </c>
      <c r="AZ47">
        <v>2644</v>
      </c>
      <c r="BA47" t="s">
        <v>510</v>
      </c>
      <c r="BB47" t="s">
        <v>586</v>
      </c>
      <c r="BE47" t="s">
        <v>485</v>
      </c>
      <c r="BF47" t="s">
        <v>485</v>
      </c>
      <c r="BG47" t="s">
        <v>485</v>
      </c>
      <c r="BL47" t="s">
        <v>485</v>
      </c>
      <c r="BQ47" t="s">
        <v>1048</v>
      </c>
      <c r="BR47" t="s">
        <v>1049</v>
      </c>
      <c r="BT47" t="s">
        <v>228</v>
      </c>
    </row>
    <row r="48" spans="1:80" x14ac:dyDescent="0.2">
      <c r="A48" s="2" t="s">
        <v>3890</v>
      </c>
      <c r="B48" s="2" t="s">
        <v>7043</v>
      </c>
      <c r="C48" s="2" t="s">
        <v>81</v>
      </c>
      <c r="D48" s="2">
        <f>MATCH(C48,IDHS_TranslationTable!$17:$17,0)</f>
        <v>145</v>
      </c>
      <c r="E48">
        <v>470</v>
      </c>
      <c r="F48" t="s">
        <v>466</v>
      </c>
      <c r="G48" t="s">
        <v>467</v>
      </c>
      <c r="H48">
        <v>1732</v>
      </c>
      <c r="I48">
        <v>140</v>
      </c>
      <c r="J48" t="s">
        <v>1050</v>
      </c>
      <c r="K48" t="s">
        <v>1051</v>
      </c>
      <c r="L48" t="s">
        <v>1052</v>
      </c>
      <c r="M48">
        <v>1994</v>
      </c>
      <c r="N48">
        <v>1995</v>
      </c>
      <c r="O48" t="s">
        <v>495</v>
      </c>
      <c r="P48" t="s">
        <v>589</v>
      </c>
      <c r="Q48" t="s">
        <v>589</v>
      </c>
      <c r="R48" t="s">
        <v>1053</v>
      </c>
      <c r="S48" t="s">
        <v>1054</v>
      </c>
      <c r="T48" t="s">
        <v>1055</v>
      </c>
      <c r="U48" t="s">
        <v>1056</v>
      </c>
      <c r="V48">
        <v>34592</v>
      </c>
      <c r="W48">
        <v>34773</v>
      </c>
      <c r="X48">
        <v>34682</v>
      </c>
      <c r="Y48" t="s">
        <v>1057</v>
      </c>
      <c r="Z48" t="s">
        <v>700</v>
      </c>
      <c r="AA48" t="s">
        <v>1058</v>
      </c>
      <c r="AB48" t="s">
        <v>228</v>
      </c>
      <c r="AC48" t="s">
        <v>1059</v>
      </c>
      <c r="AD48" t="s">
        <v>1060</v>
      </c>
      <c r="AE48" t="s">
        <v>228</v>
      </c>
      <c r="AF48" t="s">
        <v>1061</v>
      </c>
      <c r="AG48" t="s">
        <v>81</v>
      </c>
      <c r="AH48" t="s">
        <v>228</v>
      </c>
      <c r="AI48" t="s">
        <v>1062</v>
      </c>
      <c r="AJ48" t="s">
        <v>228</v>
      </c>
      <c r="AK48" t="s">
        <v>1063</v>
      </c>
      <c r="AL48" t="s">
        <v>228</v>
      </c>
      <c r="AM48" t="s">
        <v>1064</v>
      </c>
      <c r="AN48" t="s">
        <v>1064</v>
      </c>
      <c r="AO48" t="s">
        <v>228</v>
      </c>
      <c r="AP48" t="s">
        <v>228</v>
      </c>
      <c r="AR48" t="s">
        <v>1065</v>
      </c>
      <c r="AS48" t="s">
        <v>1066</v>
      </c>
      <c r="AU48" t="s">
        <v>1005</v>
      </c>
      <c r="AV48" t="s">
        <v>508</v>
      </c>
      <c r="AW48" t="s">
        <v>509</v>
      </c>
      <c r="AX48">
        <v>5551</v>
      </c>
      <c r="AY48">
        <v>5884</v>
      </c>
      <c r="AZ48">
        <v>1729</v>
      </c>
      <c r="BA48" t="s">
        <v>510</v>
      </c>
      <c r="BB48" t="s">
        <v>586</v>
      </c>
      <c r="BE48" t="s">
        <v>485</v>
      </c>
      <c r="BF48" t="s">
        <v>467</v>
      </c>
      <c r="BG48" t="s">
        <v>485</v>
      </c>
      <c r="BL48" t="s">
        <v>467</v>
      </c>
      <c r="BR48" t="s">
        <v>467</v>
      </c>
      <c r="BT48" t="s">
        <v>467</v>
      </c>
      <c r="BU48" t="s">
        <v>977</v>
      </c>
    </row>
    <row r="49" spans="1:80" x14ac:dyDescent="0.2">
      <c r="A49" s="2" t="s">
        <v>3891</v>
      </c>
      <c r="B49" s="2" t="s">
        <v>7044</v>
      </c>
      <c r="C49" s="2" t="s">
        <v>82</v>
      </c>
      <c r="D49" s="2">
        <f>MATCH(C49,IDHS_TranslationTable!$17:$17,0)</f>
        <v>99</v>
      </c>
      <c r="E49">
        <v>480</v>
      </c>
      <c r="F49" t="s">
        <v>466</v>
      </c>
      <c r="G49" t="s">
        <v>467</v>
      </c>
      <c r="H49">
        <v>1675</v>
      </c>
      <c r="I49">
        <v>148</v>
      </c>
      <c r="J49" t="s">
        <v>1067</v>
      </c>
      <c r="K49" t="s">
        <v>1068</v>
      </c>
      <c r="L49" t="s">
        <v>1068</v>
      </c>
      <c r="M49">
        <v>1996</v>
      </c>
      <c r="N49">
        <v>1997</v>
      </c>
      <c r="O49" t="s">
        <v>495</v>
      </c>
      <c r="P49" t="s">
        <v>589</v>
      </c>
      <c r="Q49" t="s">
        <v>589</v>
      </c>
      <c r="R49" t="s">
        <v>1069</v>
      </c>
      <c r="S49" t="s">
        <v>606</v>
      </c>
      <c r="T49" t="s">
        <v>1070</v>
      </c>
      <c r="U49" t="s">
        <v>1071</v>
      </c>
      <c r="V49">
        <v>35414</v>
      </c>
      <c r="W49">
        <v>35626</v>
      </c>
      <c r="X49">
        <v>35520</v>
      </c>
      <c r="Y49" t="s">
        <v>1072</v>
      </c>
      <c r="Z49" t="s">
        <v>700</v>
      </c>
      <c r="AA49" t="s">
        <v>1073</v>
      </c>
      <c r="AB49" t="s">
        <v>228</v>
      </c>
      <c r="AC49" t="s">
        <v>1074</v>
      </c>
      <c r="AD49" t="s">
        <v>1075</v>
      </c>
      <c r="AE49" t="s">
        <v>228</v>
      </c>
      <c r="AF49" t="s">
        <v>1076</v>
      </c>
      <c r="AG49" t="s">
        <v>82</v>
      </c>
      <c r="AH49" t="s">
        <v>228</v>
      </c>
      <c r="AI49" t="s">
        <v>1077</v>
      </c>
      <c r="AJ49" t="s">
        <v>228</v>
      </c>
      <c r="AK49" t="s">
        <v>1078</v>
      </c>
      <c r="AL49" t="s">
        <v>228</v>
      </c>
      <c r="AM49" t="s">
        <v>1079</v>
      </c>
      <c r="AN49" t="s">
        <v>1079</v>
      </c>
      <c r="AO49" t="s">
        <v>228</v>
      </c>
      <c r="AP49" t="s">
        <v>228</v>
      </c>
      <c r="AR49" t="s">
        <v>1080</v>
      </c>
      <c r="AS49" t="s">
        <v>1081</v>
      </c>
      <c r="AU49" t="s">
        <v>1005</v>
      </c>
      <c r="AV49" t="s">
        <v>508</v>
      </c>
      <c r="AW49" t="s">
        <v>509</v>
      </c>
      <c r="AX49">
        <v>6840</v>
      </c>
      <c r="AY49">
        <v>7454</v>
      </c>
      <c r="AZ49">
        <v>2320</v>
      </c>
      <c r="BA49" t="s">
        <v>510</v>
      </c>
      <c r="BB49" t="s">
        <v>586</v>
      </c>
      <c r="BE49" t="s">
        <v>485</v>
      </c>
      <c r="BF49" t="s">
        <v>467</v>
      </c>
      <c r="BG49" t="s">
        <v>485</v>
      </c>
      <c r="BL49" t="s">
        <v>467</v>
      </c>
      <c r="BR49" t="s">
        <v>467</v>
      </c>
      <c r="BT49" t="s">
        <v>467</v>
      </c>
      <c r="BU49" t="s">
        <v>711</v>
      </c>
    </row>
    <row r="50" spans="1:80" x14ac:dyDescent="0.2">
      <c r="A50" s="2" t="s">
        <v>3891</v>
      </c>
      <c r="B50" s="2" t="s">
        <v>7045</v>
      </c>
      <c r="C50" s="2" t="s">
        <v>83</v>
      </c>
      <c r="D50" s="2">
        <f>MATCH(C50,IDHS_TranslationTable!$17:$17,0)</f>
        <v>100</v>
      </c>
      <c r="E50">
        <v>490</v>
      </c>
      <c r="F50" t="s">
        <v>466</v>
      </c>
      <c r="G50" t="s">
        <v>467</v>
      </c>
      <c r="H50">
        <v>1762</v>
      </c>
      <c r="I50">
        <v>148</v>
      </c>
      <c r="J50" t="s">
        <v>1067</v>
      </c>
      <c r="K50" t="s">
        <v>1068</v>
      </c>
      <c r="L50" t="s">
        <v>1068</v>
      </c>
      <c r="M50">
        <v>2004</v>
      </c>
      <c r="N50">
        <v>2004</v>
      </c>
      <c r="O50" t="s">
        <v>495</v>
      </c>
      <c r="P50" t="s">
        <v>535</v>
      </c>
      <c r="Q50" t="s">
        <v>535</v>
      </c>
      <c r="R50" t="s">
        <v>1082</v>
      </c>
      <c r="S50" t="s">
        <v>642</v>
      </c>
      <c r="T50" t="s">
        <v>1083</v>
      </c>
      <c r="U50" t="s">
        <v>1084</v>
      </c>
      <c r="V50">
        <v>38183</v>
      </c>
      <c r="W50">
        <v>38701</v>
      </c>
      <c r="X50">
        <v>38442</v>
      </c>
      <c r="Y50" t="s">
        <v>1085</v>
      </c>
      <c r="Z50" t="s">
        <v>700</v>
      </c>
      <c r="AA50" t="s">
        <v>1086</v>
      </c>
      <c r="AB50" t="s">
        <v>228</v>
      </c>
      <c r="AC50" t="s">
        <v>1087</v>
      </c>
      <c r="AD50" t="s">
        <v>1088</v>
      </c>
      <c r="AE50" t="s">
        <v>228</v>
      </c>
      <c r="AF50" t="s">
        <v>1089</v>
      </c>
      <c r="AG50" t="s">
        <v>83</v>
      </c>
      <c r="AH50" t="s">
        <v>228</v>
      </c>
      <c r="AI50" t="s">
        <v>1090</v>
      </c>
      <c r="AJ50" t="s">
        <v>228</v>
      </c>
      <c r="AK50" t="s">
        <v>1091</v>
      </c>
      <c r="AL50" t="s">
        <v>228</v>
      </c>
      <c r="AM50" t="s">
        <v>1092</v>
      </c>
      <c r="AN50" t="s">
        <v>228</v>
      </c>
      <c r="AO50" t="s">
        <v>228</v>
      </c>
      <c r="AP50" t="s">
        <v>228</v>
      </c>
      <c r="AR50" t="s">
        <v>228</v>
      </c>
      <c r="AS50" t="s">
        <v>1093</v>
      </c>
      <c r="AU50" t="s">
        <v>1005</v>
      </c>
      <c r="AV50" t="s">
        <v>508</v>
      </c>
      <c r="AW50" t="s">
        <v>509</v>
      </c>
      <c r="AX50">
        <v>5369</v>
      </c>
      <c r="AY50">
        <v>6085</v>
      </c>
      <c r="AZ50">
        <v>1887</v>
      </c>
      <c r="BA50" t="s">
        <v>510</v>
      </c>
      <c r="BB50" t="s">
        <v>586</v>
      </c>
      <c r="BE50" t="s">
        <v>485</v>
      </c>
      <c r="BF50" t="s">
        <v>467</v>
      </c>
      <c r="BG50" t="s">
        <v>485</v>
      </c>
      <c r="BL50" t="s">
        <v>467</v>
      </c>
      <c r="BR50" t="s">
        <v>467</v>
      </c>
      <c r="BT50" t="s">
        <v>467</v>
      </c>
      <c r="BU50" t="s">
        <v>711</v>
      </c>
    </row>
    <row r="51" spans="1:80" x14ac:dyDescent="0.2">
      <c r="A51" s="2" t="s">
        <v>3891</v>
      </c>
      <c r="B51" s="2" t="s">
        <v>7046</v>
      </c>
      <c r="C51" s="2" t="s">
        <v>84</v>
      </c>
      <c r="E51">
        <v>500</v>
      </c>
      <c r="F51" t="s">
        <v>466</v>
      </c>
      <c r="G51" t="s">
        <v>485</v>
      </c>
      <c r="H51">
        <v>5564</v>
      </c>
      <c r="I51">
        <v>148</v>
      </c>
      <c r="J51" t="s">
        <v>1067</v>
      </c>
      <c r="K51" t="s">
        <v>1068</v>
      </c>
      <c r="L51" t="s">
        <v>1068</v>
      </c>
      <c r="M51">
        <v>2014</v>
      </c>
      <c r="N51">
        <v>2014</v>
      </c>
      <c r="O51" t="s">
        <v>495</v>
      </c>
      <c r="P51" t="s">
        <v>978</v>
      </c>
      <c r="Q51" t="s">
        <v>471</v>
      </c>
      <c r="R51" t="s">
        <v>1094</v>
      </c>
      <c r="S51" t="s">
        <v>681</v>
      </c>
      <c r="T51" t="s">
        <v>1095</v>
      </c>
      <c r="U51" t="s">
        <v>1096</v>
      </c>
      <c r="V51">
        <v>41935</v>
      </c>
      <c r="W51">
        <v>42103</v>
      </c>
      <c r="X51">
        <v>42019</v>
      </c>
      <c r="Y51" t="s">
        <v>1097</v>
      </c>
      <c r="Z51" t="s">
        <v>1098</v>
      </c>
      <c r="AA51" t="s">
        <v>1099</v>
      </c>
      <c r="AB51" t="s">
        <v>228</v>
      </c>
      <c r="AC51" t="s">
        <v>1100</v>
      </c>
      <c r="AD51" t="s">
        <v>1101</v>
      </c>
      <c r="AE51" t="s">
        <v>228</v>
      </c>
      <c r="AF51" t="s">
        <v>228</v>
      </c>
      <c r="AG51" t="s">
        <v>84</v>
      </c>
      <c r="AH51" t="s">
        <v>228</v>
      </c>
      <c r="AI51" t="s">
        <v>1102</v>
      </c>
      <c r="AJ51" t="s">
        <v>228</v>
      </c>
      <c r="AK51" t="s">
        <v>1103</v>
      </c>
      <c r="AL51" t="s">
        <v>228</v>
      </c>
      <c r="AM51" t="s">
        <v>1104</v>
      </c>
      <c r="AN51" t="s">
        <v>228</v>
      </c>
      <c r="AO51" t="s">
        <v>228</v>
      </c>
      <c r="AP51" t="s">
        <v>228</v>
      </c>
      <c r="AR51" t="s">
        <v>228</v>
      </c>
      <c r="AS51" t="s">
        <v>228</v>
      </c>
      <c r="AU51" t="s">
        <v>1005</v>
      </c>
      <c r="AV51" t="s">
        <v>508</v>
      </c>
      <c r="AW51" t="s">
        <v>509</v>
      </c>
      <c r="AX51">
        <v>17233</v>
      </c>
      <c r="AY51">
        <v>17719</v>
      </c>
      <c r="AZ51">
        <v>5248</v>
      </c>
      <c r="BA51" t="s">
        <v>510</v>
      </c>
      <c r="BB51" t="s">
        <v>586</v>
      </c>
      <c r="BE51" t="s">
        <v>485</v>
      </c>
      <c r="BF51" t="s">
        <v>467</v>
      </c>
      <c r="BG51" t="s">
        <v>485</v>
      </c>
      <c r="BL51" t="s">
        <v>467</v>
      </c>
      <c r="BR51" t="s">
        <v>467</v>
      </c>
      <c r="BT51" t="s">
        <v>467</v>
      </c>
      <c r="BY51" t="s">
        <v>690</v>
      </c>
      <c r="BZ51" t="s">
        <v>1105</v>
      </c>
      <c r="CB51" t="s">
        <v>1106</v>
      </c>
    </row>
    <row r="52" spans="1:80" x14ac:dyDescent="0.2">
      <c r="A52" s="2" t="s">
        <v>3892</v>
      </c>
      <c r="B52" s="2" t="s">
        <v>7047</v>
      </c>
      <c r="C52" s="2" t="s">
        <v>1117</v>
      </c>
      <c r="D52" s="2">
        <f>MATCH(C52,IDHS_TranslationTable!$17:$17,0)</f>
        <v>248</v>
      </c>
      <c r="E52">
        <v>510</v>
      </c>
      <c r="F52" t="s">
        <v>466</v>
      </c>
      <c r="G52" t="s">
        <v>467</v>
      </c>
      <c r="H52">
        <v>1712</v>
      </c>
      <c r="I52">
        <v>170</v>
      </c>
      <c r="J52" t="s">
        <v>1107</v>
      </c>
      <c r="K52" t="s">
        <v>1108</v>
      </c>
      <c r="L52" t="s">
        <v>1108</v>
      </c>
      <c r="M52">
        <v>1986</v>
      </c>
      <c r="N52">
        <v>1986</v>
      </c>
      <c r="O52" t="s">
        <v>495</v>
      </c>
      <c r="P52" t="s">
        <v>749</v>
      </c>
      <c r="Q52" t="s">
        <v>749</v>
      </c>
      <c r="R52" t="s">
        <v>1109</v>
      </c>
      <c r="S52" t="s">
        <v>824</v>
      </c>
      <c r="T52" t="s">
        <v>1110</v>
      </c>
      <c r="U52" t="s">
        <v>1111</v>
      </c>
      <c r="V52">
        <v>31670</v>
      </c>
      <c r="W52">
        <v>31761</v>
      </c>
      <c r="X52">
        <v>31715</v>
      </c>
      <c r="Y52" t="s">
        <v>1112</v>
      </c>
      <c r="Z52" t="s">
        <v>1113</v>
      </c>
      <c r="AA52" t="s">
        <v>1114</v>
      </c>
      <c r="AB52" t="s">
        <v>228</v>
      </c>
      <c r="AC52" t="s">
        <v>228</v>
      </c>
      <c r="AD52" t="s">
        <v>228</v>
      </c>
      <c r="AE52" t="s">
        <v>1115</v>
      </c>
      <c r="AF52" t="s">
        <v>1116</v>
      </c>
      <c r="AG52" t="s">
        <v>1117</v>
      </c>
      <c r="AH52" t="s">
        <v>228</v>
      </c>
      <c r="AI52" t="s">
        <v>1118</v>
      </c>
      <c r="AJ52" t="s">
        <v>228</v>
      </c>
      <c r="AK52" t="s">
        <v>228</v>
      </c>
      <c r="AL52" t="s">
        <v>228</v>
      </c>
      <c r="AM52" t="s">
        <v>228</v>
      </c>
      <c r="AN52" t="s">
        <v>228</v>
      </c>
      <c r="AO52" t="s">
        <v>228</v>
      </c>
      <c r="AP52" t="s">
        <v>228</v>
      </c>
      <c r="AR52" t="s">
        <v>228</v>
      </c>
      <c r="AS52" t="s">
        <v>1119</v>
      </c>
      <c r="AU52" t="s">
        <v>1005</v>
      </c>
      <c r="AV52" t="s">
        <v>508</v>
      </c>
      <c r="AW52" t="s">
        <v>483</v>
      </c>
      <c r="AX52">
        <v>4273</v>
      </c>
      <c r="AY52">
        <v>5329</v>
      </c>
      <c r="AZ52" t="s">
        <v>228</v>
      </c>
      <c r="BA52" t="s">
        <v>510</v>
      </c>
      <c r="BB52" t="s">
        <v>228</v>
      </c>
      <c r="BE52" t="s">
        <v>485</v>
      </c>
      <c r="BF52" t="s">
        <v>485</v>
      </c>
      <c r="BG52" t="s">
        <v>485</v>
      </c>
      <c r="BL52" t="s">
        <v>485</v>
      </c>
      <c r="BR52" t="s">
        <v>467</v>
      </c>
      <c r="BT52" t="s">
        <v>228</v>
      </c>
    </row>
    <row r="53" spans="1:80" x14ac:dyDescent="0.2">
      <c r="A53" s="2" t="s">
        <v>3892</v>
      </c>
      <c r="B53" s="2" t="s">
        <v>7048</v>
      </c>
      <c r="C53" s="2" t="s">
        <v>85</v>
      </c>
      <c r="D53" s="2">
        <f>MATCH(C53,IDHS_TranslationTable!$17:$17,0)</f>
        <v>148</v>
      </c>
      <c r="E53">
        <v>520</v>
      </c>
      <c r="F53" t="s">
        <v>466</v>
      </c>
      <c r="G53" t="s">
        <v>467</v>
      </c>
      <c r="H53">
        <v>1860</v>
      </c>
      <c r="I53">
        <v>170</v>
      </c>
      <c r="J53" t="s">
        <v>1107</v>
      </c>
      <c r="K53" t="s">
        <v>1108</v>
      </c>
      <c r="L53" t="s">
        <v>1108</v>
      </c>
      <c r="M53">
        <v>1990</v>
      </c>
      <c r="N53">
        <v>1990</v>
      </c>
      <c r="O53" t="s">
        <v>495</v>
      </c>
      <c r="P53" t="s">
        <v>836</v>
      </c>
      <c r="Q53" t="s">
        <v>836</v>
      </c>
      <c r="R53" t="s">
        <v>1120</v>
      </c>
      <c r="S53" t="s">
        <v>1121</v>
      </c>
      <c r="T53" t="s">
        <v>1122</v>
      </c>
      <c r="U53" t="s">
        <v>1123</v>
      </c>
      <c r="V53">
        <v>33008</v>
      </c>
      <c r="W53">
        <v>33100</v>
      </c>
      <c r="X53">
        <v>33054</v>
      </c>
      <c r="Y53" t="s">
        <v>1124</v>
      </c>
      <c r="Z53" t="s">
        <v>1113</v>
      </c>
      <c r="AA53" t="s">
        <v>1125</v>
      </c>
      <c r="AB53" t="s">
        <v>228</v>
      </c>
      <c r="AC53" t="s">
        <v>228</v>
      </c>
      <c r="AD53" t="s">
        <v>1126</v>
      </c>
      <c r="AE53" t="s">
        <v>228</v>
      </c>
      <c r="AF53" t="s">
        <v>228</v>
      </c>
      <c r="AG53" t="s">
        <v>85</v>
      </c>
      <c r="AH53" t="s">
        <v>228</v>
      </c>
      <c r="AI53" t="s">
        <v>1127</v>
      </c>
      <c r="AJ53" t="s">
        <v>228</v>
      </c>
      <c r="AK53" t="s">
        <v>228</v>
      </c>
      <c r="AL53" t="s">
        <v>228</v>
      </c>
      <c r="AM53" t="s">
        <v>1128</v>
      </c>
      <c r="AN53" t="s">
        <v>228</v>
      </c>
      <c r="AO53" t="s">
        <v>228</v>
      </c>
      <c r="AP53" t="s">
        <v>228</v>
      </c>
      <c r="AR53" t="s">
        <v>1129</v>
      </c>
      <c r="AS53" t="s">
        <v>228</v>
      </c>
      <c r="AV53" t="s">
        <v>508</v>
      </c>
      <c r="AW53" t="s">
        <v>483</v>
      </c>
      <c r="AX53">
        <v>7412</v>
      </c>
      <c r="AY53">
        <v>8644</v>
      </c>
      <c r="AZ53" t="s">
        <v>228</v>
      </c>
      <c r="BA53" t="s">
        <v>510</v>
      </c>
      <c r="BB53" t="s">
        <v>228</v>
      </c>
      <c r="BE53" t="s">
        <v>485</v>
      </c>
      <c r="BF53" t="s">
        <v>485</v>
      </c>
      <c r="BG53" t="s">
        <v>485</v>
      </c>
      <c r="BL53" t="s">
        <v>485</v>
      </c>
      <c r="BR53" t="s">
        <v>467</v>
      </c>
      <c r="BT53" t="s">
        <v>228</v>
      </c>
    </row>
    <row r="54" spans="1:80" x14ac:dyDescent="0.2">
      <c r="A54" s="2" t="s">
        <v>3892</v>
      </c>
      <c r="B54" s="2" t="s">
        <v>7049</v>
      </c>
      <c r="C54" s="2" t="s">
        <v>86</v>
      </c>
      <c r="D54" s="2">
        <f>MATCH(C54,IDHS_TranslationTable!$17:$17,0)</f>
        <v>149</v>
      </c>
      <c r="E54">
        <v>530</v>
      </c>
      <c r="F54" t="s">
        <v>466</v>
      </c>
      <c r="G54" t="s">
        <v>467</v>
      </c>
      <c r="H54">
        <v>1862</v>
      </c>
      <c r="I54">
        <v>170</v>
      </c>
      <c r="J54" t="s">
        <v>1107</v>
      </c>
      <c r="K54" t="s">
        <v>1108</v>
      </c>
      <c r="L54" t="s">
        <v>1108</v>
      </c>
      <c r="M54">
        <v>1995</v>
      </c>
      <c r="N54">
        <v>1995</v>
      </c>
      <c r="O54" t="s">
        <v>495</v>
      </c>
      <c r="P54" t="s">
        <v>589</v>
      </c>
      <c r="Q54" t="s">
        <v>589</v>
      </c>
      <c r="R54" t="s">
        <v>1130</v>
      </c>
      <c r="S54" t="s">
        <v>1131</v>
      </c>
      <c r="T54" t="s">
        <v>1132</v>
      </c>
      <c r="U54" t="s">
        <v>1133</v>
      </c>
      <c r="V54">
        <v>34773</v>
      </c>
      <c r="W54">
        <v>34865</v>
      </c>
      <c r="X54">
        <v>34819</v>
      </c>
      <c r="Y54" t="s">
        <v>1124</v>
      </c>
      <c r="Z54" t="s">
        <v>755</v>
      </c>
      <c r="AA54" t="s">
        <v>1134</v>
      </c>
      <c r="AB54" t="s">
        <v>228</v>
      </c>
      <c r="AC54" t="s">
        <v>228</v>
      </c>
      <c r="AD54" t="s">
        <v>1135</v>
      </c>
      <c r="AE54" t="s">
        <v>228</v>
      </c>
      <c r="AF54" t="s">
        <v>1136</v>
      </c>
      <c r="AG54" t="s">
        <v>86</v>
      </c>
      <c r="AH54" t="s">
        <v>228</v>
      </c>
      <c r="AI54" t="s">
        <v>1137</v>
      </c>
      <c r="AJ54" t="s">
        <v>228</v>
      </c>
      <c r="AK54" t="s">
        <v>228</v>
      </c>
      <c r="AL54" t="s">
        <v>228</v>
      </c>
      <c r="AM54" t="s">
        <v>1138</v>
      </c>
      <c r="AN54" t="s">
        <v>228</v>
      </c>
      <c r="AO54" t="s">
        <v>228</v>
      </c>
      <c r="AP54" t="s">
        <v>228</v>
      </c>
      <c r="AR54" t="s">
        <v>1139</v>
      </c>
      <c r="AS54" t="s">
        <v>228</v>
      </c>
      <c r="AV54" t="s">
        <v>508</v>
      </c>
      <c r="AW54" t="s">
        <v>483</v>
      </c>
      <c r="AX54">
        <v>10112</v>
      </c>
      <c r="AY54">
        <v>11140</v>
      </c>
      <c r="AZ54" t="s">
        <v>228</v>
      </c>
      <c r="BA54" t="s">
        <v>510</v>
      </c>
      <c r="BB54" t="s">
        <v>228</v>
      </c>
      <c r="BE54" t="s">
        <v>485</v>
      </c>
      <c r="BF54" t="s">
        <v>485</v>
      </c>
      <c r="BG54" t="s">
        <v>485</v>
      </c>
      <c r="BL54" t="s">
        <v>485</v>
      </c>
      <c r="BR54" t="s">
        <v>467</v>
      </c>
      <c r="BT54" t="s">
        <v>228</v>
      </c>
    </row>
    <row r="55" spans="1:80" x14ac:dyDescent="0.2">
      <c r="A55" s="2" t="s">
        <v>3892</v>
      </c>
      <c r="B55" s="2" t="s">
        <v>7050</v>
      </c>
      <c r="C55" s="2" t="s">
        <v>87</v>
      </c>
      <c r="D55" s="2">
        <f>MATCH(C55,IDHS_TranslationTable!$17:$17,0)</f>
        <v>150</v>
      </c>
      <c r="E55">
        <v>540</v>
      </c>
      <c r="F55" t="s">
        <v>466</v>
      </c>
      <c r="G55" t="s">
        <v>467</v>
      </c>
      <c r="H55">
        <v>1861</v>
      </c>
      <c r="I55">
        <v>170</v>
      </c>
      <c r="J55" t="s">
        <v>1107</v>
      </c>
      <c r="K55" t="s">
        <v>1108</v>
      </c>
      <c r="L55" t="s">
        <v>1108</v>
      </c>
      <c r="M55">
        <v>2000</v>
      </c>
      <c r="N55">
        <v>2000</v>
      </c>
      <c r="O55" t="s">
        <v>495</v>
      </c>
      <c r="P55" t="s">
        <v>535</v>
      </c>
      <c r="Q55" t="s">
        <v>535</v>
      </c>
      <c r="R55" t="s">
        <v>1140</v>
      </c>
      <c r="S55" t="s">
        <v>537</v>
      </c>
      <c r="T55" t="s">
        <v>1141</v>
      </c>
      <c r="U55" t="s">
        <v>1142</v>
      </c>
      <c r="V55">
        <v>36571</v>
      </c>
      <c r="W55">
        <v>36692</v>
      </c>
      <c r="X55">
        <v>36631</v>
      </c>
      <c r="Y55" t="s">
        <v>1124</v>
      </c>
      <c r="Z55" t="s">
        <v>755</v>
      </c>
      <c r="AA55" t="s">
        <v>1143</v>
      </c>
      <c r="AB55" t="s">
        <v>228</v>
      </c>
      <c r="AC55" t="s">
        <v>228</v>
      </c>
      <c r="AD55" t="s">
        <v>1144</v>
      </c>
      <c r="AE55" t="s">
        <v>228</v>
      </c>
      <c r="AF55" t="s">
        <v>1145</v>
      </c>
      <c r="AG55" t="s">
        <v>87</v>
      </c>
      <c r="AH55" t="s">
        <v>228</v>
      </c>
      <c r="AI55" t="s">
        <v>1146</v>
      </c>
      <c r="AJ55" t="s">
        <v>228</v>
      </c>
      <c r="AK55" t="s">
        <v>228</v>
      </c>
      <c r="AL55" t="s">
        <v>228</v>
      </c>
      <c r="AM55" t="s">
        <v>1147</v>
      </c>
      <c r="AN55" t="s">
        <v>228</v>
      </c>
      <c r="AO55" t="s">
        <v>228</v>
      </c>
      <c r="AP55" t="s">
        <v>228</v>
      </c>
      <c r="AR55" t="s">
        <v>1148</v>
      </c>
      <c r="AS55" t="s">
        <v>228</v>
      </c>
      <c r="AV55" t="s">
        <v>508</v>
      </c>
      <c r="AW55" t="s">
        <v>483</v>
      </c>
      <c r="AX55">
        <v>10907</v>
      </c>
      <c r="AY55">
        <v>11585</v>
      </c>
      <c r="AZ55" t="s">
        <v>228</v>
      </c>
      <c r="BA55" t="s">
        <v>510</v>
      </c>
      <c r="BB55" t="s">
        <v>228</v>
      </c>
      <c r="BE55" t="s">
        <v>485</v>
      </c>
      <c r="BF55" t="s">
        <v>485</v>
      </c>
      <c r="BG55" t="s">
        <v>485</v>
      </c>
      <c r="BL55" t="s">
        <v>485</v>
      </c>
      <c r="BR55" t="s">
        <v>467</v>
      </c>
      <c r="BT55" t="s">
        <v>228</v>
      </c>
    </row>
    <row r="56" spans="1:80" x14ac:dyDescent="0.2">
      <c r="A56" s="2" t="s">
        <v>3892</v>
      </c>
      <c r="B56" s="2" t="s">
        <v>7051</v>
      </c>
      <c r="C56" s="2" t="s">
        <v>88</v>
      </c>
      <c r="D56" s="2">
        <f>MATCH(C56,IDHS_TranslationTable!$17:$17,0)</f>
        <v>151</v>
      </c>
      <c r="E56">
        <v>550</v>
      </c>
      <c r="F56" t="s">
        <v>466</v>
      </c>
      <c r="G56" t="s">
        <v>467</v>
      </c>
      <c r="H56">
        <v>1859</v>
      </c>
      <c r="I56">
        <v>170</v>
      </c>
      <c r="J56" t="s">
        <v>1107</v>
      </c>
      <c r="K56" t="s">
        <v>1108</v>
      </c>
      <c r="L56" t="s">
        <v>1108</v>
      </c>
      <c r="M56">
        <v>2005</v>
      </c>
      <c r="N56">
        <v>2005</v>
      </c>
      <c r="O56" t="s">
        <v>495</v>
      </c>
      <c r="P56" t="s">
        <v>496</v>
      </c>
      <c r="Q56" t="s">
        <v>535</v>
      </c>
      <c r="R56" t="s">
        <v>1149</v>
      </c>
      <c r="S56" t="s">
        <v>551</v>
      </c>
      <c r="T56" t="s">
        <v>1150</v>
      </c>
      <c r="U56" t="s">
        <v>1151</v>
      </c>
      <c r="V56">
        <v>38275</v>
      </c>
      <c r="W56">
        <v>38518</v>
      </c>
      <c r="X56">
        <v>38396</v>
      </c>
      <c r="Y56" t="s">
        <v>1152</v>
      </c>
      <c r="Z56" t="s">
        <v>755</v>
      </c>
      <c r="AA56" t="s">
        <v>1153</v>
      </c>
      <c r="AB56" t="s">
        <v>228</v>
      </c>
      <c r="AC56" t="s">
        <v>228</v>
      </c>
      <c r="AD56" t="s">
        <v>1154</v>
      </c>
      <c r="AE56" t="s">
        <v>228</v>
      </c>
      <c r="AF56" t="s">
        <v>1155</v>
      </c>
      <c r="AG56" t="s">
        <v>88</v>
      </c>
      <c r="AH56" t="s">
        <v>228</v>
      </c>
      <c r="AI56" t="s">
        <v>1156</v>
      </c>
      <c r="AJ56" t="s">
        <v>228</v>
      </c>
      <c r="AK56" t="s">
        <v>228</v>
      </c>
      <c r="AL56" t="s">
        <v>228</v>
      </c>
      <c r="AM56" t="s">
        <v>1157</v>
      </c>
      <c r="AN56" t="s">
        <v>228</v>
      </c>
      <c r="AO56" t="s">
        <v>228</v>
      </c>
      <c r="AP56" t="s">
        <v>228</v>
      </c>
      <c r="AR56" t="s">
        <v>228</v>
      </c>
      <c r="AS56" t="s">
        <v>228</v>
      </c>
      <c r="AV56" t="s">
        <v>508</v>
      </c>
      <c r="AW56" t="s">
        <v>483</v>
      </c>
      <c r="AX56">
        <v>37211</v>
      </c>
      <c r="AY56">
        <v>41344</v>
      </c>
      <c r="AZ56" t="s">
        <v>228</v>
      </c>
      <c r="BA56" t="s">
        <v>639</v>
      </c>
      <c r="BB56" t="s">
        <v>228</v>
      </c>
      <c r="BE56" t="s">
        <v>485</v>
      </c>
      <c r="BF56" t="s">
        <v>485</v>
      </c>
      <c r="BG56" t="s">
        <v>485</v>
      </c>
      <c r="BL56" t="s">
        <v>485</v>
      </c>
      <c r="BR56" t="s">
        <v>467</v>
      </c>
      <c r="BT56" t="s">
        <v>228</v>
      </c>
    </row>
    <row r="57" spans="1:80" x14ac:dyDescent="0.2">
      <c r="A57" s="2" t="s">
        <v>3892</v>
      </c>
      <c r="B57" s="2" t="s">
        <v>7052</v>
      </c>
      <c r="C57" s="2" t="s">
        <v>89</v>
      </c>
      <c r="D57" s="2">
        <f>MATCH(C57,IDHS_TranslationTable!$17:$17,0)</f>
        <v>152</v>
      </c>
      <c r="E57">
        <v>560</v>
      </c>
      <c r="F57" t="s">
        <v>466</v>
      </c>
      <c r="G57" t="s">
        <v>467</v>
      </c>
      <c r="H57">
        <v>4945</v>
      </c>
      <c r="I57">
        <v>170</v>
      </c>
      <c r="J57" t="s">
        <v>1107</v>
      </c>
      <c r="K57" t="s">
        <v>1108</v>
      </c>
      <c r="L57" t="s">
        <v>1108</v>
      </c>
      <c r="M57">
        <v>2010</v>
      </c>
      <c r="N57">
        <v>2010</v>
      </c>
      <c r="O57" t="s">
        <v>495</v>
      </c>
      <c r="P57" t="s">
        <v>471</v>
      </c>
      <c r="Q57" t="s">
        <v>496</v>
      </c>
      <c r="R57" t="s">
        <v>1158</v>
      </c>
      <c r="S57" t="s">
        <v>563</v>
      </c>
      <c r="T57" t="s">
        <v>1159</v>
      </c>
      <c r="U57" t="s">
        <v>1160</v>
      </c>
      <c r="V57">
        <v>40132</v>
      </c>
      <c r="W57">
        <v>40497</v>
      </c>
      <c r="X57">
        <v>40314</v>
      </c>
      <c r="Y57" t="s">
        <v>1124</v>
      </c>
      <c r="AA57" t="s">
        <v>1161</v>
      </c>
      <c r="AB57" t="s">
        <v>228</v>
      </c>
      <c r="AC57" t="s">
        <v>228</v>
      </c>
      <c r="AD57" t="s">
        <v>1162</v>
      </c>
      <c r="AE57" t="s">
        <v>228</v>
      </c>
      <c r="AF57" t="s">
        <v>228</v>
      </c>
      <c r="AG57" t="s">
        <v>89</v>
      </c>
      <c r="AH57" t="s">
        <v>228</v>
      </c>
      <c r="AI57" t="s">
        <v>1163</v>
      </c>
      <c r="AJ57" t="s">
        <v>228</v>
      </c>
      <c r="AK57" t="s">
        <v>228</v>
      </c>
      <c r="AL57" t="s">
        <v>228</v>
      </c>
      <c r="AM57" t="s">
        <v>1164</v>
      </c>
      <c r="AN57" t="s">
        <v>228</v>
      </c>
      <c r="AO57" t="s">
        <v>228</v>
      </c>
      <c r="AP57" t="s">
        <v>228</v>
      </c>
      <c r="AR57" t="s">
        <v>228</v>
      </c>
      <c r="AS57" t="s">
        <v>228</v>
      </c>
      <c r="AT57" t="s">
        <v>1165</v>
      </c>
      <c r="AU57" t="s">
        <v>1166</v>
      </c>
      <c r="AV57" t="s">
        <v>508</v>
      </c>
      <c r="AW57" t="s">
        <v>483</v>
      </c>
      <c r="AX57">
        <v>51447</v>
      </c>
      <c r="AY57">
        <v>53521</v>
      </c>
      <c r="AZ57" t="s">
        <v>228</v>
      </c>
      <c r="BA57" t="s">
        <v>639</v>
      </c>
      <c r="BB57" t="s">
        <v>228</v>
      </c>
      <c r="BE57" t="s">
        <v>485</v>
      </c>
      <c r="BF57" t="s">
        <v>485</v>
      </c>
      <c r="BG57" t="s">
        <v>485</v>
      </c>
      <c r="BL57" t="s">
        <v>485</v>
      </c>
      <c r="BP57" t="s">
        <v>467</v>
      </c>
      <c r="BR57" t="s">
        <v>467</v>
      </c>
      <c r="BT57" t="s">
        <v>228</v>
      </c>
    </row>
    <row r="58" spans="1:80" x14ac:dyDescent="0.2">
      <c r="A58" s="2" t="s">
        <v>3893</v>
      </c>
      <c r="B58" s="2" t="s">
        <v>7053</v>
      </c>
      <c r="C58" s="2" t="s">
        <v>90</v>
      </c>
      <c r="D58" s="2">
        <f>MATCH(C58,IDHS_TranslationTable!$17:$17,0)</f>
        <v>190</v>
      </c>
      <c r="E58">
        <v>570</v>
      </c>
      <c r="F58" t="s">
        <v>466</v>
      </c>
      <c r="G58" t="s">
        <v>467</v>
      </c>
      <c r="H58">
        <v>1707</v>
      </c>
      <c r="I58">
        <v>174</v>
      </c>
      <c r="J58" t="s">
        <v>1167</v>
      </c>
      <c r="K58" t="s">
        <v>1168</v>
      </c>
      <c r="L58" t="s">
        <v>1168</v>
      </c>
      <c r="M58">
        <v>1996</v>
      </c>
      <c r="N58">
        <v>1996</v>
      </c>
      <c r="O58" t="s">
        <v>495</v>
      </c>
      <c r="P58" t="s">
        <v>589</v>
      </c>
      <c r="Q58" t="s">
        <v>589</v>
      </c>
      <c r="R58" t="s">
        <v>1169</v>
      </c>
      <c r="S58" t="s">
        <v>696</v>
      </c>
      <c r="T58" t="s">
        <v>1170</v>
      </c>
      <c r="U58" t="s">
        <v>1171</v>
      </c>
      <c r="V58">
        <v>35139</v>
      </c>
      <c r="W58">
        <v>35200</v>
      </c>
      <c r="X58">
        <v>35169</v>
      </c>
      <c r="Y58" t="s">
        <v>1172</v>
      </c>
      <c r="Z58" t="s">
        <v>700</v>
      </c>
      <c r="AA58" t="s">
        <v>1173</v>
      </c>
      <c r="AB58" t="s">
        <v>228</v>
      </c>
      <c r="AC58" t="s">
        <v>1174</v>
      </c>
      <c r="AD58" t="s">
        <v>1175</v>
      </c>
      <c r="AE58" t="s">
        <v>228</v>
      </c>
      <c r="AF58" t="s">
        <v>1176</v>
      </c>
      <c r="AG58" t="s">
        <v>90</v>
      </c>
      <c r="AH58" t="s">
        <v>228</v>
      </c>
      <c r="AI58" t="s">
        <v>1177</v>
      </c>
      <c r="AJ58" t="s">
        <v>228</v>
      </c>
      <c r="AK58" t="s">
        <v>1178</v>
      </c>
      <c r="AL58" t="s">
        <v>228</v>
      </c>
      <c r="AM58" t="s">
        <v>1179</v>
      </c>
      <c r="AN58" t="s">
        <v>228</v>
      </c>
      <c r="AO58" t="s">
        <v>228</v>
      </c>
      <c r="AP58" t="s">
        <v>228</v>
      </c>
      <c r="AR58" t="s">
        <v>1180</v>
      </c>
      <c r="AS58" t="s">
        <v>228</v>
      </c>
      <c r="AV58" t="s">
        <v>508</v>
      </c>
      <c r="AW58" t="s">
        <v>509</v>
      </c>
      <c r="AX58">
        <v>2252</v>
      </c>
      <c r="AY58">
        <v>3050</v>
      </c>
      <c r="AZ58">
        <v>795</v>
      </c>
      <c r="BA58" t="s">
        <v>510</v>
      </c>
      <c r="BB58" t="s">
        <v>726</v>
      </c>
      <c r="BE58" t="s">
        <v>485</v>
      </c>
      <c r="BF58" t="s">
        <v>485</v>
      </c>
      <c r="BG58" t="s">
        <v>485</v>
      </c>
      <c r="BL58" t="s">
        <v>485</v>
      </c>
      <c r="BR58" t="s">
        <v>467</v>
      </c>
      <c r="BT58" t="s">
        <v>228</v>
      </c>
    </row>
    <row r="59" spans="1:80" x14ac:dyDescent="0.2">
      <c r="A59" s="2" t="s">
        <v>3893</v>
      </c>
      <c r="B59" s="2" t="s">
        <v>7054</v>
      </c>
      <c r="C59" s="2" t="s">
        <v>91</v>
      </c>
      <c r="D59" s="2">
        <f>MATCH(C59,IDHS_TranslationTable!$17:$17,0)</f>
        <v>191</v>
      </c>
      <c r="E59">
        <v>580</v>
      </c>
      <c r="F59" t="s">
        <v>466</v>
      </c>
      <c r="G59" t="s">
        <v>467</v>
      </c>
      <c r="H59">
        <v>5459</v>
      </c>
      <c r="I59">
        <v>174</v>
      </c>
      <c r="J59" t="s">
        <v>1167</v>
      </c>
      <c r="K59" t="s">
        <v>1168</v>
      </c>
      <c r="L59" t="s">
        <v>1168</v>
      </c>
      <c r="M59">
        <v>2012</v>
      </c>
      <c r="N59">
        <v>2012</v>
      </c>
      <c r="O59" t="s">
        <v>495</v>
      </c>
      <c r="P59" t="s">
        <v>471</v>
      </c>
      <c r="Q59" t="s">
        <v>471</v>
      </c>
      <c r="R59" t="s">
        <v>1181</v>
      </c>
      <c r="S59" t="s">
        <v>1182</v>
      </c>
      <c r="T59" t="s">
        <v>1183</v>
      </c>
      <c r="U59" t="s">
        <v>1184</v>
      </c>
      <c r="V59">
        <v>41136</v>
      </c>
      <c r="W59">
        <v>41258</v>
      </c>
      <c r="X59">
        <v>41197</v>
      </c>
      <c r="AA59" t="s">
        <v>1185</v>
      </c>
      <c r="AC59" t="s">
        <v>1186</v>
      </c>
      <c r="AD59" t="s">
        <v>1187</v>
      </c>
      <c r="AG59" t="s">
        <v>91</v>
      </c>
      <c r="AI59" t="s">
        <v>1188</v>
      </c>
      <c r="AK59" t="s">
        <v>1189</v>
      </c>
      <c r="AM59" t="s">
        <v>1190</v>
      </c>
      <c r="AU59" t="s">
        <v>1191</v>
      </c>
      <c r="AV59" t="s">
        <v>508</v>
      </c>
      <c r="AW59" t="s">
        <v>509</v>
      </c>
      <c r="AX59">
        <v>5000</v>
      </c>
      <c r="AY59">
        <v>6500</v>
      </c>
      <c r="AZ59">
        <v>3100</v>
      </c>
      <c r="BA59" t="s">
        <v>510</v>
      </c>
      <c r="BB59" t="s">
        <v>586</v>
      </c>
      <c r="BE59" t="s">
        <v>485</v>
      </c>
      <c r="BF59" t="s">
        <v>467</v>
      </c>
      <c r="BG59" t="s">
        <v>485</v>
      </c>
      <c r="BL59" t="s">
        <v>467</v>
      </c>
      <c r="BQ59" t="s">
        <v>1192</v>
      </c>
      <c r="BR59" t="s">
        <v>485</v>
      </c>
      <c r="BT59" t="s">
        <v>467</v>
      </c>
      <c r="BU59" t="s">
        <v>711</v>
      </c>
      <c r="BV59" t="s">
        <v>1193</v>
      </c>
    </row>
    <row r="60" spans="1:80" x14ac:dyDescent="0.2">
      <c r="A60" s="2" t="s">
        <v>3894</v>
      </c>
      <c r="B60" s="2" t="s">
        <v>7055</v>
      </c>
      <c r="C60" s="2" t="s">
        <v>113</v>
      </c>
      <c r="D60" s="2">
        <f>MATCH(C60,IDHS_TranslationTable!$17:$17,0)</f>
        <v>146</v>
      </c>
      <c r="E60">
        <v>590</v>
      </c>
      <c r="F60" t="s">
        <v>466</v>
      </c>
      <c r="G60" t="s">
        <v>467</v>
      </c>
      <c r="H60">
        <v>1709</v>
      </c>
      <c r="I60">
        <v>178</v>
      </c>
      <c r="J60" t="s">
        <v>1194</v>
      </c>
      <c r="K60" t="s">
        <v>1195</v>
      </c>
      <c r="L60" t="s">
        <v>1196</v>
      </c>
      <c r="M60">
        <v>2005</v>
      </c>
      <c r="N60">
        <v>2005</v>
      </c>
      <c r="O60" t="s">
        <v>495</v>
      </c>
      <c r="P60" t="s">
        <v>496</v>
      </c>
      <c r="Q60" t="s">
        <v>496</v>
      </c>
      <c r="R60" t="s">
        <v>1197</v>
      </c>
      <c r="S60" t="s">
        <v>551</v>
      </c>
      <c r="T60" t="s">
        <v>1198</v>
      </c>
      <c r="U60" t="s">
        <v>1199</v>
      </c>
      <c r="V60">
        <v>38610</v>
      </c>
      <c r="W60">
        <v>38732</v>
      </c>
      <c r="X60">
        <v>38671</v>
      </c>
      <c r="Y60" t="s">
        <v>1200</v>
      </c>
      <c r="Z60" t="s">
        <v>700</v>
      </c>
      <c r="AA60" t="s">
        <v>1201</v>
      </c>
      <c r="AB60" t="s">
        <v>228</v>
      </c>
      <c r="AC60" t="s">
        <v>1202</v>
      </c>
      <c r="AD60" t="s">
        <v>1203</v>
      </c>
      <c r="AE60" t="s">
        <v>228</v>
      </c>
      <c r="AF60" t="s">
        <v>1204</v>
      </c>
      <c r="AG60" t="s">
        <v>113</v>
      </c>
      <c r="AH60" t="s">
        <v>228</v>
      </c>
      <c r="AI60" t="s">
        <v>1205</v>
      </c>
      <c r="AJ60" t="s">
        <v>228</v>
      </c>
      <c r="AK60" t="s">
        <v>1206</v>
      </c>
      <c r="AL60" t="s">
        <v>228</v>
      </c>
      <c r="AM60" t="s">
        <v>1207</v>
      </c>
      <c r="AN60" t="s">
        <v>228</v>
      </c>
      <c r="AO60" t="s">
        <v>228</v>
      </c>
      <c r="AP60" t="s">
        <v>228</v>
      </c>
      <c r="AR60" t="s">
        <v>228</v>
      </c>
      <c r="AS60" t="s">
        <v>228</v>
      </c>
      <c r="AV60" t="s">
        <v>508</v>
      </c>
      <c r="AW60" t="s">
        <v>509</v>
      </c>
      <c r="AX60">
        <v>5879</v>
      </c>
      <c r="AY60">
        <v>7051</v>
      </c>
      <c r="AZ60">
        <v>3146</v>
      </c>
      <c r="BA60" t="s">
        <v>510</v>
      </c>
      <c r="BB60" t="s">
        <v>586</v>
      </c>
      <c r="BE60" t="s">
        <v>485</v>
      </c>
      <c r="BF60" t="s">
        <v>467</v>
      </c>
      <c r="BG60" t="s">
        <v>467</v>
      </c>
      <c r="BL60" t="s">
        <v>467</v>
      </c>
      <c r="BR60" t="s">
        <v>467</v>
      </c>
      <c r="BT60" t="s">
        <v>467</v>
      </c>
      <c r="BU60" t="s">
        <v>711</v>
      </c>
    </row>
    <row r="61" spans="1:80" x14ac:dyDescent="0.2">
      <c r="A61" s="2" t="s">
        <v>3894</v>
      </c>
      <c r="B61" s="2" t="s">
        <v>7056</v>
      </c>
      <c r="C61" s="2" t="s">
        <v>1211</v>
      </c>
      <c r="D61" s="2" t="e">
        <f>MATCH(C61,IDHS_TranslationTable!$17:$17,0)</f>
        <v>#N/A</v>
      </c>
      <c r="E61">
        <v>600</v>
      </c>
      <c r="F61" t="s">
        <v>466</v>
      </c>
      <c r="G61" t="s">
        <v>467</v>
      </c>
      <c r="H61">
        <v>4946</v>
      </c>
      <c r="I61">
        <v>178</v>
      </c>
      <c r="J61" t="s">
        <v>1194</v>
      </c>
      <c r="K61" t="s">
        <v>1195</v>
      </c>
      <c r="L61" t="s">
        <v>1196</v>
      </c>
      <c r="M61">
        <v>2009</v>
      </c>
      <c r="N61">
        <v>2009</v>
      </c>
      <c r="O61" t="s">
        <v>1208</v>
      </c>
      <c r="P61" t="s">
        <v>496</v>
      </c>
      <c r="Q61" t="s">
        <v>496</v>
      </c>
      <c r="R61" t="s">
        <v>1209</v>
      </c>
      <c r="S61" t="s">
        <v>1210</v>
      </c>
      <c r="T61" t="s">
        <v>1211</v>
      </c>
      <c r="U61" t="s">
        <v>1212</v>
      </c>
      <c r="V61">
        <v>39887</v>
      </c>
      <c r="W61">
        <v>39979</v>
      </c>
      <c r="X61">
        <v>39933</v>
      </c>
      <c r="Y61" t="s">
        <v>1213</v>
      </c>
      <c r="AA61" t="s">
        <v>228</v>
      </c>
      <c r="AB61" t="s">
        <v>228</v>
      </c>
      <c r="AC61" t="s">
        <v>228</v>
      </c>
      <c r="AD61" t="s">
        <v>1214</v>
      </c>
      <c r="AE61" t="s">
        <v>228</v>
      </c>
      <c r="AF61" t="s">
        <v>228</v>
      </c>
      <c r="AG61" t="s">
        <v>1211</v>
      </c>
      <c r="AH61" t="s">
        <v>228</v>
      </c>
      <c r="AI61" t="s">
        <v>228</v>
      </c>
      <c r="AJ61" t="s">
        <v>228</v>
      </c>
      <c r="AK61" t="s">
        <v>228</v>
      </c>
      <c r="AL61" t="s">
        <v>228</v>
      </c>
      <c r="AM61" t="s">
        <v>1215</v>
      </c>
      <c r="AN61" t="s">
        <v>228</v>
      </c>
      <c r="AO61" t="s">
        <v>228</v>
      </c>
      <c r="AP61" t="s">
        <v>1216</v>
      </c>
      <c r="AR61" t="s">
        <v>228</v>
      </c>
      <c r="AS61" t="s">
        <v>228</v>
      </c>
      <c r="AU61" t="s">
        <v>1217</v>
      </c>
      <c r="AV61" t="s">
        <v>508</v>
      </c>
      <c r="AW61" t="s">
        <v>509</v>
      </c>
      <c r="AX61">
        <v>7096</v>
      </c>
      <c r="AY61">
        <v>6550</v>
      </c>
      <c r="AZ61">
        <v>5863</v>
      </c>
      <c r="BA61" t="s">
        <v>510</v>
      </c>
      <c r="BB61" t="s">
        <v>510</v>
      </c>
      <c r="BE61" t="s">
        <v>485</v>
      </c>
      <c r="BF61" t="s">
        <v>485</v>
      </c>
      <c r="BG61" t="s">
        <v>485</v>
      </c>
      <c r="BL61" t="s">
        <v>485</v>
      </c>
      <c r="BO61" t="s">
        <v>467</v>
      </c>
      <c r="BQ61" t="s">
        <v>1218</v>
      </c>
      <c r="BR61" t="s">
        <v>467</v>
      </c>
      <c r="BS61" t="s">
        <v>467</v>
      </c>
      <c r="BT61" t="s">
        <v>228</v>
      </c>
    </row>
    <row r="62" spans="1:80" x14ac:dyDescent="0.2">
      <c r="A62" s="2" t="s">
        <v>3894</v>
      </c>
      <c r="B62" s="2" t="s">
        <v>7057</v>
      </c>
      <c r="C62" s="2" t="s">
        <v>121</v>
      </c>
      <c r="D62" s="2">
        <f>MATCH(C62,IDHS_TranslationTable!$17:$17,0)</f>
        <v>147</v>
      </c>
      <c r="E62">
        <v>610</v>
      </c>
      <c r="F62" t="s">
        <v>466</v>
      </c>
      <c r="G62" t="s">
        <v>467</v>
      </c>
      <c r="H62">
        <v>5050</v>
      </c>
      <c r="I62">
        <v>178</v>
      </c>
      <c r="J62" t="s">
        <v>1194</v>
      </c>
      <c r="K62" t="s">
        <v>1195</v>
      </c>
      <c r="L62" t="s">
        <v>1196</v>
      </c>
      <c r="M62">
        <v>2011</v>
      </c>
      <c r="N62">
        <v>2012</v>
      </c>
      <c r="O62" t="s">
        <v>495</v>
      </c>
      <c r="P62" t="s">
        <v>496</v>
      </c>
      <c r="Q62" t="s">
        <v>496</v>
      </c>
      <c r="R62" t="s">
        <v>1219</v>
      </c>
      <c r="S62" t="s">
        <v>668</v>
      </c>
      <c r="T62" t="s">
        <v>1220</v>
      </c>
      <c r="U62" t="s">
        <v>1221</v>
      </c>
      <c r="V62">
        <v>40801</v>
      </c>
      <c r="W62">
        <v>40954</v>
      </c>
      <c r="X62">
        <v>40877</v>
      </c>
      <c r="Y62" t="s">
        <v>1200</v>
      </c>
      <c r="Z62" t="s">
        <v>700</v>
      </c>
      <c r="AA62" t="s">
        <v>1222</v>
      </c>
      <c r="AB62" t="s">
        <v>228</v>
      </c>
      <c r="AC62" t="s">
        <v>1223</v>
      </c>
      <c r="AD62" t="s">
        <v>1224</v>
      </c>
      <c r="AE62" t="s">
        <v>228</v>
      </c>
      <c r="AF62" t="s">
        <v>228</v>
      </c>
      <c r="AG62" t="s">
        <v>121</v>
      </c>
      <c r="AH62" t="s">
        <v>228</v>
      </c>
      <c r="AI62" t="s">
        <v>1225</v>
      </c>
      <c r="AJ62" t="s">
        <v>228</v>
      </c>
      <c r="AK62" t="s">
        <v>1226</v>
      </c>
      <c r="AL62" t="s">
        <v>228</v>
      </c>
      <c r="AM62" t="s">
        <v>1227</v>
      </c>
      <c r="AN62" t="s">
        <v>228</v>
      </c>
      <c r="AO62" t="s">
        <v>228</v>
      </c>
      <c r="AP62" t="s">
        <v>228</v>
      </c>
      <c r="AQ62" t="s">
        <v>228</v>
      </c>
      <c r="AR62" t="s">
        <v>228</v>
      </c>
      <c r="AS62" t="s">
        <v>228</v>
      </c>
      <c r="AT62" t="s">
        <v>228</v>
      </c>
      <c r="AV62" t="s">
        <v>508</v>
      </c>
      <c r="AW62" t="s">
        <v>509</v>
      </c>
      <c r="AX62">
        <v>11632</v>
      </c>
      <c r="AY62">
        <v>10819</v>
      </c>
      <c r="AZ62">
        <v>5145</v>
      </c>
      <c r="BA62" t="s">
        <v>510</v>
      </c>
      <c r="BB62" t="s">
        <v>586</v>
      </c>
      <c r="BE62" t="s">
        <v>485</v>
      </c>
      <c r="BF62" t="s">
        <v>467</v>
      </c>
      <c r="BG62" t="s">
        <v>485</v>
      </c>
      <c r="BL62" t="s">
        <v>467</v>
      </c>
      <c r="BR62" t="s">
        <v>1228</v>
      </c>
      <c r="BU62" t="s">
        <v>711</v>
      </c>
    </row>
    <row r="63" spans="1:80" x14ac:dyDescent="0.2">
      <c r="A63" s="2" t="s">
        <v>3895</v>
      </c>
      <c r="B63" s="2" t="s">
        <v>7058</v>
      </c>
      <c r="C63" s="2" t="s">
        <v>122</v>
      </c>
      <c r="D63" s="2">
        <f>MATCH(C63,IDHS_TranslationTable!$17:$17,0)</f>
        <v>16</v>
      </c>
      <c r="E63">
        <v>620</v>
      </c>
      <c r="F63" t="s">
        <v>466</v>
      </c>
      <c r="G63" t="s">
        <v>467</v>
      </c>
      <c r="H63">
        <v>1779</v>
      </c>
      <c r="I63">
        <v>384</v>
      </c>
      <c r="J63" t="s">
        <v>1229</v>
      </c>
      <c r="K63" t="s">
        <v>1230</v>
      </c>
      <c r="L63" t="s">
        <v>1230</v>
      </c>
      <c r="M63">
        <v>1994</v>
      </c>
      <c r="N63">
        <v>1994</v>
      </c>
      <c r="O63" t="s">
        <v>495</v>
      </c>
      <c r="P63" t="s">
        <v>589</v>
      </c>
      <c r="Q63" t="s">
        <v>589</v>
      </c>
      <c r="R63" t="s">
        <v>1231</v>
      </c>
      <c r="S63" t="s">
        <v>763</v>
      </c>
      <c r="T63" t="s">
        <v>1232</v>
      </c>
      <c r="U63" t="s">
        <v>1233</v>
      </c>
      <c r="V63">
        <v>34500</v>
      </c>
      <c r="W63">
        <v>34653</v>
      </c>
      <c r="X63">
        <v>34576</v>
      </c>
      <c r="Y63" t="s">
        <v>699</v>
      </c>
      <c r="Z63" t="s">
        <v>700</v>
      </c>
      <c r="AA63" t="s">
        <v>1234</v>
      </c>
      <c r="AB63" t="s">
        <v>228</v>
      </c>
      <c r="AC63" t="s">
        <v>1235</v>
      </c>
      <c r="AD63" t="s">
        <v>1236</v>
      </c>
      <c r="AE63" t="s">
        <v>228</v>
      </c>
      <c r="AF63" t="s">
        <v>1237</v>
      </c>
      <c r="AG63" t="s">
        <v>122</v>
      </c>
      <c r="AH63" t="s">
        <v>228</v>
      </c>
      <c r="AI63" t="s">
        <v>1238</v>
      </c>
      <c r="AJ63" t="s">
        <v>228</v>
      </c>
      <c r="AK63" t="s">
        <v>1239</v>
      </c>
      <c r="AL63" t="s">
        <v>228</v>
      </c>
      <c r="AM63" t="s">
        <v>1240</v>
      </c>
      <c r="AN63" t="s">
        <v>228</v>
      </c>
      <c r="AO63" t="s">
        <v>228</v>
      </c>
      <c r="AP63" t="s">
        <v>228</v>
      </c>
      <c r="AR63" t="s">
        <v>1241</v>
      </c>
      <c r="AS63" t="s">
        <v>1242</v>
      </c>
      <c r="AV63" t="s">
        <v>508</v>
      </c>
      <c r="AW63" t="s">
        <v>509</v>
      </c>
      <c r="AX63">
        <v>5935</v>
      </c>
      <c r="AY63">
        <v>8099</v>
      </c>
      <c r="AZ63">
        <v>2552</v>
      </c>
      <c r="BA63" t="s">
        <v>510</v>
      </c>
      <c r="BB63" t="s">
        <v>586</v>
      </c>
      <c r="BE63" t="s">
        <v>485</v>
      </c>
      <c r="BF63" t="s">
        <v>467</v>
      </c>
      <c r="BG63" t="s">
        <v>485</v>
      </c>
      <c r="BL63" t="s">
        <v>467</v>
      </c>
      <c r="BP63" t="s">
        <v>467</v>
      </c>
      <c r="BR63" t="s">
        <v>467</v>
      </c>
      <c r="BT63" t="s">
        <v>467</v>
      </c>
      <c r="BU63" t="s">
        <v>711</v>
      </c>
    </row>
    <row r="64" spans="1:80" x14ac:dyDescent="0.2">
      <c r="A64" s="2" t="s">
        <v>3895</v>
      </c>
      <c r="B64" s="2" t="s">
        <v>7059</v>
      </c>
      <c r="C64" s="2" t="s">
        <v>123</v>
      </c>
      <c r="D64" s="2">
        <f>MATCH(C64,IDHS_TranslationTable!$17:$17,0)</f>
        <v>17</v>
      </c>
      <c r="E64">
        <v>630</v>
      </c>
      <c r="F64" t="s">
        <v>466</v>
      </c>
      <c r="G64" t="s">
        <v>467</v>
      </c>
      <c r="H64">
        <v>1778</v>
      </c>
      <c r="I64">
        <v>384</v>
      </c>
      <c r="J64" t="s">
        <v>1229</v>
      </c>
      <c r="K64" t="s">
        <v>1230</v>
      </c>
      <c r="L64" t="s">
        <v>1230</v>
      </c>
      <c r="M64">
        <v>1998</v>
      </c>
      <c r="N64">
        <v>1999</v>
      </c>
      <c r="O64" t="s">
        <v>495</v>
      </c>
      <c r="P64" t="s">
        <v>589</v>
      </c>
      <c r="Q64" t="s">
        <v>589</v>
      </c>
      <c r="R64" t="s">
        <v>1243</v>
      </c>
      <c r="S64" t="s">
        <v>876</v>
      </c>
      <c r="T64" t="s">
        <v>1244</v>
      </c>
      <c r="U64" t="s">
        <v>1245</v>
      </c>
      <c r="V64">
        <v>36053</v>
      </c>
      <c r="W64">
        <v>36234</v>
      </c>
      <c r="X64">
        <v>36143</v>
      </c>
      <c r="Y64" t="s">
        <v>699</v>
      </c>
      <c r="Z64" t="s">
        <v>700</v>
      </c>
      <c r="AA64" t="s">
        <v>1246</v>
      </c>
      <c r="AB64" t="s">
        <v>228</v>
      </c>
      <c r="AC64" t="s">
        <v>1247</v>
      </c>
      <c r="AD64" t="s">
        <v>1248</v>
      </c>
      <c r="AE64" t="s">
        <v>228</v>
      </c>
      <c r="AF64" t="s">
        <v>1249</v>
      </c>
      <c r="AG64" t="s">
        <v>123</v>
      </c>
      <c r="AH64" t="s">
        <v>228</v>
      </c>
      <c r="AI64" t="s">
        <v>1250</v>
      </c>
      <c r="AJ64" t="s">
        <v>228</v>
      </c>
      <c r="AK64" t="s">
        <v>1251</v>
      </c>
      <c r="AL64" t="s">
        <v>228</v>
      </c>
      <c r="AM64" t="s">
        <v>1252</v>
      </c>
      <c r="AN64" t="s">
        <v>228</v>
      </c>
      <c r="AO64" t="s">
        <v>228</v>
      </c>
      <c r="AP64" t="s">
        <v>228</v>
      </c>
      <c r="AR64" t="s">
        <v>1253</v>
      </c>
      <c r="AS64" t="s">
        <v>228</v>
      </c>
      <c r="AV64" t="s">
        <v>508</v>
      </c>
      <c r="AW64" t="s">
        <v>509</v>
      </c>
      <c r="AX64">
        <v>2122</v>
      </c>
      <c r="AY64">
        <v>3040</v>
      </c>
      <c r="AZ64">
        <v>886</v>
      </c>
      <c r="BA64" t="s">
        <v>510</v>
      </c>
      <c r="BB64" t="s">
        <v>586</v>
      </c>
      <c r="BE64" t="s">
        <v>485</v>
      </c>
      <c r="BF64" t="s">
        <v>485</v>
      </c>
      <c r="BG64" t="s">
        <v>485</v>
      </c>
      <c r="BL64" t="s">
        <v>485</v>
      </c>
      <c r="BP64" t="s">
        <v>467</v>
      </c>
      <c r="BR64" t="s">
        <v>467</v>
      </c>
      <c r="BT64" t="s">
        <v>228</v>
      </c>
    </row>
    <row r="65" spans="1:78" x14ac:dyDescent="0.2">
      <c r="A65" s="2" t="s">
        <v>3895</v>
      </c>
      <c r="B65" s="2" t="s">
        <v>7060</v>
      </c>
      <c r="C65" s="2" t="s">
        <v>1260</v>
      </c>
      <c r="D65" s="2" t="e">
        <f>MATCH(C65,IDHS_TranslationTable!$17:$17,0)</f>
        <v>#N/A</v>
      </c>
      <c r="E65">
        <v>640</v>
      </c>
      <c r="F65" t="s">
        <v>466</v>
      </c>
      <c r="G65" t="s">
        <v>467</v>
      </c>
      <c r="H65">
        <v>733</v>
      </c>
      <c r="I65">
        <v>384</v>
      </c>
      <c r="J65" t="s">
        <v>1229</v>
      </c>
      <c r="K65" t="s">
        <v>1230</v>
      </c>
      <c r="L65" t="s">
        <v>1230</v>
      </c>
      <c r="M65">
        <v>2005</v>
      </c>
      <c r="N65">
        <v>2005</v>
      </c>
      <c r="O65" t="s">
        <v>1208</v>
      </c>
      <c r="P65" t="s">
        <v>496</v>
      </c>
      <c r="Q65" t="s">
        <v>496</v>
      </c>
      <c r="R65" t="s">
        <v>1254</v>
      </c>
      <c r="S65" t="s">
        <v>1255</v>
      </c>
      <c r="T65" t="s">
        <v>1256</v>
      </c>
      <c r="U65" t="s">
        <v>1257</v>
      </c>
      <c r="V65">
        <v>38579</v>
      </c>
      <c r="W65">
        <v>38640</v>
      </c>
      <c r="X65">
        <v>38609</v>
      </c>
      <c r="Y65" t="s">
        <v>699</v>
      </c>
      <c r="AA65" t="s">
        <v>1258</v>
      </c>
      <c r="AB65" t="s">
        <v>228</v>
      </c>
      <c r="AC65" t="s">
        <v>228</v>
      </c>
      <c r="AD65" t="s">
        <v>1259</v>
      </c>
      <c r="AE65" t="s">
        <v>228</v>
      </c>
      <c r="AF65" t="s">
        <v>228</v>
      </c>
      <c r="AG65" t="s">
        <v>1260</v>
      </c>
      <c r="AH65" t="s">
        <v>228</v>
      </c>
      <c r="AI65" t="s">
        <v>1261</v>
      </c>
      <c r="AJ65" t="s">
        <v>228</v>
      </c>
      <c r="AK65" t="s">
        <v>228</v>
      </c>
      <c r="AL65" t="s">
        <v>228</v>
      </c>
      <c r="AM65" t="s">
        <v>1262</v>
      </c>
      <c r="AN65" t="s">
        <v>228</v>
      </c>
      <c r="AO65" t="s">
        <v>228</v>
      </c>
      <c r="AP65" t="s">
        <v>1263</v>
      </c>
      <c r="AR65" t="s">
        <v>228</v>
      </c>
      <c r="AS65" t="s">
        <v>228</v>
      </c>
      <c r="AV65" t="s">
        <v>508</v>
      </c>
      <c r="AW65" t="s">
        <v>509</v>
      </c>
      <c r="AX65">
        <v>4368</v>
      </c>
      <c r="AY65">
        <v>5183</v>
      </c>
      <c r="AZ65">
        <v>4503</v>
      </c>
      <c r="BA65" t="s">
        <v>510</v>
      </c>
      <c r="BB65" t="s">
        <v>510</v>
      </c>
      <c r="BE65" t="s">
        <v>485</v>
      </c>
      <c r="BF65" t="s">
        <v>467</v>
      </c>
      <c r="BG65" t="s">
        <v>485</v>
      </c>
      <c r="BL65" t="s">
        <v>467</v>
      </c>
      <c r="BO65" t="s">
        <v>467</v>
      </c>
      <c r="BR65" t="s">
        <v>467</v>
      </c>
      <c r="BT65" t="s">
        <v>467</v>
      </c>
      <c r="BU65" t="s">
        <v>711</v>
      </c>
      <c r="BV65" t="s">
        <v>1264</v>
      </c>
    </row>
    <row r="66" spans="1:78" x14ac:dyDescent="0.2">
      <c r="A66" s="2" t="s">
        <v>3895</v>
      </c>
      <c r="B66" s="2" t="s">
        <v>7061</v>
      </c>
      <c r="C66" s="2" t="s">
        <v>124</v>
      </c>
      <c r="D66" s="2">
        <f>MATCH(C66,IDHS_TranslationTable!$17:$17,0)</f>
        <v>18</v>
      </c>
      <c r="E66">
        <v>650</v>
      </c>
      <c r="F66" t="s">
        <v>466</v>
      </c>
      <c r="G66" t="s">
        <v>467</v>
      </c>
      <c r="H66">
        <v>4687</v>
      </c>
      <c r="I66">
        <v>384</v>
      </c>
      <c r="J66" t="s">
        <v>1229</v>
      </c>
      <c r="K66" t="s">
        <v>1230</v>
      </c>
      <c r="L66" t="s">
        <v>1230</v>
      </c>
      <c r="M66">
        <v>2011</v>
      </c>
      <c r="N66">
        <v>2012</v>
      </c>
      <c r="O66" t="s">
        <v>495</v>
      </c>
      <c r="P66" t="s">
        <v>471</v>
      </c>
      <c r="Q66" t="s">
        <v>471</v>
      </c>
      <c r="R66" t="s">
        <v>1265</v>
      </c>
      <c r="S66" t="s">
        <v>1266</v>
      </c>
      <c r="T66" t="s">
        <v>1267</v>
      </c>
      <c r="U66" t="s">
        <v>1268</v>
      </c>
      <c r="V66">
        <v>40892</v>
      </c>
      <c r="W66">
        <v>41044</v>
      </c>
      <c r="X66">
        <v>40968</v>
      </c>
      <c r="Y66" t="s">
        <v>1269</v>
      </c>
      <c r="AA66" t="s">
        <v>1270</v>
      </c>
      <c r="AB66" t="s">
        <v>228</v>
      </c>
      <c r="AC66" t="s">
        <v>1271</v>
      </c>
      <c r="AD66" t="s">
        <v>1272</v>
      </c>
      <c r="AE66" t="s">
        <v>228</v>
      </c>
      <c r="AF66" t="s">
        <v>228</v>
      </c>
      <c r="AG66" t="s">
        <v>124</v>
      </c>
      <c r="AH66" t="s">
        <v>228</v>
      </c>
      <c r="AI66" t="s">
        <v>1273</v>
      </c>
      <c r="AJ66" t="s">
        <v>228</v>
      </c>
      <c r="AK66" t="s">
        <v>1274</v>
      </c>
      <c r="AL66" t="s">
        <v>228</v>
      </c>
      <c r="AM66" t="s">
        <v>1275</v>
      </c>
      <c r="AN66" t="s">
        <v>228</v>
      </c>
      <c r="AO66" t="s">
        <v>228</v>
      </c>
      <c r="AP66" t="s">
        <v>1276</v>
      </c>
      <c r="AQ66" t="s">
        <v>228</v>
      </c>
      <c r="AR66" t="s">
        <v>228</v>
      </c>
      <c r="AS66" t="s">
        <v>228</v>
      </c>
      <c r="AU66" t="s">
        <v>1277</v>
      </c>
      <c r="AV66" t="s">
        <v>508</v>
      </c>
      <c r="AW66" t="s">
        <v>509</v>
      </c>
      <c r="AX66">
        <v>9686</v>
      </c>
      <c r="AY66">
        <v>10060</v>
      </c>
      <c r="AZ66">
        <v>5135</v>
      </c>
      <c r="BA66" t="s">
        <v>510</v>
      </c>
      <c r="BB66" t="s">
        <v>586</v>
      </c>
      <c r="BE66" t="s">
        <v>485</v>
      </c>
      <c r="BF66" t="s">
        <v>467</v>
      </c>
      <c r="BG66" t="s">
        <v>485</v>
      </c>
      <c r="BL66" t="s">
        <v>467</v>
      </c>
      <c r="BO66" t="s">
        <v>467</v>
      </c>
      <c r="BP66" t="s">
        <v>467</v>
      </c>
      <c r="BQ66" t="s">
        <v>1192</v>
      </c>
      <c r="BR66" t="s">
        <v>1228</v>
      </c>
      <c r="BT66" t="s">
        <v>467</v>
      </c>
      <c r="BU66" t="s">
        <v>711</v>
      </c>
    </row>
    <row r="67" spans="1:78" x14ac:dyDescent="0.2">
      <c r="A67" s="2" t="s">
        <v>3896</v>
      </c>
      <c r="B67" s="2" t="s">
        <v>7062</v>
      </c>
      <c r="C67" s="2" t="s">
        <v>125</v>
      </c>
      <c r="D67" s="2">
        <f>MATCH(C67,IDHS_TranslationTable!$17:$17,0)</f>
        <v>143</v>
      </c>
      <c r="E67">
        <v>660</v>
      </c>
      <c r="F67" t="s">
        <v>466</v>
      </c>
      <c r="G67" t="s">
        <v>467</v>
      </c>
      <c r="H67">
        <v>1888</v>
      </c>
      <c r="I67">
        <v>180</v>
      </c>
      <c r="J67" t="s">
        <v>1278</v>
      </c>
      <c r="K67" t="s">
        <v>1279</v>
      </c>
      <c r="L67" t="s">
        <v>1280</v>
      </c>
      <c r="M67">
        <v>2007</v>
      </c>
      <c r="N67">
        <v>2007</v>
      </c>
      <c r="O67" t="s">
        <v>495</v>
      </c>
      <c r="P67" t="s">
        <v>496</v>
      </c>
      <c r="Q67" t="s">
        <v>496</v>
      </c>
      <c r="R67" t="s">
        <v>1281</v>
      </c>
      <c r="S67" t="s">
        <v>657</v>
      </c>
      <c r="T67" t="s">
        <v>1282</v>
      </c>
      <c r="U67" t="s">
        <v>1283</v>
      </c>
      <c r="V67">
        <v>39097</v>
      </c>
      <c r="W67">
        <v>39309</v>
      </c>
      <c r="X67">
        <v>39203</v>
      </c>
      <c r="Y67" t="s">
        <v>1284</v>
      </c>
      <c r="AA67" t="s">
        <v>1285</v>
      </c>
      <c r="AB67" t="s">
        <v>228</v>
      </c>
      <c r="AC67" t="s">
        <v>1286</v>
      </c>
      <c r="AD67" t="s">
        <v>1287</v>
      </c>
      <c r="AE67" t="s">
        <v>228</v>
      </c>
      <c r="AF67" t="s">
        <v>228</v>
      </c>
      <c r="AG67" t="s">
        <v>125</v>
      </c>
      <c r="AH67" t="s">
        <v>228</v>
      </c>
      <c r="AI67" t="s">
        <v>1288</v>
      </c>
      <c r="AJ67" t="s">
        <v>228</v>
      </c>
      <c r="AK67" t="s">
        <v>1289</v>
      </c>
      <c r="AL67" t="s">
        <v>228</v>
      </c>
      <c r="AM67" t="s">
        <v>1290</v>
      </c>
      <c r="AN67" t="s">
        <v>228</v>
      </c>
      <c r="AO67" t="s">
        <v>228</v>
      </c>
      <c r="AP67" t="s">
        <v>1291</v>
      </c>
      <c r="AR67" t="s">
        <v>228</v>
      </c>
      <c r="AS67" t="s">
        <v>228</v>
      </c>
      <c r="AU67" t="s">
        <v>1217</v>
      </c>
      <c r="AV67" t="s">
        <v>508</v>
      </c>
      <c r="AW67" t="s">
        <v>509</v>
      </c>
      <c r="AX67">
        <v>8886</v>
      </c>
      <c r="AY67">
        <v>9995</v>
      </c>
      <c r="AZ67">
        <v>4757</v>
      </c>
      <c r="BA67" t="s">
        <v>510</v>
      </c>
      <c r="BB67" t="s">
        <v>586</v>
      </c>
      <c r="BE67" t="s">
        <v>485</v>
      </c>
      <c r="BF67" t="s">
        <v>467</v>
      </c>
      <c r="BG67" t="s">
        <v>485</v>
      </c>
      <c r="BL67" t="s">
        <v>467</v>
      </c>
      <c r="BO67" t="s">
        <v>467</v>
      </c>
      <c r="BP67" t="s">
        <v>467</v>
      </c>
      <c r="BR67" t="s">
        <v>467</v>
      </c>
      <c r="BT67" t="s">
        <v>467</v>
      </c>
      <c r="BU67" t="s">
        <v>711</v>
      </c>
    </row>
    <row r="68" spans="1:78" x14ac:dyDescent="0.2">
      <c r="A68" s="2" t="s">
        <v>3896</v>
      </c>
      <c r="B68" s="2" t="s">
        <v>7063</v>
      </c>
      <c r="C68" s="2" t="s">
        <v>126</v>
      </c>
      <c r="D68" s="2">
        <f>MATCH(C68,IDHS_TranslationTable!$17:$17,0)</f>
        <v>144</v>
      </c>
      <c r="E68">
        <v>670</v>
      </c>
      <c r="F68" t="s">
        <v>466</v>
      </c>
      <c r="G68" t="s">
        <v>467</v>
      </c>
      <c r="H68">
        <v>5612</v>
      </c>
      <c r="I68">
        <v>180</v>
      </c>
      <c r="J68" t="s">
        <v>1278</v>
      </c>
      <c r="K68" t="s">
        <v>1279</v>
      </c>
      <c r="L68" t="s">
        <v>1280</v>
      </c>
      <c r="M68">
        <v>2013</v>
      </c>
      <c r="N68">
        <v>2014</v>
      </c>
      <c r="O68" t="s">
        <v>495</v>
      </c>
      <c r="P68" t="s">
        <v>471</v>
      </c>
      <c r="Q68" t="s">
        <v>471</v>
      </c>
      <c r="R68" t="s">
        <v>1292</v>
      </c>
      <c r="S68" t="s">
        <v>1293</v>
      </c>
      <c r="T68" t="s">
        <v>1294</v>
      </c>
      <c r="U68" t="s">
        <v>1295</v>
      </c>
      <c r="V68">
        <v>41598</v>
      </c>
      <c r="W68">
        <v>41822</v>
      </c>
      <c r="X68">
        <v>41710</v>
      </c>
      <c r="AA68" t="s">
        <v>1296</v>
      </c>
      <c r="AB68" t="s">
        <v>228</v>
      </c>
      <c r="AC68" t="s">
        <v>1297</v>
      </c>
      <c r="AD68" t="s">
        <v>1298</v>
      </c>
      <c r="AE68" t="s">
        <v>228</v>
      </c>
      <c r="AF68" t="s">
        <v>228</v>
      </c>
      <c r="AG68" t="s">
        <v>126</v>
      </c>
      <c r="AH68" t="s">
        <v>228</v>
      </c>
      <c r="AI68" t="s">
        <v>1299</v>
      </c>
      <c r="AJ68" t="s">
        <v>228</v>
      </c>
      <c r="AK68" t="s">
        <v>1300</v>
      </c>
      <c r="AL68" t="s">
        <v>228</v>
      </c>
      <c r="AM68" t="s">
        <v>1301</v>
      </c>
      <c r="AN68" t="s">
        <v>228</v>
      </c>
      <c r="AO68" t="s">
        <v>228</v>
      </c>
      <c r="AP68" t="s">
        <v>1302</v>
      </c>
      <c r="AQ68" t="s">
        <v>228</v>
      </c>
      <c r="AR68" t="s">
        <v>228</v>
      </c>
      <c r="AS68" t="s">
        <v>228</v>
      </c>
      <c r="AV68" t="s">
        <v>508</v>
      </c>
      <c r="AW68" t="s">
        <v>509</v>
      </c>
      <c r="AX68">
        <v>18171</v>
      </c>
      <c r="AY68" t="s">
        <v>1303</v>
      </c>
      <c r="AZ68">
        <v>8656</v>
      </c>
      <c r="BA68" t="s">
        <v>510</v>
      </c>
      <c r="BB68" t="s">
        <v>586</v>
      </c>
      <c r="BE68" t="s">
        <v>485</v>
      </c>
      <c r="BF68" t="s">
        <v>467</v>
      </c>
      <c r="BG68" t="s">
        <v>485</v>
      </c>
      <c r="BL68" t="s">
        <v>467</v>
      </c>
      <c r="BR68" t="s">
        <v>1228</v>
      </c>
      <c r="BT68" t="s">
        <v>467</v>
      </c>
      <c r="BU68" t="s">
        <v>711</v>
      </c>
      <c r="BV68" t="s">
        <v>1304</v>
      </c>
    </row>
    <row r="69" spans="1:78" hidden="1" x14ac:dyDescent="0.2">
      <c r="A69" s="2" t="s">
        <v>3887</v>
      </c>
      <c r="B69" s="2" t="s">
        <v>7064</v>
      </c>
      <c r="E69">
        <v>680</v>
      </c>
      <c r="F69" t="s">
        <v>466</v>
      </c>
      <c r="G69" t="s">
        <v>467</v>
      </c>
      <c r="H69">
        <v>5736</v>
      </c>
      <c r="I69">
        <v>214</v>
      </c>
      <c r="J69" t="s">
        <v>1305</v>
      </c>
      <c r="K69" t="s">
        <v>1306</v>
      </c>
      <c r="L69" t="s">
        <v>1306</v>
      </c>
      <c r="M69">
        <v>1986</v>
      </c>
      <c r="N69">
        <v>1986</v>
      </c>
      <c r="O69" t="s">
        <v>1307</v>
      </c>
      <c r="P69" t="s">
        <v>749</v>
      </c>
      <c r="R69" t="s">
        <v>1308</v>
      </c>
      <c r="S69" t="s">
        <v>1309</v>
      </c>
      <c r="U69" t="s">
        <v>1310</v>
      </c>
      <c r="V69">
        <v>31669</v>
      </c>
      <c r="W69">
        <v>31761</v>
      </c>
      <c r="X69">
        <v>31715</v>
      </c>
      <c r="Y69" t="s">
        <v>1311</v>
      </c>
      <c r="AT69" t="s">
        <v>1312</v>
      </c>
      <c r="AU69" t="s">
        <v>1313</v>
      </c>
      <c r="AV69" t="s">
        <v>508</v>
      </c>
      <c r="AW69" t="s">
        <v>483</v>
      </c>
      <c r="AX69">
        <v>7152</v>
      </c>
      <c r="AY69">
        <v>3885</v>
      </c>
      <c r="AZ69" t="s">
        <v>228</v>
      </c>
      <c r="BA69" t="s">
        <v>510</v>
      </c>
      <c r="BB69" t="s">
        <v>228</v>
      </c>
      <c r="BE69" t="s">
        <v>485</v>
      </c>
      <c r="BF69" t="s">
        <v>485</v>
      </c>
      <c r="BG69" t="s">
        <v>485</v>
      </c>
      <c r="BL69" t="s">
        <v>485</v>
      </c>
      <c r="BR69" t="s">
        <v>228</v>
      </c>
      <c r="BT69" t="s">
        <v>228</v>
      </c>
    </row>
    <row r="70" spans="1:78" x14ac:dyDescent="0.2">
      <c r="A70" s="2" t="s">
        <v>3897</v>
      </c>
      <c r="B70" s="2" t="s">
        <v>7064</v>
      </c>
      <c r="C70" s="2" t="s">
        <v>1322</v>
      </c>
      <c r="D70" s="2">
        <f>MATCH(C70,IDHS_TranslationTable!$17:$17,0)</f>
        <v>249</v>
      </c>
      <c r="E70">
        <v>690</v>
      </c>
      <c r="F70" t="s">
        <v>466</v>
      </c>
      <c r="G70" t="s">
        <v>467</v>
      </c>
      <c r="H70">
        <v>1711</v>
      </c>
      <c r="I70">
        <v>214</v>
      </c>
      <c r="J70" t="s">
        <v>1305</v>
      </c>
      <c r="K70" t="s">
        <v>1306</v>
      </c>
      <c r="L70" t="s">
        <v>1306</v>
      </c>
      <c r="M70">
        <v>1986</v>
      </c>
      <c r="N70">
        <v>1986</v>
      </c>
      <c r="O70" t="s">
        <v>495</v>
      </c>
      <c r="P70" t="s">
        <v>749</v>
      </c>
      <c r="Q70" t="s">
        <v>749</v>
      </c>
      <c r="R70" t="s">
        <v>1314</v>
      </c>
      <c r="S70" t="s">
        <v>824</v>
      </c>
      <c r="T70" t="s">
        <v>1315</v>
      </c>
      <c r="U70" t="s">
        <v>1316</v>
      </c>
      <c r="V70">
        <v>31669</v>
      </c>
      <c r="W70">
        <v>31761</v>
      </c>
      <c r="X70">
        <v>31715</v>
      </c>
      <c r="Y70" t="s">
        <v>1317</v>
      </c>
      <c r="Z70" t="s">
        <v>1318</v>
      </c>
      <c r="AA70" t="s">
        <v>1319</v>
      </c>
      <c r="AB70" t="s">
        <v>228</v>
      </c>
      <c r="AC70" t="s">
        <v>228</v>
      </c>
      <c r="AD70" t="s">
        <v>228</v>
      </c>
      <c r="AE70" t="s">
        <v>1320</v>
      </c>
      <c r="AF70" t="s">
        <v>1321</v>
      </c>
      <c r="AG70" t="s">
        <v>1322</v>
      </c>
      <c r="AH70" t="s">
        <v>228</v>
      </c>
      <c r="AI70" t="s">
        <v>1323</v>
      </c>
      <c r="AJ70" t="s">
        <v>228</v>
      </c>
      <c r="AK70" t="s">
        <v>228</v>
      </c>
      <c r="AL70" t="s">
        <v>228</v>
      </c>
      <c r="AM70" t="s">
        <v>228</v>
      </c>
      <c r="AN70" t="s">
        <v>228</v>
      </c>
      <c r="AO70" t="s">
        <v>228</v>
      </c>
      <c r="AP70" t="s">
        <v>228</v>
      </c>
      <c r="AR70" t="s">
        <v>228</v>
      </c>
      <c r="AS70" t="s">
        <v>1324</v>
      </c>
      <c r="AV70" t="s">
        <v>508</v>
      </c>
      <c r="AW70" t="s">
        <v>483</v>
      </c>
      <c r="AX70">
        <v>7152</v>
      </c>
      <c r="AY70">
        <v>7649</v>
      </c>
      <c r="AZ70" t="s">
        <v>228</v>
      </c>
      <c r="BA70" t="s">
        <v>510</v>
      </c>
      <c r="BB70" t="s">
        <v>228</v>
      </c>
      <c r="BE70" t="s">
        <v>485</v>
      </c>
      <c r="BF70" t="s">
        <v>485</v>
      </c>
      <c r="BG70" t="s">
        <v>485</v>
      </c>
      <c r="BL70" t="s">
        <v>485</v>
      </c>
      <c r="BR70" t="s">
        <v>467</v>
      </c>
      <c r="BT70" t="s">
        <v>228</v>
      </c>
    </row>
    <row r="71" spans="1:78" x14ac:dyDescent="0.2">
      <c r="A71" s="2" t="s">
        <v>3897</v>
      </c>
      <c r="B71" s="2" t="s">
        <v>7065</v>
      </c>
      <c r="C71" s="2" t="s">
        <v>128</v>
      </c>
      <c r="D71" s="2">
        <f>MATCH(C71,IDHS_TranslationTable!$17:$17,0)</f>
        <v>153</v>
      </c>
      <c r="E71">
        <v>700</v>
      </c>
      <c r="F71" t="s">
        <v>466</v>
      </c>
      <c r="G71" t="s">
        <v>467</v>
      </c>
      <c r="H71">
        <v>1671</v>
      </c>
      <c r="I71">
        <v>214</v>
      </c>
      <c r="J71" t="s">
        <v>1305</v>
      </c>
      <c r="K71" t="s">
        <v>1306</v>
      </c>
      <c r="L71" t="s">
        <v>1306</v>
      </c>
      <c r="M71">
        <v>1991</v>
      </c>
      <c r="N71">
        <v>1991</v>
      </c>
      <c r="O71" t="s">
        <v>495</v>
      </c>
      <c r="P71" t="s">
        <v>836</v>
      </c>
      <c r="Q71" t="s">
        <v>836</v>
      </c>
      <c r="R71" t="s">
        <v>1325</v>
      </c>
      <c r="S71" t="s">
        <v>838</v>
      </c>
      <c r="T71" t="s">
        <v>1326</v>
      </c>
      <c r="U71" t="s">
        <v>1327</v>
      </c>
      <c r="V71">
        <v>33434</v>
      </c>
      <c r="W71">
        <v>33557</v>
      </c>
      <c r="X71">
        <v>33495</v>
      </c>
      <c r="Y71" t="s">
        <v>1328</v>
      </c>
      <c r="Z71" t="s">
        <v>1318</v>
      </c>
      <c r="AA71" t="s">
        <v>1329</v>
      </c>
      <c r="AB71" t="s">
        <v>228</v>
      </c>
      <c r="AC71" t="s">
        <v>228</v>
      </c>
      <c r="AD71" t="s">
        <v>1330</v>
      </c>
      <c r="AE71" t="s">
        <v>228</v>
      </c>
      <c r="AF71" t="s">
        <v>1331</v>
      </c>
      <c r="AG71" t="s">
        <v>128</v>
      </c>
      <c r="AH71" t="s">
        <v>228</v>
      </c>
      <c r="AI71" t="s">
        <v>1332</v>
      </c>
      <c r="AJ71" t="s">
        <v>228</v>
      </c>
      <c r="AK71" t="s">
        <v>228</v>
      </c>
      <c r="AL71" t="s">
        <v>228</v>
      </c>
      <c r="AM71" t="s">
        <v>1333</v>
      </c>
      <c r="AN71" t="s">
        <v>228</v>
      </c>
      <c r="AO71" t="s">
        <v>228</v>
      </c>
      <c r="AP71" t="s">
        <v>228</v>
      </c>
      <c r="AR71" t="s">
        <v>228</v>
      </c>
      <c r="AS71" t="s">
        <v>1334</v>
      </c>
      <c r="AV71" t="s">
        <v>508</v>
      </c>
      <c r="AW71" t="s">
        <v>483</v>
      </c>
      <c r="AX71">
        <v>7144</v>
      </c>
      <c r="AY71">
        <v>7320</v>
      </c>
      <c r="AZ71" t="s">
        <v>228</v>
      </c>
      <c r="BA71" t="s">
        <v>510</v>
      </c>
      <c r="BB71" t="s">
        <v>228</v>
      </c>
      <c r="BE71" t="s">
        <v>485</v>
      </c>
      <c r="BF71" t="s">
        <v>485</v>
      </c>
      <c r="BG71" t="s">
        <v>485</v>
      </c>
      <c r="BL71" t="s">
        <v>485</v>
      </c>
      <c r="BR71" t="s">
        <v>467</v>
      </c>
      <c r="BT71" t="s">
        <v>228</v>
      </c>
    </row>
    <row r="72" spans="1:78" x14ac:dyDescent="0.2">
      <c r="A72" s="2" t="s">
        <v>3897</v>
      </c>
      <c r="B72" s="2" t="s">
        <v>7066</v>
      </c>
      <c r="C72" s="2" t="s">
        <v>129</v>
      </c>
      <c r="D72" s="2">
        <f>MATCH(C72,IDHS_TranslationTable!$17:$17,0)</f>
        <v>154</v>
      </c>
      <c r="E72">
        <v>710</v>
      </c>
      <c r="F72" t="s">
        <v>466</v>
      </c>
      <c r="G72" t="s">
        <v>467</v>
      </c>
      <c r="H72">
        <v>1685</v>
      </c>
      <c r="I72">
        <v>214</v>
      </c>
      <c r="J72" t="s">
        <v>1305</v>
      </c>
      <c r="K72" t="s">
        <v>1306</v>
      </c>
      <c r="L72" t="s">
        <v>1306</v>
      </c>
      <c r="M72">
        <v>1996</v>
      </c>
      <c r="N72">
        <v>1996</v>
      </c>
      <c r="O72" t="s">
        <v>495</v>
      </c>
      <c r="P72" t="s">
        <v>589</v>
      </c>
      <c r="Q72" t="s">
        <v>589</v>
      </c>
      <c r="R72" t="s">
        <v>1335</v>
      </c>
      <c r="S72" t="s">
        <v>696</v>
      </c>
      <c r="T72" t="s">
        <v>1336</v>
      </c>
      <c r="U72" t="s">
        <v>1337</v>
      </c>
      <c r="V72">
        <v>35323</v>
      </c>
      <c r="W72">
        <v>35414</v>
      </c>
      <c r="X72">
        <v>35368</v>
      </c>
      <c r="Y72" t="s">
        <v>1338</v>
      </c>
      <c r="Z72" t="s">
        <v>1318</v>
      </c>
      <c r="AA72" t="s">
        <v>1339</v>
      </c>
      <c r="AB72" t="s">
        <v>228</v>
      </c>
      <c r="AC72" t="s">
        <v>1340</v>
      </c>
      <c r="AD72" t="s">
        <v>1341</v>
      </c>
      <c r="AE72" t="s">
        <v>228</v>
      </c>
      <c r="AF72" t="s">
        <v>1342</v>
      </c>
      <c r="AG72" t="s">
        <v>129</v>
      </c>
      <c r="AH72" t="s">
        <v>228</v>
      </c>
      <c r="AI72" t="s">
        <v>1343</v>
      </c>
      <c r="AJ72" t="s">
        <v>228</v>
      </c>
      <c r="AK72" t="s">
        <v>1344</v>
      </c>
      <c r="AL72" t="s">
        <v>228</v>
      </c>
      <c r="AM72" t="s">
        <v>1345</v>
      </c>
      <c r="AN72" t="s">
        <v>228</v>
      </c>
      <c r="AO72" t="s">
        <v>228</v>
      </c>
      <c r="AP72" t="s">
        <v>228</v>
      </c>
      <c r="AR72" t="s">
        <v>1346</v>
      </c>
      <c r="AS72" t="s">
        <v>228</v>
      </c>
      <c r="AV72" t="s">
        <v>508</v>
      </c>
      <c r="AW72" t="s">
        <v>509</v>
      </c>
      <c r="AX72">
        <v>8831</v>
      </c>
      <c r="AY72">
        <v>8422</v>
      </c>
      <c r="AZ72">
        <v>2279</v>
      </c>
      <c r="BA72" t="s">
        <v>510</v>
      </c>
      <c r="BB72" t="s">
        <v>726</v>
      </c>
      <c r="BE72" t="s">
        <v>485</v>
      </c>
      <c r="BF72" t="s">
        <v>485</v>
      </c>
      <c r="BG72" t="s">
        <v>485</v>
      </c>
      <c r="BL72" t="s">
        <v>485</v>
      </c>
      <c r="BR72" t="s">
        <v>467</v>
      </c>
      <c r="BT72" t="s">
        <v>1347</v>
      </c>
    </row>
    <row r="73" spans="1:78" x14ac:dyDescent="0.2">
      <c r="A73" s="2" t="s">
        <v>3897</v>
      </c>
      <c r="B73" s="2" t="s">
        <v>7067</v>
      </c>
      <c r="C73" s="2" t="s">
        <v>131</v>
      </c>
      <c r="D73" s="2">
        <f>MATCH(C73,IDHS_TranslationTable!$17:$17,0)</f>
        <v>155</v>
      </c>
      <c r="E73">
        <v>720</v>
      </c>
      <c r="F73" t="s">
        <v>466</v>
      </c>
      <c r="G73" t="s">
        <v>467</v>
      </c>
      <c r="H73">
        <v>1684</v>
      </c>
      <c r="I73">
        <v>214</v>
      </c>
      <c r="J73" t="s">
        <v>1305</v>
      </c>
      <c r="K73" t="s">
        <v>1306</v>
      </c>
      <c r="L73" t="s">
        <v>1306</v>
      </c>
      <c r="M73">
        <v>1999</v>
      </c>
      <c r="N73">
        <v>1999</v>
      </c>
      <c r="O73" t="s">
        <v>495</v>
      </c>
      <c r="P73" t="s">
        <v>535</v>
      </c>
      <c r="Q73" t="s">
        <v>535</v>
      </c>
      <c r="R73" t="s">
        <v>1348</v>
      </c>
      <c r="S73" t="s">
        <v>1349</v>
      </c>
      <c r="T73" t="s">
        <v>1350</v>
      </c>
      <c r="U73" t="s">
        <v>1351</v>
      </c>
      <c r="V73">
        <v>36387</v>
      </c>
      <c r="W73">
        <v>36509</v>
      </c>
      <c r="X73">
        <v>36448</v>
      </c>
      <c r="Y73" t="s">
        <v>1352</v>
      </c>
      <c r="Z73" t="s">
        <v>1353</v>
      </c>
      <c r="AA73" t="s">
        <v>1354</v>
      </c>
      <c r="AB73" t="s">
        <v>228</v>
      </c>
      <c r="AC73" t="s">
        <v>1350</v>
      </c>
      <c r="AD73" t="s">
        <v>1355</v>
      </c>
      <c r="AE73" t="s">
        <v>228</v>
      </c>
      <c r="AF73" t="s">
        <v>228</v>
      </c>
      <c r="AG73" t="s">
        <v>131</v>
      </c>
      <c r="AH73" t="s">
        <v>228</v>
      </c>
      <c r="AI73" t="s">
        <v>1356</v>
      </c>
      <c r="AJ73" t="s">
        <v>228</v>
      </c>
      <c r="AK73" t="s">
        <v>1357</v>
      </c>
      <c r="AL73" t="s">
        <v>228</v>
      </c>
      <c r="AM73" t="s">
        <v>1358</v>
      </c>
      <c r="AN73" t="s">
        <v>228</v>
      </c>
      <c r="AO73" t="s">
        <v>228</v>
      </c>
      <c r="AP73" t="s">
        <v>228</v>
      </c>
      <c r="AR73" t="s">
        <v>1359</v>
      </c>
      <c r="AS73" t="s">
        <v>228</v>
      </c>
      <c r="AV73" t="s">
        <v>508</v>
      </c>
      <c r="AW73" t="s">
        <v>509</v>
      </c>
      <c r="AX73">
        <v>1381</v>
      </c>
      <c r="AY73">
        <v>1286</v>
      </c>
      <c r="AZ73">
        <v>1112</v>
      </c>
      <c r="BA73" t="s">
        <v>510</v>
      </c>
      <c r="BB73" t="s">
        <v>726</v>
      </c>
      <c r="BE73" t="s">
        <v>485</v>
      </c>
      <c r="BF73" t="s">
        <v>485</v>
      </c>
      <c r="BG73" t="s">
        <v>485</v>
      </c>
      <c r="BL73" t="s">
        <v>485</v>
      </c>
      <c r="BR73" t="s">
        <v>467</v>
      </c>
      <c r="BT73" t="s">
        <v>228</v>
      </c>
    </row>
    <row r="74" spans="1:78" x14ac:dyDescent="0.2">
      <c r="A74" s="2" t="s">
        <v>3897</v>
      </c>
      <c r="B74" s="2" t="s">
        <v>7068</v>
      </c>
      <c r="C74" s="2" t="s">
        <v>132</v>
      </c>
      <c r="D74" s="2">
        <f>MATCH(C74,IDHS_TranslationTable!$17:$17,0)</f>
        <v>156</v>
      </c>
      <c r="E74">
        <v>730</v>
      </c>
      <c r="F74" t="s">
        <v>466</v>
      </c>
      <c r="G74" t="s">
        <v>467</v>
      </c>
      <c r="H74">
        <v>1710</v>
      </c>
      <c r="I74">
        <v>214</v>
      </c>
      <c r="J74" t="s">
        <v>1305</v>
      </c>
      <c r="K74" t="s">
        <v>1306</v>
      </c>
      <c r="L74" t="s">
        <v>1306</v>
      </c>
      <c r="M74">
        <v>2002</v>
      </c>
      <c r="N74">
        <v>2002</v>
      </c>
      <c r="O74" t="s">
        <v>495</v>
      </c>
      <c r="P74" t="s">
        <v>535</v>
      </c>
      <c r="Q74" t="s">
        <v>535</v>
      </c>
      <c r="R74" t="s">
        <v>1360</v>
      </c>
      <c r="S74" t="s">
        <v>1361</v>
      </c>
      <c r="T74" t="s">
        <v>1362</v>
      </c>
      <c r="U74" t="s">
        <v>1363</v>
      </c>
      <c r="V74">
        <v>37422</v>
      </c>
      <c r="W74">
        <v>37544</v>
      </c>
      <c r="X74">
        <v>37483</v>
      </c>
      <c r="Y74" t="s">
        <v>1364</v>
      </c>
      <c r="Z74" t="s">
        <v>1318</v>
      </c>
      <c r="AA74" t="s">
        <v>1365</v>
      </c>
      <c r="AB74" t="s">
        <v>228</v>
      </c>
      <c r="AC74" t="s">
        <v>1366</v>
      </c>
      <c r="AD74" t="s">
        <v>1367</v>
      </c>
      <c r="AE74" t="s">
        <v>228</v>
      </c>
      <c r="AF74" t="s">
        <v>1368</v>
      </c>
      <c r="AG74" t="s">
        <v>132</v>
      </c>
      <c r="AH74" t="s">
        <v>228</v>
      </c>
      <c r="AI74" t="s">
        <v>1369</v>
      </c>
      <c r="AJ74" t="s">
        <v>228</v>
      </c>
      <c r="AK74" t="s">
        <v>1370</v>
      </c>
      <c r="AL74" t="s">
        <v>228</v>
      </c>
      <c r="AM74" t="s">
        <v>1371</v>
      </c>
      <c r="AN74" t="s">
        <v>228</v>
      </c>
      <c r="AO74" t="s">
        <v>228</v>
      </c>
      <c r="AP74" t="s">
        <v>1372</v>
      </c>
      <c r="AR74" t="s">
        <v>1373</v>
      </c>
      <c r="AT74" t="s">
        <v>1374</v>
      </c>
      <c r="AV74" t="s">
        <v>508</v>
      </c>
      <c r="AW74" t="s">
        <v>509</v>
      </c>
      <c r="AX74">
        <v>27135</v>
      </c>
      <c r="AY74">
        <v>23384</v>
      </c>
      <c r="AZ74">
        <v>2833</v>
      </c>
      <c r="BA74" t="s">
        <v>510</v>
      </c>
      <c r="BB74" t="s">
        <v>586</v>
      </c>
      <c r="BE74" t="s">
        <v>485</v>
      </c>
      <c r="BF74" t="s">
        <v>467</v>
      </c>
      <c r="BG74" t="s">
        <v>485</v>
      </c>
      <c r="BL74" t="s">
        <v>467</v>
      </c>
      <c r="BO74" t="s">
        <v>467</v>
      </c>
      <c r="BR74" t="s">
        <v>467</v>
      </c>
      <c r="BT74" t="s">
        <v>467</v>
      </c>
      <c r="BU74" t="s">
        <v>711</v>
      </c>
    </row>
    <row r="75" spans="1:78" x14ac:dyDescent="0.2">
      <c r="A75" s="2" t="s">
        <v>3897</v>
      </c>
      <c r="B75" s="2" t="s">
        <v>7069</v>
      </c>
      <c r="C75" s="2" t="s">
        <v>1384</v>
      </c>
      <c r="D75" s="2" t="e">
        <f>MATCH(C75,IDHS_TranslationTable!$17:$17,0)</f>
        <v>#N/A</v>
      </c>
      <c r="E75">
        <v>740</v>
      </c>
      <c r="F75" t="s">
        <v>466</v>
      </c>
      <c r="G75" t="s">
        <v>467</v>
      </c>
      <c r="H75">
        <v>5051</v>
      </c>
      <c r="I75">
        <v>214</v>
      </c>
      <c r="J75" t="s">
        <v>1305</v>
      </c>
      <c r="K75" t="s">
        <v>1306</v>
      </c>
      <c r="L75" t="s">
        <v>1306</v>
      </c>
      <c r="M75">
        <v>2007</v>
      </c>
      <c r="N75">
        <v>2007</v>
      </c>
      <c r="O75" t="s">
        <v>1375</v>
      </c>
      <c r="P75" t="s">
        <v>496</v>
      </c>
      <c r="Q75" t="s">
        <v>496</v>
      </c>
      <c r="R75" t="s">
        <v>1376</v>
      </c>
      <c r="S75" t="s">
        <v>1377</v>
      </c>
      <c r="T75" t="s">
        <v>1378</v>
      </c>
      <c r="U75" t="s">
        <v>1379</v>
      </c>
      <c r="V75">
        <v>39278</v>
      </c>
      <c r="W75">
        <v>39644</v>
      </c>
      <c r="X75">
        <v>39461</v>
      </c>
      <c r="Y75" t="s">
        <v>1380</v>
      </c>
      <c r="AA75" t="s">
        <v>1381</v>
      </c>
      <c r="AB75" t="s">
        <v>228</v>
      </c>
      <c r="AC75" t="s">
        <v>1382</v>
      </c>
      <c r="AD75" t="s">
        <v>1383</v>
      </c>
      <c r="AE75" t="s">
        <v>228</v>
      </c>
      <c r="AF75" t="s">
        <v>228</v>
      </c>
      <c r="AG75" t="s">
        <v>1384</v>
      </c>
      <c r="AH75" t="s">
        <v>228</v>
      </c>
      <c r="AI75" t="s">
        <v>1385</v>
      </c>
      <c r="AJ75" t="s">
        <v>228</v>
      </c>
      <c r="AK75" t="s">
        <v>1386</v>
      </c>
      <c r="AL75" t="s">
        <v>228</v>
      </c>
      <c r="AM75" t="s">
        <v>1387</v>
      </c>
      <c r="AN75" t="s">
        <v>228</v>
      </c>
      <c r="AO75" t="s">
        <v>228</v>
      </c>
      <c r="AP75" t="s">
        <v>1388</v>
      </c>
      <c r="AR75" t="s">
        <v>228</v>
      </c>
      <c r="AS75" t="s">
        <v>228</v>
      </c>
      <c r="AV75" t="s">
        <v>508</v>
      </c>
      <c r="AW75" t="s">
        <v>509</v>
      </c>
      <c r="AX75">
        <v>2540</v>
      </c>
      <c r="AY75">
        <v>1575</v>
      </c>
      <c r="AZ75">
        <v>1820</v>
      </c>
      <c r="BA75" t="s">
        <v>510</v>
      </c>
      <c r="BB75" t="s">
        <v>586</v>
      </c>
      <c r="BE75" t="s">
        <v>485</v>
      </c>
      <c r="BF75" t="s">
        <v>485</v>
      </c>
      <c r="BG75" t="s">
        <v>485</v>
      </c>
      <c r="BL75" t="s">
        <v>485</v>
      </c>
      <c r="BO75" t="s">
        <v>467</v>
      </c>
      <c r="BR75" t="s">
        <v>228</v>
      </c>
      <c r="BT75" t="s">
        <v>228</v>
      </c>
    </row>
    <row r="76" spans="1:78" x14ac:dyDescent="0.2">
      <c r="A76" s="2" t="s">
        <v>3897</v>
      </c>
      <c r="B76" s="2" t="s">
        <v>7069</v>
      </c>
      <c r="C76" s="2" t="s">
        <v>133</v>
      </c>
      <c r="D76" s="2">
        <f>MATCH(C76,IDHS_TranslationTable!$17:$17,0)</f>
        <v>157</v>
      </c>
      <c r="E76">
        <v>750</v>
      </c>
      <c r="F76" t="s">
        <v>466</v>
      </c>
      <c r="G76" t="s">
        <v>467</v>
      </c>
      <c r="H76">
        <v>49</v>
      </c>
      <c r="I76">
        <v>214</v>
      </c>
      <c r="J76" t="s">
        <v>1305</v>
      </c>
      <c r="K76" t="s">
        <v>1306</v>
      </c>
      <c r="L76" t="s">
        <v>1306</v>
      </c>
      <c r="M76">
        <v>2007</v>
      </c>
      <c r="N76">
        <v>2007</v>
      </c>
      <c r="O76" t="s">
        <v>495</v>
      </c>
      <c r="P76" t="s">
        <v>496</v>
      </c>
      <c r="Q76" t="s">
        <v>496</v>
      </c>
      <c r="R76" t="s">
        <v>1389</v>
      </c>
      <c r="S76" t="s">
        <v>657</v>
      </c>
      <c r="T76" t="s">
        <v>1390</v>
      </c>
      <c r="U76" t="s">
        <v>1391</v>
      </c>
      <c r="V76">
        <v>39156</v>
      </c>
      <c r="W76">
        <v>39278</v>
      </c>
      <c r="X76">
        <v>39217</v>
      </c>
      <c r="Y76" t="s">
        <v>1392</v>
      </c>
      <c r="Z76" t="s">
        <v>1318</v>
      </c>
      <c r="AA76" t="s">
        <v>1393</v>
      </c>
      <c r="AB76" t="s">
        <v>228</v>
      </c>
      <c r="AC76" t="s">
        <v>1394</v>
      </c>
      <c r="AD76" t="s">
        <v>1395</v>
      </c>
      <c r="AE76" t="s">
        <v>228</v>
      </c>
      <c r="AF76" t="s">
        <v>228</v>
      </c>
      <c r="AG76" t="s">
        <v>133</v>
      </c>
      <c r="AH76" t="s">
        <v>228</v>
      </c>
      <c r="AI76" t="s">
        <v>1396</v>
      </c>
      <c r="AJ76" t="s">
        <v>228</v>
      </c>
      <c r="AK76" t="s">
        <v>1397</v>
      </c>
      <c r="AL76" t="s">
        <v>228</v>
      </c>
      <c r="AM76" t="s">
        <v>1398</v>
      </c>
      <c r="AN76" t="s">
        <v>228</v>
      </c>
      <c r="AO76" t="s">
        <v>228</v>
      </c>
      <c r="AP76" t="s">
        <v>1399</v>
      </c>
      <c r="AR76" t="s">
        <v>228</v>
      </c>
      <c r="AS76" t="s">
        <v>228</v>
      </c>
      <c r="AV76" t="s">
        <v>508</v>
      </c>
      <c r="AW76" t="s">
        <v>509</v>
      </c>
      <c r="AX76">
        <v>32431</v>
      </c>
      <c r="AY76">
        <v>27195</v>
      </c>
      <c r="AZ76">
        <v>27975</v>
      </c>
      <c r="BA76" t="s">
        <v>510</v>
      </c>
      <c r="BB76" t="s">
        <v>586</v>
      </c>
      <c r="BE76" t="s">
        <v>485</v>
      </c>
      <c r="BF76" t="s">
        <v>467</v>
      </c>
      <c r="BG76" t="s">
        <v>485</v>
      </c>
      <c r="BL76" t="s">
        <v>467</v>
      </c>
      <c r="BO76" t="s">
        <v>467</v>
      </c>
      <c r="BP76" t="s">
        <v>467</v>
      </c>
      <c r="BR76" t="s">
        <v>467</v>
      </c>
      <c r="BT76" t="s">
        <v>467</v>
      </c>
      <c r="BU76" t="s">
        <v>711</v>
      </c>
    </row>
    <row r="77" spans="1:78" x14ac:dyDescent="0.2">
      <c r="A77" s="2" t="s">
        <v>3897</v>
      </c>
      <c r="B77" s="2" t="s">
        <v>7070</v>
      </c>
      <c r="C77" s="2" t="s">
        <v>1404</v>
      </c>
      <c r="D77" s="2">
        <f>MATCH(C77,IDHS_TranslationTable!$17:$17,0)</f>
        <v>158</v>
      </c>
      <c r="E77">
        <v>760</v>
      </c>
      <c r="F77" t="s">
        <v>466</v>
      </c>
      <c r="G77" t="s">
        <v>467</v>
      </c>
      <c r="H77">
        <v>5710</v>
      </c>
      <c r="I77">
        <v>214</v>
      </c>
      <c r="J77" t="s">
        <v>1305</v>
      </c>
      <c r="K77" t="s">
        <v>1306</v>
      </c>
      <c r="L77" t="s">
        <v>1306</v>
      </c>
      <c r="M77">
        <v>2013</v>
      </c>
      <c r="N77">
        <v>2013</v>
      </c>
      <c r="O77" t="s">
        <v>495</v>
      </c>
      <c r="Q77" t="s">
        <v>471</v>
      </c>
      <c r="R77" t="s">
        <v>1400</v>
      </c>
      <c r="S77" t="s">
        <v>1293</v>
      </c>
      <c r="T77" t="s">
        <v>1401</v>
      </c>
      <c r="U77" t="s">
        <v>1402</v>
      </c>
      <c r="V77">
        <v>41470</v>
      </c>
      <c r="W77">
        <v>41562</v>
      </c>
      <c r="X77">
        <v>41516</v>
      </c>
      <c r="AD77" t="s">
        <v>1403</v>
      </c>
      <c r="AG77" t="s">
        <v>1404</v>
      </c>
      <c r="AI77" t="s">
        <v>1405</v>
      </c>
      <c r="AK77" t="s">
        <v>1406</v>
      </c>
      <c r="AM77" t="s">
        <v>1407</v>
      </c>
      <c r="AV77" t="s">
        <v>508</v>
      </c>
      <c r="AW77" t="s">
        <v>509</v>
      </c>
      <c r="AX77">
        <v>11464</v>
      </c>
      <c r="AY77" t="s">
        <v>1408</v>
      </c>
      <c r="AZ77">
        <v>10306</v>
      </c>
      <c r="BA77" t="s">
        <v>510</v>
      </c>
      <c r="BB77" t="s">
        <v>586</v>
      </c>
      <c r="BF77" t="s">
        <v>485</v>
      </c>
      <c r="BG77" t="s">
        <v>485</v>
      </c>
      <c r="BQ77" t="s">
        <v>1192</v>
      </c>
      <c r="BR77" t="s">
        <v>1228</v>
      </c>
    </row>
    <row r="78" spans="1:78" x14ac:dyDescent="0.2">
      <c r="A78" s="2" t="s">
        <v>3898</v>
      </c>
      <c r="B78" s="2" t="s">
        <v>7071</v>
      </c>
      <c r="C78" s="2" t="s">
        <v>1418</v>
      </c>
      <c r="D78" s="2">
        <f>MATCH(C78,IDHS_TranslationTable!$17:$17,0)</f>
        <v>250</v>
      </c>
      <c r="E78">
        <v>770</v>
      </c>
      <c r="F78" t="s">
        <v>466</v>
      </c>
      <c r="G78" t="s">
        <v>467</v>
      </c>
      <c r="H78">
        <v>1683</v>
      </c>
      <c r="I78">
        <v>218</v>
      </c>
      <c r="J78" t="s">
        <v>1409</v>
      </c>
      <c r="K78" t="s">
        <v>1410</v>
      </c>
      <c r="L78" t="s">
        <v>1410</v>
      </c>
      <c r="M78">
        <v>1987</v>
      </c>
      <c r="N78">
        <v>1987</v>
      </c>
      <c r="O78" t="s">
        <v>495</v>
      </c>
      <c r="P78" t="s">
        <v>749</v>
      </c>
      <c r="Q78" t="s">
        <v>749</v>
      </c>
      <c r="R78" t="s">
        <v>1411</v>
      </c>
      <c r="S78" t="s">
        <v>915</v>
      </c>
      <c r="T78" t="s">
        <v>1412</v>
      </c>
      <c r="U78" t="s">
        <v>1413</v>
      </c>
      <c r="V78">
        <v>31792</v>
      </c>
      <c r="W78">
        <v>31851</v>
      </c>
      <c r="X78">
        <v>31821</v>
      </c>
      <c r="Y78" t="s">
        <v>1414</v>
      </c>
      <c r="Z78" t="s">
        <v>1415</v>
      </c>
      <c r="AA78" t="s">
        <v>1416</v>
      </c>
      <c r="AB78" t="s">
        <v>228</v>
      </c>
      <c r="AC78" t="s">
        <v>228</v>
      </c>
      <c r="AD78" t="s">
        <v>228</v>
      </c>
      <c r="AE78" t="s">
        <v>1417</v>
      </c>
      <c r="AF78" t="s">
        <v>228</v>
      </c>
      <c r="AG78" t="s">
        <v>1418</v>
      </c>
      <c r="AH78" t="s">
        <v>228</v>
      </c>
      <c r="AI78" t="s">
        <v>1419</v>
      </c>
      <c r="AJ78" t="s">
        <v>228</v>
      </c>
      <c r="AK78" t="s">
        <v>228</v>
      </c>
      <c r="AL78" t="s">
        <v>228</v>
      </c>
      <c r="AM78" t="s">
        <v>228</v>
      </c>
      <c r="AN78" t="s">
        <v>228</v>
      </c>
      <c r="AO78" t="s">
        <v>228</v>
      </c>
      <c r="AP78" t="s">
        <v>228</v>
      </c>
      <c r="AR78" t="s">
        <v>228</v>
      </c>
      <c r="AS78" t="s">
        <v>1420</v>
      </c>
      <c r="AV78" t="s">
        <v>508</v>
      </c>
      <c r="AW78" t="s">
        <v>483</v>
      </c>
      <c r="AX78">
        <v>4578</v>
      </c>
      <c r="AY78">
        <v>4713</v>
      </c>
      <c r="AZ78" t="s">
        <v>228</v>
      </c>
      <c r="BA78" t="s">
        <v>510</v>
      </c>
      <c r="BB78" t="s">
        <v>228</v>
      </c>
      <c r="BE78" t="s">
        <v>485</v>
      </c>
      <c r="BF78" t="s">
        <v>485</v>
      </c>
      <c r="BG78" t="s">
        <v>485</v>
      </c>
      <c r="BL78" t="s">
        <v>485</v>
      </c>
      <c r="BR78" t="s">
        <v>467</v>
      </c>
      <c r="BT78" t="s">
        <v>228</v>
      </c>
      <c r="BY78" t="s">
        <v>690</v>
      </c>
      <c r="BZ78" t="s">
        <v>1421</v>
      </c>
    </row>
    <row r="79" spans="1:78" x14ac:dyDescent="0.2">
      <c r="A79" s="2" t="s">
        <v>3899</v>
      </c>
      <c r="B79" s="2" t="s">
        <v>7072</v>
      </c>
      <c r="C79" s="2" t="s">
        <v>1431</v>
      </c>
      <c r="D79" s="2">
        <f>MATCH(C79,IDHS_TranslationTable!$17:$17,0)</f>
        <v>23</v>
      </c>
      <c r="E79">
        <v>780</v>
      </c>
      <c r="F79" t="s">
        <v>466</v>
      </c>
      <c r="G79" t="s">
        <v>467</v>
      </c>
      <c r="H79">
        <v>1831</v>
      </c>
      <c r="I79">
        <v>818</v>
      </c>
      <c r="J79" t="s">
        <v>1422</v>
      </c>
      <c r="K79" t="s">
        <v>1423</v>
      </c>
      <c r="L79" t="s">
        <v>1423</v>
      </c>
      <c r="M79">
        <v>1988</v>
      </c>
      <c r="N79">
        <v>1988</v>
      </c>
      <c r="O79" t="s">
        <v>495</v>
      </c>
      <c r="P79" t="s">
        <v>749</v>
      </c>
      <c r="Q79" t="s">
        <v>749</v>
      </c>
      <c r="R79" t="s">
        <v>1424</v>
      </c>
      <c r="S79" t="s">
        <v>814</v>
      </c>
      <c r="T79" t="s">
        <v>1425</v>
      </c>
      <c r="U79" t="s">
        <v>1426</v>
      </c>
      <c r="V79">
        <v>32431</v>
      </c>
      <c r="W79">
        <v>32523</v>
      </c>
      <c r="X79">
        <v>32477</v>
      </c>
      <c r="Y79" t="s">
        <v>1427</v>
      </c>
      <c r="AA79" t="s">
        <v>1428</v>
      </c>
      <c r="AB79" t="s">
        <v>228</v>
      </c>
      <c r="AC79" t="s">
        <v>228</v>
      </c>
      <c r="AD79" t="s">
        <v>228</v>
      </c>
      <c r="AE79" t="s">
        <v>1429</v>
      </c>
      <c r="AF79" t="s">
        <v>1430</v>
      </c>
      <c r="AG79" t="s">
        <v>1431</v>
      </c>
      <c r="AH79" t="s">
        <v>228</v>
      </c>
      <c r="AI79" t="s">
        <v>1432</v>
      </c>
      <c r="AJ79" t="s">
        <v>228</v>
      </c>
      <c r="AK79" t="s">
        <v>228</v>
      </c>
      <c r="AL79" t="s">
        <v>228</v>
      </c>
      <c r="AM79" t="s">
        <v>228</v>
      </c>
      <c r="AN79" t="s">
        <v>228</v>
      </c>
      <c r="AO79" t="s">
        <v>228</v>
      </c>
      <c r="AP79" t="s">
        <v>228</v>
      </c>
      <c r="AR79" t="s">
        <v>228</v>
      </c>
      <c r="AS79" t="s">
        <v>1433</v>
      </c>
      <c r="AV79" t="s">
        <v>482</v>
      </c>
      <c r="AW79" t="s">
        <v>483</v>
      </c>
      <c r="AX79">
        <v>9805</v>
      </c>
      <c r="AY79">
        <v>8911</v>
      </c>
      <c r="AZ79" t="s">
        <v>228</v>
      </c>
      <c r="BA79" t="s">
        <v>510</v>
      </c>
      <c r="BB79" t="s">
        <v>228</v>
      </c>
      <c r="BE79" t="s">
        <v>485</v>
      </c>
      <c r="BF79" t="s">
        <v>485</v>
      </c>
      <c r="BG79" t="s">
        <v>228</v>
      </c>
      <c r="BL79" t="s">
        <v>485</v>
      </c>
      <c r="BR79" t="s">
        <v>467</v>
      </c>
      <c r="BT79" t="s">
        <v>1347</v>
      </c>
    </row>
    <row r="80" spans="1:78" x14ac:dyDescent="0.2">
      <c r="A80" s="2" t="s">
        <v>3899</v>
      </c>
      <c r="B80" s="2" t="s">
        <v>7073</v>
      </c>
      <c r="C80" s="2" t="s">
        <v>134</v>
      </c>
      <c r="D80" s="2">
        <f>MATCH(C80,IDHS_TranslationTable!$17:$17,0)</f>
        <v>24</v>
      </c>
      <c r="E80">
        <v>790</v>
      </c>
      <c r="F80" t="s">
        <v>466</v>
      </c>
      <c r="G80" t="s">
        <v>467</v>
      </c>
      <c r="H80">
        <v>1832</v>
      </c>
      <c r="I80">
        <v>818</v>
      </c>
      <c r="J80" t="s">
        <v>1422</v>
      </c>
      <c r="K80" t="s">
        <v>1423</v>
      </c>
      <c r="L80" t="s">
        <v>1423</v>
      </c>
      <c r="M80">
        <v>1992</v>
      </c>
      <c r="N80">
        <v>1992</v>
      </c>
      <c r="O80" t="s">
        <v>495</v>
      </c>
      <c r="P80" t="s">
        <v>836</v>
      </c>
      <c r="Q80" t="s">
        <v>836</v>
      </c>
      <c r="R80" t="s">
        <v>1434</v>
      </c>
      <c r="S80" t="s">
        <v>1435</v>
      </c>
      <c r="T80" t="s">
        <v>1436</v>
      </c>
      <c r="U80" t="s">
        <v>1437</v>
      </c>
      <c r="V80">
        <v>33923</v>
      </c>
      <c r="W80">
        <v>34015</v>
      </c>
      <c r="X80">
        <v>33969</v>
      </c>
      <c r="Y80" t="s">
        <v>1427</v>
      </c>
      <c r="AA80" t="s">
        <v>1438</v>
      </c>
      <c r="AB80" t="s">
        <v>228</v>
      </c>
      <c r="AC80" t="s">
        <v>228</v>
      </c>
      <c r="AD80" t="s">
        <v>1439</v>
      </c>
      <c r="AE80" t="s">
        <v>228</v>
      </c>
      <c r="AF80" t="s">
        <v>1440</v>
      </c>
      <c r="AG80" t="s">
        <v>134</v>
      </c>
      <c r="AH80" t="s">
        <v>228</v>
      </c>
      <c r="AI80" t="s">
        <v>1441</v>
      </c>
      <c r="AJ80" t="s">
        <v>228</v>
      </c>
      <c r="AK80" t="s">
        <v>228</v>
      </c>
      <c r="AL80" t="s">
        <v>228</v>
      </c>
      <c r="AM80" t="s">
        <v>1442</v>
      </c>
      <c r="AN80" t="s">
        <v>228</v>
      </c>
      <c r="AO80" t="s">
        <v>228</v>
      </c>
      <c r="AP80" t="s">
        <v>228</v>
      </c>
      <c r="AR80" t="s">
        <v>228</v>
      </c>
      <c r="AS80" t="s">
        <v>228</v>
      </c>
      <c r="AV80" t="s">
        <v>482</v>
      </c>
      <c r="AW80" t="s">
        <v>603</v>
      </c>
      <c r="AX80">
        <v>10760</v>
      </c>
      <c r="AY80">
        <v>9864</v>
      </c>
      <c r="AZ80">
        <v>2466</v>
      </c>
      <c r="BA80" t="s">
        <v>510</v>
      </c>
      <c r="BB80" t="s">
        <v>228</v>
      </c>
      <c r="BC80" t="s">
        <v>467</v>
      </c>
      <c r="BE80" t="s">
        <v>485</v>
      </c>
      <c r="BF80" t="s">
        <v>485</v>
      </c>
      <c r="BG80" t="s">
        <v>485</v>
      </c>
      <c r="BL80" t="s">
        <v>485</v>
      </c>
      <c r="BP80" t="s">
        <v>467</v>
      </c>
      <c r="BR80" t="s">
        <v>467</v>
      </c>
      <c r="BT80" t="s">
        <v>228</v>
      </c>
    </row>
    <row r="81" spans="1:79" x14ac:dyDescent="0.2">
      <c r="A81" s="2" t="s">
        <v>3899</v>
      </c>
      <c r="B81" s="2" t="s">
        <v>7074</v>
      </c>
      <c r="C81" s="2" t="s">
        <v>136</v>
      </c>
      <c r="D81" s="2">
        <f>MATCH(C81,IDHS_TranslationTable!$17:$17,0)</f>
        <v>25</v>
      </c>
      <c r="E81">
        <v>800</v>
      </c>
      <c r="F81" t="s">
        <v>466</v>
      </c>
      <c r="G81" t="s">
        <v>467</v>
      </c>
      <c r="H81">
        <v>1829</v>
      </c>
      <c r="I81">
        <v>818</v>
      </c>
      <c r="J81" t="s">
        <v>1422</v>
      </c>
      <c r="K81" t="s">
        <v>1423</v>
      </c>
      <c r="L81" t="s">
        <v>1423</v>
      </c>
      <c r="M81">
        <v>1995</v>
      </c>
      <c r="N81">
        <v>1995</v>
      </c>
      <c r="O81" t="s">
        <v>495</v>
      </c>
      <c r="P81" t="s">
        <v>589</v>
      </c>
      <c r="Q81" t="s">
        <v>589</v>
      </c>
      <c r="R81" t="s">
        <v>1443</v>
      </c>
      <c r="S81" t="s">
        <v>1131</v>
      </c>
      <c r="T81" t="s">
        <v>1444</v>
      </c>
      <c r="U81" t="s">
        <v>1445</v>
      </c>
      <c r="V81">
        <v>35018</v>
      </c>
      <c r="W81">
        <v>35079</v>
      </c>
      <c r="X81">
        <v>35048</v>
      </c>
      <c r="Y81" t="s">
        <v>1427</v>
      </c>
      <c r="AA81" t="s">
        <v>1446</v>
      </c>
      <c r="AB81" t="s">
        <v>228</v>
      </c>
      <c r="AC81" t="s">
        <v>228</v>
      </c>
      <c r="AD81" t="s">
        <v>1447</v>
      </c>
      <c r="AE81" t="s">
        <v>228</v>
      </c>
      <c r="AF81" t="s">
        <v>1448</v>
      </c>
      <c r="AG81" t="s">
        <v>136</v>
      </c>
      <c r="AH81" t="s">
        <v>228</v>
      </c>
      <c r="AI81" t="s">
        <v>1449</v>
      </c>
      <c r="AJ81" t="s">
        <v>228</v>
      </c>
      <c r="AK81" t="s">
        <v>228</v>
      </c>
      <c r="AL81" t="s">
        <v>228</v>
      </c>
      <c r="AM81" t="s">
        <v>1450</v>
      </c>
      <c r="AN81" t="s">
        <v>228</v>
      </c>
      <c r="AO81" t="s">
        <v>228</v>
      </c>
      <c r="AP81" t="s">
        <v>228</v>
      </c>
      <c r="AR81" t="s">
        <v>1451</v>
      </c>
      <c r="AS81" t="s">
        <v>228</v>
      </c>
      <c r="AT81" t="s">
        <v>1452</v>
      </c>
      <c r="AV81" t="s">
        <v>482</v>
      </c>
      <c r="AW81" t="s">
        <v>483</v>
      </c>
      <c r="AX81">
        <v>15567</v>
      </c>
      <c r="AY81">
        <v>14779</v>
      </c>
      <c r="AZ81" t="s">
        <v>228</v>
      </c>
      <c r="BA81" t="s">
        <v>510</v>
      </c>
      <c r="BB81" t="s">
        <v>228</v>
      </c>
      <c r="BE81" t="s">
        <v>485</v>
      </c>
      <c r="BF81" t="s">
        <v>485</v>
      </c>
      <c r="BG81" t="s">
        <v>485</v>
      </c>
      <c r="BL81" t="s">
        <v>485</v>
      </c>
      <c r="BP81" t="s">
        <v>467</v>
      </c>
      <c r="BR81" t="s">
        <v>467</v>
      </c>
      <c r="BT81" t="s">
        <v>228</v>
      </c>
    </row>
    <row r="82" spans="1:79" x14ac:dyDescent="0.2">
      <c r="A82" s="2" t="s">
        <v>228</v>
      </c>
      <c r="B82" s="2" t="s">
        <v>7075</v>
      </c>
      <c r="C82" s="2" t="s">
        <v>228</v>
      </c>
      <c r="D82" s="2" t="e">
        <f>MATCH(C82,IDHS_TranslationTable!$17:$17,0)</f>
        <v>#N/A</v>
      </c>
      <c r="E82">
        <v>810</v>
      </c>
      <c r="F82" t="s">
        <v>466</v>
      </c>
      <c r="G82" t="s">
        <v>467</v>
      </c>
      <c r="H82">
        <v>5738</v>
      </c>
      <c r="I82">
        <v>818</v>
      </c>
      <c r="J82" t="s">
        <v>1422</v>
      </c>
      <c r="K82" t="s">
        <v>1423</v>
      </c>
      <c r="L82" t="s">
        <v>1423</v>
      </c>
      <c r="M82">
        <v>1996</v>
      </c>
      <c r="N82">
        <v>1997</v>
      </c>
      <c r="O82" t="s">
        <v>1453</v>
      </c>
      <c r="P82" t="s">
        <v>589</v>
      </c>
      <c r="R82" t="s">
        <v>1454</v>
      </c>
      <c r="S82" t="s">
        <v>1455</v>
      </c>
      <c r="U82" t="s">
        <v>1456</v>
      </c>
      <c r="V82">
        <v>35353</v>
      </c>
      <c r="W82">
        <v>35749</v>
      </c>
      <c r="X82">
        <v>35551</v>
      </c>
      <c r="Y82" t="s">
        <v>1427</v>
      </c>
      <c r="AA82" t="s">
        <v>228</v>
      </c>
      <c r="AB82" t="s">
        <v>228</v>
      </c>
      <c r="AC82" t="s">
        <v>228</v>
      </c>
      <c r="AD82" t="s">
        <v>228</v>
      </c>
      <c r="AE82" t="s">
        <v>1457</v>
      </c>
      <c r="AF82" t="s">
        <v>228</v>
      </c>
      <c r="AG82" t="s">
        <v>228</v>
      </c>
      <c r="AH82" t="s">
        <v>1458</v>
      </c>
      <c r="AI82" t="s">
        <v>228</v>
      </c>
      <c r="AJ82" t="s">
        <v>228</v>
      </c>
      <c r="AK82" t="s">
        <v>228</v>
      </c>
      <c r="AL82" t="s">
        <v>228</v>
      </c>
      <c r="AM82" t="s">
        <v>228</v>
      </c>
      <c r="AN82" t="s">
        <v>228</v>
      </c>
      <c r="AO82" t="s">
        <v>228</v>
      </c>
      <c r="AP82" t="s">
        <v>228</v>
      </c>
      <c r="AR82" t="s">
        <v>228</v>
      </c>
      <c r="AS82" t="s">
        <v>228</v>
      </c>
      <c r="AV82" t="s">
        <v>482</v>
      </c>
      <c r="AW82" t="s">
        <v>603</v>
      </c>
      <c r="AX82" t="s">
        <v>228</v>
      </c>
      <c r="AY82">
        <v>2444</v>
      </c>
      <c r="AZ82">
        <v>1022</v>
      </c>
      <c r="BA82" t="s">
        <v>510</v>
      </c>
      <c r="BB82" t="s">
        <v>228</v>
      </c>
      <c r="BE82" t="s">
        <v>485</v>
      </c>
      <c r="BF82" t="s">
        <v>485</v>
      </c>
      <c r="BG82" t="s">
        <v>485</v>
      </c>
      <c r="BL82" t="s">
        <v>485</v>
      </c>
      <c r="BR82" t="s">
        <v>228</v>
      </c>
      <c r="BT82" t="s">
        <v>228</v>
      </c>
    </row>
    <row r="83" spans="1:79" x14ac:dyDescent="0.2">
      <c r="A83" s="2" t="s">
        <v>228</v>
      </c>
      <c r="B83" s="2" t="s">
        <v>7076</v>
      </c>
      <c r="C83" s="2" t="s">
        <v>228</v>
      </c>
      <c r="E83">
        <v>820</v>
      </c>
      <c r="F83" t="s">
        <v>1042</v>
      </c>
      <c r="H83">
        <v>656</v>
      </c>
      <c r="I83">
        <v>818</v>
      </c>
      <c r="J83" t="s">
        <v>1422</v>
      </c>
      <c r="K83" t="s">
        <v>1423</v>
      </c>
      <c r="L83" t="s">
        <v>1423</v>
      </c>
      <c r="M83">
        <v>1997</v>
      </c>
      <c r="N83">
        <v>1997</v>
      </c>
      <c r="O83" t="s">
        <v>1459</v>
      </c>
      <c r="P83" t="s">
        <v>589</v>
      </c>
      <c r="R83" t="s">
        <v>1460</v>
      </c>
      <c r="S83" t="s">
        <v>1461</v>
      </c>
      <c r="U83" t="s">
        <v>1462</v>
      </c>
      <c r="V83">
        <v>35778</v>
      </c>
      <c r="W83">
        <v>35810</v>
      </c>
      <c r="X83">
        <v>35794</v>
      </c>
      <c r="AG83" t="s">
        <v>228</v>
      </c>
      <c r="AU83" t="s">
        <v>1277</v>
      </c>
      <c r="AV83" t="s">
        <v>482</v>
      </c>
      <c r="AW83" t="s">
        <v>483</v>
      </c>
      <c r="AX83" t="s">
        <v>228</v>
      </c>
      <c r="AY83">
        <v>5554</v>
      </c>
      <c r="AZ83" t="s">
        <v>228</v>
      </c>
      <c r="BA83" t="s">
        <v>510</v>
      </c>
      <c r="BB83" t="s">
        <v>228</v>
      </c>
      <c r="BE83" t="s">
        <v>485</v>
      </c>
      <c r="BF83" t="s">
        <v>485</v>
      </c>
      <c r="BG83" t="s">
        <v>485</v>
      </c>
      <c r="BL83" t="s">
        <v>485</v>
      </c>
      <c r="BQ83" t="s">
        <v>1042</v>
      </c>
      <c r="BR83" t="s">
        <v>1049</v>
      </c>
      <c r="BT83" t="s">
        <v>228</v>
      </c>
    </row>
    <row r="84" spans="1:79" x14ac:dyDescent="0.2">
      <c r="A84" s="2" t="s">
        <v>228</v>
      </c>
      <c r="B84" s="2" t="s">
        <v>7077</v>
      </c>
      <c r="C84" s="2" t="s">
        <v>228</v>
      </c>
      <c r="E84">
        <v>830</v>
      </c>
      <c r="F84" t="s">
        <v>1042</v>
      </c>
      <c r="H84">
        <v>643</v>
      </c>
      <c r="I84">
        <v>818</v>
      </c>
      <c r="J84" t="s">
        <v>1422</v>
      </c>
      <c r="K84" t="s">
        <v>1423</v>
      </c>
      <c r="L84" t="s">
        <v>1423</v>
      </c>
      <c r="M84">
        <v>1998</v>
      </c>
      <c r="N84">
        <v>1998</v>
      </c>
      <c r="O84" t="s">
        <v>1459</v>
      </c>
      <c r="P84" t="s">
        <v>589</v>
      </c>
      <c r="R84" t="s">
        <v>1463</v>
      </c>
      <c r="S84" t="s">
        <v>1464</v>
      </c>
      <c r="U84" t="s">
        <v>1465</v>
      </c>
      <c r="V84">
        <v>36114</v>
      </c>
      <c r="W84">
        <v>36144</v>
      </c>
      <c r="X84">
        <v>36129</v>
      </c>
      <c r="AG84" t="s">
        <v>228</v>
      </c>
      <c r="AU84" t="s">
        <v>1277</v>
      </c>
      <c r="AV84" t="s">
        <v>482</v>
      </c>
      <c r="AW84" t="s">
        <v>483</v>
      </c>
      <c r="AX84">
        <v>6759</v>
      </c>
      <c r="AY84">
        <v>6406</v>
      </c>
      <c r="AZ84" t="s">
        <v>228</v>
      </c>
      <c r="BA84" t="s">
        <v>510</v>
      </c>
      <c r="BB84" t="s">
        <v>228</v>
      </c>
      <c r="BE84" t="s">
        <v>485</v>
      </c>
      <c r="BF84" t="s">
        <v>485</v>
      </c>
      <c r="BG84" t="s">
        <v>485</v>
      </c>
      <c r="BL84" t="s">
        <v>485</v>
      </c>
      <c r="BQ84" t="s">
        <v>1042</v>
      </c>
      <c r="BR84" t="s">
        <v>1049</v>
      </c>
      <c r="BT84" t="s">
        <v>228</v>
      </c>
    </row>
    <row r="85" spans="1:79" x14ac:dyDescent="0.2">
      <c r="A85" s="2" t="s">
        <v>3899</v>
      </c>
      <c r="B85" s="2" t="s">
        <v>7078</v>
      </c>
      <c r="C85" s="2" t="s">
        <v>138</v>
      </c>
      <c r="D85" s="2">
        <f>MATCH(C85,IDHS_TranslationTable!$17:$17,0)</f>
        <v>26</v>
      </c>
      <c r="E85">
        <v>840</v>
      </c>
      <c r="F85" t="s">
        <v>466</v>
      </c>
      <c r="G85" t="s">
        <v>467</v>
      </c>
      <c r="H85">
        <v>1830</v>
      </c>
      <c r="I85">
        <v>818</v>
      </c>
      <c r="J85" t="s">
        <v>1422</v>
      </c>
      <c r="K85" t="s">
        <v>1423</v>
      </c>
      <c r="L85" t="s">
        <v>1423</v>
      </c>
      <c r="M85">
        <v>2000</v>
      </c>
      <c r="N85">
        <v>2000</v>
      </c>
      <c r="O85" t="s">
        <v>495</v>
      </c>
      <c r="P85" t="s">
        <v>535</v>
      </c>
      <c r="Q85" t="s">
        <v>535</v>
      </c>
      <c r="R85" t="s">
        <v>1466</v>
      </c>
      <c r="S85" t="s">
        <v>537</v>
      </c>
      <c r="T85" t="s">
        <v>1467</v>
      </c>
      <c r="U85" t="s">
        <v>1468</v>
      </c>
      <c r="V85">
        <v>36571</v>
      </c>
      <c r="W85">
        <v>36631</v>
      </c>
      <c r="X85">
        <v>36601</v>
      </c>
      <c r="Y85" t="s">
        <v>1427</v>
      </c>
      <c r="AA85" t="s">
        <v>1469</v>
      </c>
      <c r="AB85" t="s">
        <v>228</v>
      </c>
      <c r="AC85" t="s">
        <v>228</v>
      </c>
      <c r="AD85" t="s">
        <v>1470</v>
      </c>
      <c r="AE85" t="s">
        <v>228</v>
      </c>
      <c r="AF85" t="s">
        <v>1471</v>
      </c>
      <c r="AG85" t="s">
        <v>138</v>
      </c>
      <c r="AH85" t="s">
        <v>228</v>
      </c>
      <c r="AI85" t="s">
        <v>1472</v>
      </c>
      <c r="AJ85" t="s">
        <v>228</v>
      </c>
      <c r="AK85" t="s">
        <v>228</v>
      </c>
      <c r="AL85" t="s">
        <v>228</v>
      </c>
      <c r="AM85" t="s">
        <v>1473</v>
      </c>
      <c r="AN85" t="s">
        <v>228</v>
      </c>
      <c r="AO85" t="s">
        <v>228</v>
      </c>
      <c r="AP85" t="s">
        <v>228</v>
      </c>
      <c r="AR85" t="s">
        <v>1474</v>
      </c>
      <c r="AS85" t="s">
        <v>228</v>
      </c>
      <c r="AV85" t="s">
        <v>482</v>
      </c>
      <c r="AW85" t="s">
        <v>483</v>
      </c>
      <c r="AX85">
        <v>16957</v>
      </c>
      <c r="AY85">
        <v>15573</v>
      </c>
      <c r="AZ85" t="s">
        <v>228</v>
      </c>
      <c r="BA85" t="s">
        <v>510</v>
      </c>
      <c r="BB85" t="s">
        <v>228</v>
      </c>
      <c r="BE85" t="s">
        <v>485</v>
      </c>
      <c r="BF85" t="s">
        <v>485</v>
      </c>
      <c r="BG85" t="s">
        <v>485</v>
      </c>
      <c r="BL85" t="s">
        <v>485</v>
      </c>
      <c r="BP85" t="s">
        <v>467</v>
      </c>
      <c r="BR85" t="s">
        <v>467</v>
      </c>
      <c r="BT85" t="s">
        <v>228</v>
      </c>
    </row>
    <row r="86" spans="1:79" x14ac:dyDescent="0.2">
      <c r="A86" s="2" t="s">
        <v>3899</v>
      </c>
      <c r="B86" s="2" t="s">
        <v>7079</v>
      </c>
      <c r="C86" s="2" t="s">
        <v>140</v>
      </c>
      <c r="D86" s="2">
        <f>MATCH(C86,IDHS_TranslationTable!$17:$17,0)</f>
        <v>159</v>
      </c>
      <c r="E86">
        <v>850</v>
      </c>
      <c r="F86" t="s">
        <v>466</v>
      </c>
      <c r="G86" t="s">
        <v>467</v>
      </c>
      <c r="H86">
        <v>778</v>
      </c>
      <c r="I86">
        <v>818</v>
      </c>
      <c r="J86" t="s">
        <v>1422</v>
      </c>
      <c r="K86" t="s">
        <v>1423</v>
      </c>
      <c r="L86" t="s">
        <v>1423</v>
      </c>
      <c r="M86">
        <v>2003</v>
      </c>
      <c r="N86">
        <v>2003</v>
      </c>
      <c r="O86" t="s">
        <v>1459</v>
      </c>
      <c r="P86" t="s">
        <v>535</v>
      </c>
      <c r="Q86" t="s">
        <v>535</v>
      </c>
      <c r="R86" t="s">
        <v>1475</v>
      </c>
      <c r="S86" t="s">
        <v>1476</v>
      </c>
      <c r="T86" t="s">
        <v>1477</v>
      </c>
      <c r="U86" t="s">
        <v>1478</v>
      </c>
      <c r="V86">
        <v>37756</v>
      </c>
      <c r="W86">
        <v>37787</v>
      </c>
      <c r="X86">
        <v>37771</v>
      </c>
      <c r="Y86" t="s">
        <v>1427</v>
      </c>
      <c r="AA86" t="s">
        <v>1479</v>
      </c>
      <c r="AB86" t="s">
        <v>228</v>
      </c>
      <c r="AC86" t="s">
        <v>228</v>
      </c>
      <c r="AD86" t="s">
        <v>1480</v>
      </c>
      <c r="AE86" t="s">
        <v>228</v>
      </c>
      <c r="AF86" t="s">
        <v>1481</v>
      </c>
      <c r="AG86" t="s">
        <v>140</v>
      </c>
      <c r="AH86" t="s">
        <v>228</v>
      </c>
      <c r="AI86" t="s">
        <v>1482</v>
      </c>
      <c r="AJ86" t="s">
        <v>228</v>
      </c>
      <c r="AK86" t="s">
        <v>228</v>
      </c>
      <c r="AL86" t="s">
        <v>228</v>
      </c>
      <c r="AM86" t="s">
        <v>1483</v>
      </c>
      <c r="AN86" t="s">
        <v>228</v>
      </c>
      <c r="AO86" t="s">
        <v>228</v>
      </c>
      <c r="AP86" t="s">
        <v>228</v>
      </c>
      <c r="AR86" t="s">
        <v>1484</v>
      </c>
      <c r="AS86" t="s">
        <v>228</v>
      </c>
      <c r="AV86" t="s">
        <v>482</v>
      </c>
      <c r="AW86" t="s">
        <v>483</v>
      </c>
      <c r="AX86">
        <v>10089</v>
      </c>
      <c r="AY86">
        <v>9159</v>
      </c>
      <c r="AZ86" t="s">
        <v>228</v>
      </c>
      <c r="BA86" t="s">
        <v>510</v>
      </c>
      <c r="BB86" t="s">
        <v>228</v>
      </c>
      <c r="BE86" t="s">
        <v>485</v>
      </c>
      <c r="BF86" t="s">
        <v>485</v>
      </c>
      <c r="BG86" t="s">
        <v>485</v>
      </c>
      <c r="BL86" t="s">
        <v>485</v>
      </c>
      <c r="BP86" t="s">
        <v>467</v>
      </c>
      <c r="BR86" t="s">
        <v>467</v>
      </c>
      <c r="BT86" t="s">
        <v>228</v>
      </c>
    </row>
    <row r="87" spans="1:79" x14ac:dyDescent="0.2">
      <c r="A87" s="2" t="s">
        <v>3899</v>
      </c>
      <c r="B87" s="2" t="s">
        <v>7080</v>
      </c>
      <c r="C87" s="2" t="s">
        <v>141</v>
      </c>
      <c r="D87" s="2">
        <f>MATCH(C87,IDHS_TranslationTable!$17:$17,0)</f>
        <v>27</v>
      </c>
      <c r="E87">
        <v>860</v>
      </c>
      <c r="F87" t="s">
        <v>466</v>
      </c>
      <c r="G87" t="s">
        <v>467</v>
      </c>
      <c r="H87">
        <v>1806</v>
      </c>
      <c r="I87">
        <v>818</v>
      </c>
      <c r="J87" t="s">
        <v>1422</v>
      </c>
      <c r="K87" t="s">
        <v>1423</v>
      </c>
      <c r="L87" t="s">
        <v>1423</v>
      </c>
      <c r="M87">
        <v>2005</v>
      </c>
      <c r="N87">
        <v>2005</v>
      </c>
      <c r="O87" t="s">
        <v>495</v>
      </c>
      <c r="P87" t="s">
        <v>496</v>
      </c>
      <c r="Q87" t="s">
        <v>535</v>
      </c>
      <c r="R87" t="s">
        <v>1485</v>
      </c>
      <c r="S87" t="s">
        <v>551</v>
      </c>
      <c r="T87" t="s">
        <v>1486</v>
      </c>
      <c r="U87" t="s">
        <v>1487</v>
      </c>
      <c r="V87">
        <v>38457</v>
      </c>
      <c r="W87">
        <v>38518</v>
      </c>
      <c r="X87">
        <v>38487</v>
      </c>
      <c r="Y87" t="s">
        <v>1488</v>
      </c>
      <c r="AA87" t="s">
        <v>1489</v>
      </c>
      <c r="AB87" t="s">
        <v>228</v>
      </c>
      <c r="AC87" t="s">
        <v>228</v>
      </c>
      <c r="AD87" t="s">
        <v>1490</v>
      </c>
      <c r="AE87" t="s">
        <v>228</v>
      </c>
      <c r="AF87" t="s">
        <v>1491</v>
      </c>
      <c r="AG87" t="s">
        <v>141</v>
      </c>
      <c r="AH87" t="s">
        <v>228</v>
      </c>
      <c r="AI87" t="s">
        <v>1492</v>
      </c>
      <c r="AJ87" t="s">
        <v>228</v>
      </c>
      <c r="AK87" t="s">
        <v>228</v>
      </c>
      <c r="AL87" t="s">
        <v>228</v>
      </c>
      <c r="AM87" t="s">
        <v>1493</v>
      </c>
      <c r="AN87" t="s">
        <v>228</v>
      </c>
      <c r="AO87" t="s">
        <v>228</v>
      </c>
      <c r="AP87" t="s">
        <v>228</v>
      </c>
      <c r="AR87" t="s">
        <v>228</v>
      </c>
      <c r="AS87" t="s">
        <v>228</v>
      </c>
      <c r="AV87" t="s">
        <v>482</v>
      </c>
      <c r="AW87" t="s">
        <v>483</v>
      </c>
      <c r="AX87">
        <v>21972</v>
      </c>
      <c r="AY87">
        <v>19474</v>
      </c>
      <c r="AZ87" t="s">
        <v>228</v>
      </c>
      <c r="BA87" t="s">
        <v>510</v>
      </c>
      <c r="BB87" t="s">
        <v>228</v>
      </c>
      <c r="BE87" t="s">
        <v>485</v>
      </c>
      <c r="BF87" t="s">
        <v>485</v>
      </c>
      <c r="BG87" t="s">
        <v>485</v>
      </c>
      <c r="BL87" t="s">
        <v>485</v>
      </c>
      <c r="BP87" t="s">
        <v>467</v>
      </c>
      <c r="BR87" t="s">
        <v>467</v>
      </c>
      <c r="BT87" t="s">
        <v>228</v>
      </c>
    </row>
    <row r="88" spans="1:79" x14ac:dyDescent="0.2">
      <c r="A88" s="2" t="s">
        <v>3899</v>
      </c>
      <c r="B88" s="2" t="s">
        <v>7081</v>
      </c>
      <c r="C88" s="2" t="s">
        <v>143</v>
      </c>
      <c r="D88" s="2">
        <f>MATCH(C88,IDHS_TranslationTable!$17:$17,0)</f>
        <v>28</v>
      </c>
      <c r="E88">
        <v>870</v>
      </c>
      <c r="F88" t="s">
        <v>466</v>
      </c>
      <c r="G88" t="s">
        <v>467</v>
      </c>
      <c r="H88">
        <v>4685</v>
      </c>
      <c r="I88">
        <v>818</v>
      </c>
      <c r="J88" t="s">
        <v>1422</v>
      </c>
      <c r="K88" t="s">
        <v>1423</v>
      </c>
      <c r="L88" t="s">
        <v>1423</v>
      </c>
      <c r="M88">
        <v>2008</v>
      </c>
      <c r="N88">
        <v>2008</v>
      </c>
      <c r="O88" t="s">
        <v>495</v>
      </c>
      <c r="P88" t="s">
        <v>496</v>
      </c>
      <c r="Q88" t="s">
        <v>496</v>
      </c>
      <c r="R88" t="s">
        <v>1494</v>
      </c>
      <c r="S88" t="s">
        <v>800</v>
      </c>
      <c r="T88" t="s">
        <v>1495</v>
      </c>
      <c r="U88" t="s">
        <v>1496</v>
      </c>
      <c r="V88">
        <v>39522</v>
      </c>
      <c r="W88">
        <v>39614</v>
      </c>
      <c r="X88">
        <v>39568</v>
      </c>
      <c r="Y88" t="s">
        <v>1497</v>
      </c>
      <c r="AA88" t="s">
        <v>1498</v>
      </c>
      <c r="AB88" t="s">
        <v>228</v>
      </c>
      <c r="AC88" t="s">
        <v>228</v>
      </c>
      <c r="AD88" t="s">
        <v>1499</v>
      </c>
      <c r="AE88" t="s">
        <v>1500</v>
      </c>
      <c r="AF88" t="s">
        <v>228</v>
      </c>
      <c r="AG88" t="s">
        <v>143</v>
      </c>
      <c r="AH88" t="s">
        <v>1501</v>
      </c>
      <c r="AI88" t="s">
        <v>1502</v>
      </c>
      <c r="AJ88" t="s">
        <v>228</v>
      </c>
      <c r="AK88" t="s">
        <v>228</v>
      </c>
      <c r="AL88" t="s">
        <v>228</v>
      </c>
      <c r="AM88" t="s">
        <v>1503</v>
      </c>
      <c r="AN88" t="s">
        <v>1504</v>
      </c>
      <c r="AO88" t="s">
        <v>228</v>
      </c>
      <c r="AP88" t="s">
        <v>228</v>
      </c>
      <c r="AQ88" t="s">
        <v>1505</v>
      </c>
      <c r="AR88" t="s">
        <v>228</v>
      </c>
      <c r="AS88" t="s">
        <v>228</v>
      </c>
      <c r="AT88" t="s">
        <v>1506</v>
      </c>
      <c r="AV88" t="s">
        <v>482</v>
      </c>
      <c r="AW88" t="s">
        <v>483</v>
      </c>
      <c r="AX88">
        <v>18968</v>
      </c>
      <c r="AY88">
        <v>16527</v>
      </c>
      <c r="AZ88" t="s">
        <v>228</v>
      </c>
      <c r="BA88" t="s">
        <v>510</v>
      </c>
      <c r="BB88" t="s">
        <v>228</v>
      </c>
      <c r="BE88" t="s">
        <v>485</v>
      </c>
      <c r="BF88" t="s">
        <v>485</v>
      </c>
      <c r="BG88" t="s">
        <v>485</v>
      </c>
      <c r="BL88" t="s">
        <v>485</v>
      </c>
      <c r="BO88" t="s">
        <v>467</v>
      </c>
      <c r="BP88" t="s">
        <v>467</v>
      </c>
      <c r="BR88" t="s">
        <v>467</v>
      </c>
      <c r="BT88" t="s">
        <v>228</v>
      </c>
    </row>
    <row r="89" spans="1:79" x14ac:dyDescent="0.2">
      <c r="A89" s="2" t="s">
        <v>3899</v>
      </c>
      <c r="B89" s="2" t="s">
        <v>7082</v>
      </c>
      <c r="C89" s="2" t="s">
        <v>145</v>
      </c>
      <c r="D89" s="2">
        <f>MATCH(C89,IDHS_TranslationTable!$17:$17,0)</f>
        <v>29</v>
      </c>
      <c r="E89">
        <v>880</v>
      </c>
      <c r="F89" t="s">
        <v>466</v>
      </c>
      <c r="G89" t="s">
        <v>467</v>
      </c>
      <c r="H89">
        <v>5711</v>
      </c>
      <c r="I89">
        <v>818</v>
      </c>
      <c r="J89" t="s">
        <v>1422</v>
      </c>
      <c r="K89" t="s">
        <v>1423</v>
      </c>
      <c r="L89" t="s">
        <v>1423</v>
      </c>
      <c r="M89">
        <v>2014</v>
      </c>
      <c r="N89">
        <v>2014</v>
      </c>
      <c r="O89" t="s">
        <v>495</v>
      </c>
      <c r="P89" t="s">
        <v>471</v>
      </c>
      <c r="Q89" t="s">
        <v>471</v>
      </c>
      <c r="R89" t="s">
        <v>1507</v>
      </c>
      <c r="S89" t="s">
        <v>681</v>
      </c>
      <c r="T89" t="s">
        <v>1508</v>
      </c>
      <c r="U89" t="s">
        <v>1509</v>
      </c>
      <c r="V89">
        <v>41916</v>
      </c>
      <c r="W89">
        <v>41820</v>
      </c>
      <c r="X89">
        <v>41868</v>
      </c>
      <c r="Y89" t="s">
        <v>1510</v>
      </c>
      <c r="AA89" t="s">
        <v>1511</v>
      </c>
      <c r="AD89" t="s">
        <v>1512</v>
      </c>
      <c r="AG89" t="s">
        <v>145</v>
      </c>
      <c r="AI89" t="s">
        <v>1513</v>
      </c>
      <c r="AM89" t="s">
        <v>1514</v>
      </c>
      <c r="AV89" t="s">
        <v>482</v>
      </c>
      <c r="AW89" t="s">
        <v>483</v>
      </c>
      <c r="AX89">
        <v>28175</v>
      </c>
      <c r="AY89">
        <v>21762</v>
      </c>
      <c r="BA89" t="s">
        <v>1515</v>
      </c>
      <c r="BB89" t="s">
        <v>228</v>
      </c>
      <c r="BF89" t="s">
        <v>485</v>
      </c>
      <c r="BG89" t="s">
        <v>485</v>
      </c>
      <c r="BL89" t="s">
        <v>485</v>
      </c>
      <c r="BY89" t="s">
        <v>690</v>
      </c>
      <c r="BZ89" t="s">
        <v>1516</v>
      </c>
    </row>
    <row r="90" spans="1:79" hidden="1" x14ac:dyDescent="0.2">
      <c r="A90" s="2" t="s">
        <v>3887</v>
      </c>
      <c r="B90" s="2" t="s">
        <v>7083</v>
      </c>
      <c r="E90">
        <v>890</v>
      </c>
      <c r="F90" t="s">
        <v>466</v>
      </c>
      <c r="G90" t="s">
        <v>467</v>
      </c>
      <c r="H90">
        <v>5789</v>
      </c>
      <c r="I90">
        <v>818</v>
      </c>
      <c r="J90" t="s">
        <v>1422</v>
      </c>
      <c r="K90" t="s">
        <v>1423</v>
      </c>
      <c r="L90" t="s">
        <v>1423</v>
      </c>
      <c r="M90">
        <v>2015</v>
      </c>
      <c r="N90">
        <v>2015</v>
      </c>
      <c r="O90" t="s">
        <v>495</v>
      </c>
      <c r="P90" t="s">
        <v>471</v>
      </c>
      <c r="Q90" t="s">
        <v>978</v>
      </c>
      <c r="R90" t="s">
        <v>1517</v>
      </c>
      <c r="S90" t="s">
        <v>1518</v>
      </c>
      <c r="T90" t="s">
        <v>1519</v>
      </c>
      <c r="U90" t="s">
        <v>1520</v>
      </c>
      <c r="V90">
        <v>42043</v>
      </c>
      <c r="W90">
        <v>42131</v>
      </c>
      <c r="X90">
        <v>42087</v>
      </c>
      <c r="Y90" t="s">
        <v>1510</v>
      </c>
      <c r="AE90" t="s">
        <v>1521</v>
      </c>
      <c r="AH90" t="s">
        <v>1522</v>
      </c>
      <c r="AJ90" t="s">
        <v>1523</v>
      </c>
      <c r="AV90" t="s">
        <v>508</v>
      </c>
      <c r="AW90" t="s">
        <v>509</v>
      </c>
      <c r="AX90">
        <v>7516</v>
      </c>
      <c r="AY90">
        <v>9209</v>
      </c>
      <c r="AZ90">
        <v>7462</v>
      </c>
      <c r="BA90" t="s">
        <v>586</v>
      </c>
      <c r="BB90" t="s">
        <v>586</v>
      </c>
      <c r="BF90" t="s">
        <v>485</v>
      </c>
      <c r="BG90" t="s">
        <v>485</v>
      </c>
      <c r="BL90" t="s">
        <v>485</v>
      </c>
      <c r="BY90" t="s">
        <v>690</v>
      </c>
      <c r="BZ90" t="s">
        <v>1524</v>
      </c>
      <c r="CA90" t="s">
        <v>1525</v>
      </c>
    </row>
    <row r="91" spans="1:79" x14ac:dyDescent="0.2">
      <c r="A91" s="2" t="s">
        <v>3900</v>
      </c>
      <c r="B91" s="2" t="s">
        <v>7084</v>
      </c>
      <c r="C91" s="2" t="s">
        <v>1535</v>
      </c>
      <c r="D91" s="2">
        <f>MATCH(C91,IDHS_TranslationTable!$17:$17,0)</f>
        <v>251</v>
      </c>
      <c r="E91">
        <v>900</v>
      </c>
      <c r="F91" t="s">
        <v>466</v>
      </c>
      <c r="G91" t="s">
        <v>467</v>
      </c>
      <c r="H91">
        <v>1672</v>
      </c>
      <c r="I91">
        <v>222</v>
      </c>
      <c r="J91" t="s">
        <v>1526</v>
      </c>
      <c r="K91" t="s">
        <v>1527</v>
      </c>
      <c r="L91" t="s">
        <v>1527</v>
      </c>
      <c r="M91">
        <v>1985</v>
      </c>
      <c r="N91">
        <v>1985</v>
      </c>
      <c r="O91" t="s">
        <v>495</v>
      </c>
      <c r="P91" t="s">
        <v>749</v>
      </c>
      <c r="Q91" t="s">
        <v>749</v>
      </c>
      <c r="R91" t="s">
        <v>1528</v>
      </c>
      <c r="S91" t="s">
        <v>1529</v>
      </c>
      <c r="T91" t="s">
        <v>1530</v>
      </c>
      <c r="U91" t="s">
        <v>1531</v>
      </c>
      <c r="V91">
        <v>31181</v>
      </c>
      <c r="W91">
        <v>31243</v>
      </c>
      <c r="X91">
        <v>31212</v>
      </c>
      <c r="Y91" t="s">
        <v>1532</v>
      </c>
      <c r="Z91" t="s">
        <v>1533</v>
      </c>
      <c r="AA91" t="s">
        <v>1534</v>
      </c>
      <c r="AB91" t="s">
        <v>228</v>
      </c>
      <c r="AC91" t="s">
        <v>228</v>
      </c>
      <c r="AD91" t="s">
        <v>228</v>
      </c>
      <c r="AE91" t="s">
        <v>228</v>
      </c>
      <c r="AF91" t="s">
        <v>228</v>
      </c>
      <c r="AG91" t="s">
        <v>1535</v>
      </c>
      <c r="AH91" t="s">
        <v>228</v>
      </c>
      <c r="AI91" t="s">
        <v>228</v>
      </c>
      <c r="AJ91" t="s">
        <v>228</v>
      </c>
      <c r="AK91" t="s">
        <v>228</v>
      </c>
      <c r="AL91" t="s">
        <v>228</v>
      </c>
      <c r="AM91" t="s">
        <v>228</v>
      </c>
      <c r="AN91" t="s">
        <v>228</v>
      </c>
      <c r="AO91" t="s">
        <v>228</v>
      </c>
      <c r="AP91" t="s">
        <v>228</v>
      </c>
      <c r="AQ91" t="s">
        <v>228</v>
      </c>
      <c r="AR91" t="s">
        <v>228</v>
      </c>
      <c r="AS91" t="s">
        <v>228</v>
      </c>
      <c r="AT91" t="s">
        <v>228</v>
      </c>
      <c r="AV91" t="s">
        <v>508</v>
      </c>
      <c r="AW91" t="s">
        <v>483</v>
      </c>
      <c r="AX91">
        <v>4922</v>
      </c>
      <c r="AY91">
        <v>5207</v>
      </c>
      <c r="AZ91" t="s">
        <v>228</v>
      </c>
      <c r="BA91" t="s">
        <v>510</v>
      </c>
      <c r="BB91" t="s">
        <v>228</v>
      </c>
      <c r="BE91" t="s">
        <v>485</v>
      </c>
      <c r="BF91" t="s">
        <v>485</v>
      </c>
      <c r="BG91" t="s">
        <v>485</v>
      </c>
      <c r="BL91" t="s">
        <v>485</v>
      </c>
      <c r="BR91" t="s">
        <v>467</v>
      </c>
      <c r="BT91" t="s">
        <v>228</v>
      </c>
    </row>
    <row r="92" spans="1:79" hidden="1" x14ac:dyDescent="0.2">
      <c r="A92" s="2" t="s">
        <v>3887</v>
      </c>
      <c r="B92" s="2" t="s">
        <v>7085</v>
      </c>
      <c r="E92">
        <v>910</v>
      </c>
      <c r="F92" t="s">
        <v>1536</v>
      </c>
      <c r="G92" t="s">
        <v>485</v>
      </c>
      <c r="H92">
        <v>5052</v>
      </c>
      <c r="I92">
        <v>226</v>
      </c>
      <c r="J92" t="s">
        <v>1537</v>
      </c>
      <c r="K92" t="s">
        <v>1538</v>
      </c>
      <c r="L92" t="s">
        <v>1538</v>
      </c>
      <c r="M92">
        <v>2011</v>
      </c>
      <c r="N92">
        <v>2011</v>
      </c>
      <c r="O92" t="s">
        <v>495</v>
      </c>
      <c r="P92" t="s">
        <v>471</v>
      </c>
      <c r="R92" t="s">
        <v>1539</v>
      </c>
      <c r="S92" t="s">
        <v>668</v>
      </c>
      <c r="U92" t="s">
        <v>1540</v>
      </c>
      <c r="V92">
        <v>40738</v>
      </c>
      <c r="W92">
        <v>40862</v>
      </c>
      <c r="X92">
        <v>40800</v>
      </c>
      <c r="AU92" t="s">
        <v>1277</v>
      </c>
      <c r="AV92" t="s">
        <v>508</v>
      </c>
      <c r="AW92" t="s">
        <v>509</v>
      </c>
      <c r="AX92">
        <v>4223</v>
      </c>
      <c r="AY92">
        <v>3575</v>
      </c>
      <c r="AZ92">
        <v>1825</v>
      </c>
      <c r="BA92" t="s">
        <v>1541</v>
      </c>
      <c r="BB92" t="s">
        <v>586</v>
      </c>
      <c r="BE92" t="s">
        <v>485</v>
      </c>
      <c r="BF92" t="s">
        <v>467</v>
      </c>
      <c r="BG92" t="s">
        <v>1542</v>
      </c>
      <c r="BL92" t="s">
        <v>467</v>
      </c>
      <c r="BR92" t="s">
        <v>1228</v>
      </c>
      <c r="BT92" t="s">
        <v>1228</v>
      </c>
    </row>
    <row r="93" spans="1:79" x14ac:dyDescent="0.2">
      <c r="A93" s="2" t="s">
        <v>228</v>
      </c>
      <c r="B93" s="2" t="s">
        <v>7086</v>
      </c>
      <c r="C93" s="2" t="s">
        <v>228</v>
      </c>
      <c r="E93">
        <v>920</v>
      </c>
      <c r="F93" t="s">
        <v>810</v>
      </c>
      <c r="G93" t="s">
        <v>485</v>
      </c>
      <c r="H93">
        <v>1835</v>
      </c>
      <c r="I93">
        <v>232</v>
      </c>
      <c r="J93" t="s">
        <v>1543</v>
      </c>
      <c r="K93" t="s">
        <v>1544</v>
      </c>
      <c r="L93" t="s">
        <v>1544</v>
      </c>
      <c r="M93">
        <v>1995</v>
      </c>
      <c r="N93">
        <v>1995</v>
      </c>
      <c r="O93" t="s">
        <v>495</v>
      </c>
      <c r="P93" t="s">
        <v>589</v>
      </c>
      <c r="Q93" t="s">
        <v>589</v>
      </c>
      <c r="R93" t="s">
        <v>1545</v>
      </c>
      <c r="S93" t="s">
        <v>1131</v>
      </c>
      <c r="U93" t="s">
        <v>1546</v>
      </c>
      <c r="V93">
        <v>34957</v>
      </c>
      <c r="W93">
        <v>35079</v>
      </c>
      <c r="X93">
        <v>35018</v>
      </c>
      <c r="Y93" t="s">
        <v>1547</v>
      </c>
      <c r="AG93" t="s">
        <v>228</v>
      </c>
      <c r="AU93" t="s">
        <v>1277</v>
      </c>
      <c r="AV93" t="s">
        <v>508</v>
      </c>
      <c r="AW93" t="s">
        <v>509</v>
      </c>
      <c r="AX93">
        <v>5469</v>
      </c>
      <c r="AY93">
        <v>5054</v>
      </c>
      <c r="AZ93">
        <v>1114</v>
      </c>
      <c r="BA93" t="s">
        <v>510</v>
      </c>
      <c r="BB93" t="s">
        <v>586</v>
      </c>
      <c r="BE93" t="s">
        <v>485</v>
      </c>
      <c r="BF93" t="s">
        <v>467</v>
      </c>
      <c r="BG93" t="s">
        <v>467</v>
      </c>
      <c r="BL93" t="s">
        <v>467</v>
      </c>
      <c r="BQ93" t="s">
        <v>819</v>
      </c>
      <c r="BR93" t="s">
        <v>820</v>
      </c>
      <c r="BT93" t="s">
        <v>820</v>
      </c>
    </row>
    <row r="94" spans="1:79" x14ac:dyDescent="0.2">
      <c r="A94" s="2" t="s">
        <v>228</v>
      </c>
      <c r="B94" s="2" t="s">
        <v>7087</v>
      </c>
      <c r="C94" s="2" t="s">
        <v>228</v>
      </c>
      <c r="E94">
        <v>930</v>
      </c>
      <c r="F94" t="s">
        <v>810</v>
      </c>
      <c r="G94" t="s">
        <v>485</v>
      </c>
      <c r="H94">
        <v>1849</v>
      </c>
      <c r="I94">
        <v>232</v>
      </c>
      <c r="J94" t="s">
        <v>1543</v>
      </c>
      <c r="K94" t="s">
        <v>1544</v>
      </c>
      <c r="L94" t="s">
        <v>1544</v>
      </c>
      <c r="M94">
        <v>2002</v>
      </c>
      <c r="N94">
        <v>2002</v>
      </c>
      <c r="O94" t="s">
        <v>495</v>
      </c>
      <c r="P94" t="s">
        <v>535</v>
      </c>
      <c r="Q94" t="s">
        <v>535</v>
      </c>
      <c r="R94" t="s">
        <v>1548</v>
      </c>
      <c r="S94" t="s">
        <v>1361</v>
      </c>
      <c r="U94" t="s">
        <v>1549</v>
      </c>
      <c r="V94">
        <v>37330</v>
      </c>
      <c r="W94">
        <v>37452</v>
      </c>
      <c r="X94">
        <v>37391</v>
      </c>
      <c r="Y94" t="s">
        <v>1550</v>
      </c>
      <c r="AG94" t="s">
        <v>228</v>
      </c>
      <c r="AU94" t="s">
        <v>1277</v>
      </c>
      <c r="AV94" t="s">
        <v>508</v>
      </c>
      <c r="AW94" t="s">
        <v>483</v>
      </c>
      <c r="AX94">
        <v>9389</v>
      </c>
      <c r="AY94">
        <v>8754</v>
      </c>
      <c r="AZ94" t="s">
        <v>228</v>
      </c>
      <c r="BA94" t="s">
        <v>510</v>
      </c>
      <c r="BB94" t="s">
        <v>228</v>
      </c>
      <c r="BE94" t="s">
        <v>485</v>
      </c>
      <c r="BF94" t="s">
        <v>485</v>
      </c>
      <c r="BG94" t="s">
        <v>485</v>
      </c>
      <c r="BL94" t="s">
        <v>485</v>
      </c>
      <c r="BQ94" t="s">
        <v>819</v>
      </c>
      <c r="BR94" t="s">
        <v>820</v>
      </c>
      <c r="BT94" t="s">
        <v>228</v>
      </c>
    </row>
    <row r="95" spans="1:79" x14ac:dyDescent="0.2">
      <c r="A95" s="2" t="s">
        <v>3901</v>
      </c>
      <c r="B95" s="2" t="s">
        <v>7088</v>
      </c>
      <c r="C95" s="2" t="s">
        <v>148</v>
      </c>
      <c r="D95" s="2">
        <f>MATCH(C95,IDHS_TranslationTable!$17:$17,0)</f>
        <v>30</v>
      </c>
      <c r="E95">
        <v>940</v>
      </c>
      <c r="F95" t="s">
        <v>466</v>
      </c>
      <c r="G95" t="s">
        <v>467</v>
      </c>
      <c r="H95">
        <v>1694</v>
      </c>
      <c r="I95">
        <v>231</v>
      </c>
      <c r="J95" t="s">
        <v>1551</v>
      </c>
      <c r="K95" t="s">
        <v>1552</v>
      </c>
      <c r="L95" t="s">
        <v>1552</v>
      </c>
      <c r="M95">
        <v>2000</v>
      </c>
      <c r="N95">
        <v>2000</v>
      </c>
      <c r="O95" t="s">
        <v>495</v>
      </c>
      <c r="P95" t="s">
        <v>535</v>
      </c>
      <c r="Q95" t="s">
        <v>535</v>
      </c>
      <c r="R95" t="s">
        <v>1553</v>
      </c>
      <c r="S95" t="s">
        <v>537</v>
      </c>
      <c r="T95" t="s">
        <v>1554</v>
      </c>
      <c r="U95" t="s">
        <v>1555</v>
      </c>
      <c r="V95">
        <v>36571</v>
      </c>
      <c r="W95">
        <v>37026</v>
      </c>
      <c r="X95">
        <v>36798</v>
      </c>
      <c r="Y95" t="s">
        <v>1556</v>
      </c>
      <c r="AA95" t="s">
        <v>1557</v>
      </c>
      <c r="AB95" t="s">
        <v>228</v>
      </c>
      <c r="AC95" t="s">
        <v>1558</v>
      </c>
      <c r="AD95" t="s">
        <v>1559</v>
      </c>
      <c r="AE95" t="s">
        <v>228</v>
      </c>
      <c r="AF95" t="s">
        <v>1560</v>
      </c>
      <c r="AG95" t="s">
        <v>148</v>
      </c>
      <c r="AH95" t="s">
        <v>228</v>
      </c>
      <c r="AI95" t="s">
        <v>1561</v>
      </c>
      <c r="AJ95" t="s">
        <v>228</v>
      </c>
      <c r="AK95" t="s">
        <v>1562</v>
      </c>
      <c r="AL95" t="s">
        <v>228</v>
      </c>
      <c r="AM95" t="s">
        <v>1563</v>
      </c>
      <c r="AN95" t="s">
        <v>228</v>
      </c>
      <c r="AO95" t="s">
        <v>228</v>
      </c>
      <c r="AP95" t="s">
        <v>228</v>
      </c>
      <c r="AQ95" t="s">
        <v>228</v>
      </c>
      <c r="AR95" t="s">
        <v>1564</v>
      </c>
      <c r="AS95" t="s">
        <v>228</v>
      </c>
      <c r="AV95" t="s">
        <v>508</v>
      </c>
      <c r="AW95" t="s">
        <v>509</v>
      </c>
      <c r="AX95">
        <v>14072</v>
      </c>
      <c r="AY95">
        <v>15367</v>
      </c>
      <c r="AZ95">
        <v>2607</v>
      </c>
      <c r="BA95" t="s">
        <v>510</v>
      </c>
      <c r="BB95" t="s">
        <v>586</v>
      </c>
      <c r="BE95" t="s">
        <v>485</v>
      </c>
      <c r="BF95" t="s">
        <v>467</v>
      </c>
      <c r="BG95" t="s">
        <v>485</v>
      </c>
      <c r="BL95" t="s">
        <v>467</v>
      </c>
      <c r="BR95" t="s">
        <v>467</v>
      </c>
      <c r="BT95" t="s">
        <v>467</v>
      </c>
      <c r="BU95" t="s">
        <v>711</v>
      </c>
    </row>
    <row r="96" spans="1:79" x14ac:dyDescent="0.2">
      <c r="A96" s="2" t="s">
        <v>3901</v>
      </c>
      <c r="B96" s="2" t="s">
        <v>7089</v>
      </c>
      <c r="C96" s="2" t="s">
        <v>149</v>
      </c>
      <c r="D96" s="2">
        <f>MATCH(C96,IDHS_TranslationTable!$17:$17,0)</f>
        <v>31</v>
      </c>
      <c r="E96">
        <v>950</v>
      </c>
      <c r="F96" t="s">
        <v>466</v>
      </c>
      <c r="G96" t="s">
        <v>467</v>
      </c>
      <c r="H96">
        <v>1858</v>
      </c>
      <c r="I96">
        <v>231</v>
      </c>
      <c r="J96" t="s">
        <v>1551</v>
      </c>
      <c r="K96" t="s">
        <v>1552</v>
      </c>
      <c r="L96" t="s">
        <v>1552</v>
      </c>
      <c r="M96">
        <v>2005</v>
      </c>
      <c r="N96">
        <v>2005</v>
      </c>
      <c r="O96" t="s">
        <v>495</v>
      </c>
      <c r="P96" t="s">
        <v>496</v>
      </c>
      <c r="Q96" t="s">
        <v>535</v>
      </c>
      <c r="R96" t="s">
        <v>1565</v>
      </c>
      <c r="S96" t="s">
        <v>551</v>
      </c>
      <c r="T96" t="s">
        <v>1566</v>
      </c>
      <c r="U96" t="s">
        <v>1567</v>
      </c>
      <c r="V96">
        <v>38457</v>
      </c>
      <c r="W96">
        <v>38579</v>
      </c>
      <c r="X96">
        <v>38518</v>
      </c>
      <c r="Y96" t="s">
        <v>1568</v>
      </c>
      <c r="AA96" t="s">
        <v>1569</v>
      </c>
      <c r="AB96" t="s">
        <v>228</v>
      </c>
      <c r="AC96" t="s">
        <v>1570</v>
      </c>
      <c r="AD96" t="s">
        <v>1571</v>
      </c>
      <c r="AE96" t="s">
        <v>228</v>
      </c>
      <c r="AF96" t="s">
        <v>1572</v>
      </c>
      <c r="AG96" t="s">
        <v>149</v>
      </c>
      <c r="AH96" t="s">
        <v>228</v>
      </c>
      <c r="AI96" t="s">
        <v>1573</v>
      </c>
      <c r="AJ96" t="s">
        <v>228</v>
      </c>
      <c r="AK96" t="s">
        <v>1574</v>
      </c>
      <c r="AL96" t="s">
        <v>228</v>
      </c>
      <c r="AM96" t="s">
        <v>1575</v>
      </c>
      <c r="AN96" t="s">
        <v>228</v>
      </c>
      <c r="AO96" t="s">
        <v>228</v>
      </c>
      <c r="AP96" t="s">
        <v>1576</v>
      </c>
      <c r="AQ96" t="s">
        <v>228</v>
      </c>
      <c r="AR96" t="s">
        <v>228</v>
      </c>
      <c r="AS96" t="s">
        <v>228</v>
      </c>
      <c r="AV96" t="s">
        <v>508</v>
      </c>
      <c r="AW96" t="s">
        <v>509</v>
      </c>
      <c r="AX96">
        <v>13721</v>
      </c>
      <c r="AY96">
        <v>14070</v>
      </c>
      <c r="AZ96">
        <v>6033</v>
      </c>
      <c r="BA96" t="s">
        <v>510</v>
      </c>
      <c r="BB96" t="s">
        <v>586</v>
      </c>
      <c r="BE96" t="s">
        <v>485</v>
      </c>
      <c r="BF96" t="s">
        <v>467</v>
      </c>
      <c r="BG96" t="s">
        <v>485</v>
      </c>
      <c r="BL96" t="s">
        <v>467</v>
      </c>
      <c r="BO96" t="s">
        <v>467</v>
      </c>
      <c r="BR96" t="s">
        <v>467</v>
      </c>
      <c r="BT96" t="s">
        <v>467</v>
      </c>
      <c r="BU96" t="s">
        <v>711</v>
      </c>
    </row>
    <row r="97" spans="1:79" x14ac:dyDescent="0.2">
      <c r="A97" s="2" t="s">
        <v>3901</v>
      </c>
      <c r="B97" s="2" t="s">
        <v>7090</v>
      </c>
      <c r="C97" s="2" t="s">
        <v>154</v>
      </c>
      <c r="D97" s="2">
        <f>MATCH(C97,IDHS_TranslationTable!$17:$17,0)</f>
        <v>32</v>
      </c>
      <c r="E97">
        <v>960</v>
      </c>
      <c r="F97" t="s">
        <v>466</v>
      </c>
      <c r="G97" t="s">
        <v>467</v>
      </c>
      <c r="H97">
        <v>5053</v>
      </c>
      <c r="I97">
        <v>231</v>
      </c>
      <c r="J97" t="s">
        <v>1551</v>
      </c>
      <c r="K97" t="s">
        <v>1552</v>
      </c>
      <c r="L97" t="s">
        <v>1552</v>
      </c>
      <c r="M97">
        <v>2011</v>
      </c>
      <c r="N97">
        <v>2011</v>
      </c>
      <c r="O97" t="s">
        <v>495</v>
      </c>
      <c r="P97" t="s">
        <v>471</v>
      </c>
      <c r="Q97" t="s">
        <v>471</v>
      </c>
      <c r="R97" t="s">
        <v>1577</v>
      </c>
      <c r="S97" t="s">
        <v>1578</v>
      </c>
      <c r="T97" t="s">
        <v>1579</v>
      </c>
      <c r="U97" t="s">
        <v>1580</v>
      </c>
      <c r="V97">
        <v>40527</v>
      </c>
      <c r="W97">
        <v>40709</v>
      </c>
      <c r="X97">
        <v>40618</v>
      </c>
      <c r="Y97" t="s">
        <v>1581</v>
      </c>
      <c r="AA97" t="s">
        <v>1582</v>
      </c>
      <c r="AB97" t="s">
        <v>228</v>
      </c>
      <c r="AC97" t="s">
        <v>1583</v>
      </c>
      <c r="AD97" t="s">
        <v>1584</v>
      </c>
      <c r="AE97" t="s">
        <v>228</v>
      </c>
      <c r="AF97" t="s">
        <v>228</v>
      </c>
      <c r="AG97" t="s">
        <v>154</v>
      </c>
      <c r="AH97" t="s">
        <v>228</v>
      </c>
      <c r="AI97" t="s">
        <v>1585</v>
      </c>
      <c r="AJ97" t="s">
        <v>228</v>
      </c>
      <c r="AK97" t="s">
        <v>1586</v>
      </c>
      <c r="AL97" t="s">
        <v>228</v>
      </c>
      <c r="AM97" t="s">
        <v>1587</v>
      </c>
      <c r="AN97" t="s">
        <v>228</v>
      </c>
      <c r="AO97" t="s">
        <v>228</v>
      </c>
      <c r="AP97" t="s">
        <v>1588</v>
      </c>
      <c r="AQ97" t="s">
        <v>228</v>
      </c>
      <c r="AR97" t="s">
        <v>228</v>
      </c>
      <c r="AS97" t="s">
        <v>228</v>
      </c>
      <c r="AV97" t="s">
        <v>508</v>
      </c>
      <c r="AW97" t="s">
        <v>509</v>
      </c>
      <c r="AX97">
        <v>16702</v>
      </c>
      <c r="AY97">
        <v>16515</v>
      </c>
      <c r="AZ97">
        <v>14110</v>
      </c>
      <c r="BA97" t="s">
        <v>510</v>
      </c>
      <c r="BB97" t="s">
        <v>586</v>
      </c>
      <c r="BE97" t="s">
        <v>485</v>
      </c>
      <c r="BF97" t="s">
        <v>467</v>
      </c>
      <c r="BG97" t="s">
        <v>485</v>
      </c>
      <c r="BL97" t="s">
        <v>467</v>
      </c>
      <c r="BO97" t="s">
        <v>467</v>
      </c>
      <c r="BR97" t="s">
        <v>467</v>
      </c>
      <c r="BT97" t="s">
        <v>467</v>
      </c>
      <c r="BU97" t="s">
        <v>711</v>
      </c>
    </row>
    <row r="98" spans="1:79" x14ac:dyDescent="0.2">
      <c r="A98" s="2" t="s">
        <v>3902</v>
      </c>
      <c r="B98" s="2" t="s">
        <v>7091</v>
      </c>
      <c r="C98" s="2" t="s">
        <v>155</v>
      </c>
      <c r="D98" s="2">
        <f>MATCH(C98,IDHS_TranslationTable!$17:$17,0)</f>
        <v>160</v>
      </c>
      <c r="E98">
        <v>970</v>
      </c>
      <c r="F98" t="s">
        <v>466</v>
      </c>
      <c r="G98" t="s">
        <v>467</v>
      </c>
      <c r="H98">
        <v>1737</v>
      </c>
      <c r="I98">
        <v>266</v>
      </c>
      <c r="J98" t="s">
        <v>1589</v>
      </c>
      <c r="K98" t="s">
        <v>1590</v>
      </c>
      <c r="L98" t="s">
        <v>1590</v>
      </c>
      <c r="M98">
        <v>2000</v>
      </c>
      <c r="N98">
        <v>2000</v>
      </c>
      <c r="O98" t="s">
        <v>495</v>
      </c>
      <c r="P98" t="s">
        <v>535</v>
      </c>
      <c r="Q98" t="s">
        <v>589</v>
      </c>
      <c r="R98" t="s">
        <v>1591</v>
      </c>
      <c r="S98" t="s">
        <v>537</v>
      </c>
      <c r="T98" t="s">
        <v>1592</v>
      </c>
      <c r="U98" t="s">
        <v>1593</v>
      </c>
      <c r="V98">
        <v>36722</v>
      </c>
      <c r="W98">
        <v>36906</v>
      </c>
      <c r="X98">
        <v>36814</v>
      </c>
      <c r="Y98" t="s">
        <v>1594</v>
      </c>
      <c r="Z98" t="s">
        <v>700</v>
      </c>
      <c r="AA98" t="s">
        <v>1595</v>
      </c>
      <c r="AB98" t="s">
        <v>228</v>
      </c>
      <c r="AC98" t="s">
        <v>1596</v>
      </c>
      <c r="AD98" t="s">
        <v>1597</v>
      </c>
      <c r="AE98" t="s">
        <v>228</v>
      </c>
      <c r="AF98" t="s">
        <v>1598</v>
      </c>
      <c r="AG98" t="s">
        <v>155</v>
      </c>
      <c r="AH98" t="s">
        <v>228</v>
      </c>
      <c r="AI98" t="s">
        <v>1599</v>
      </c>
      <c r="AJ98" t="s">
        <v>228</v>
      </c>
      <c r="AK98" t="s">
        <v>1600</v>
      </c>
      <c r="AL98" t="s">
        <v>228</v>
      </c>
      <c r="AM98" t="s">
        <v>1601</v>
      </c>
      <c r="AN98" t="s">
        <v>228</v>
      </c>
      <c r="AO98" t="s">
        <v>228</v>
      </c>
      <c r="AP98" t="s">
        <v>228</v>
      </c>
      <c r="AQ98" t="s">
        <v>228</v>
      </c>
      <c r="AR98" t="s">
        <v>1602</v>
      </c>
      <c r="AS98" t="s">
        <v>1603</v>
      </c>
      <c r="AV98" t="s">
        <v>508</v>
      </c>
      <c r="AW98" t="s">
        <v>509</v>
      </c>
      <c r="AX98">
        <v>6203</v>
      </c>
      <c r="AY98">
        <v>6183</v>
      </c>
      <c r="AZ98">
        <v>2004</v>
      </c>
      <c r="BA98" t="s">
        <v>510</v>
      </c>
      <c r="BB98" t="s">
        <v>586</v>
      </c>
      <c r="BE98" t="s">
        <v>485</v>
      </c>
      <c r="BF98" t="s">
        <v>467</v>
      </c>
      <c r="BG98" t="s">
        <v>485</v>
      </c>
      <c r="BL98" t="s">
        <v>467</v>
      </c>
      <c r="BR98" t="s">
        <v>467</v>
      </c>
      <c r="BT98" t="s">
        <v>467</v>
      </c>
      <c r="BU98" t="s">
        <v>711</v>
      </c>
    </row>
    <row r="99" spans="1:79" x14ac:dyDescent="0.2">
      <c r="A99" s="2" t="s">
        <v>3902</v>
      </c>
      <c r="B99" s="2" t="s">
        <v>7092</v>
      </c>
      <c r="C99" s="2" t="s">
        <v>157</v>
      </c>
      <c r="D99" s="2">
        <f>MATCH(C99,IDHS_TranslationTable!$17:$17,0)</f>
        <v>161</v>
      </c>
      <c r="E99">
        <v>980</v>
      </c>
      <c r="F99" t="s">
        <v>466</v>
      </c>
      <c r="G99" t="s">
        <v>467</v>
      </c>
      <c r="H99">
        <v>5054</v>
      </c>
      <c r="I99">
        <v>266</v>
      </c>
      <c r="J99" t="s">
        <v>1589</v>
      </c>
      <c r="K99" t="s">
        <v>1590</v>
      </c>
      <c r="L99" t="s">
        <v>1590</v>
      </c>
      <c r="M99">
        <v>2012</v>
      </c>
      <c r="N99">
        <v>2012</v>
      </c>
      <c r="O99" t="s">
        <v>495</v>
      </c>
      <c r="P99" t="s">
        <v>471</v>
      </c>
      <c r="Q99" t="s">
        <v>471</v>
      </c>
      <c r="R99" t="s">
        <v>1604</v>
      </c>
      <c r="S99" t="s">
        <v>1182</v>
      </c>
      <c r="T99" t="s">
        <v>1605</v>
      </c>
      <c r="U99" t="s">
        <v>1606</v>
      </c>
      <c r="V99">
        <v>40918</v>
      </c>
      <c r="W99">
        <v>41045</v>
      </c>
      <c r="X99">
        <v>40981</v>
      </c>
      <c r="Y99" t="s">
        <v>1607</v>
      </c>
      <c r="AA99" t="s">
        <v>1608</v>
      </c>
      <c r="AB99" t="s">
        <v>228</v>
      </c>
      <c r="AC99" t="s">
        <v>1609</v>
      </c>
      <c r="AD99" t="s">
        <v>1610</v>
      </c>
      <c r="AE99" t="s">
        <v>228</v>
      </c>
      <c r="AF99" t="s">
        <v>228</v>
      </c>
      <c r="AG99" t="s">
        <v>157</v>
      </c>
      <c r="AH99" t="s">
        <v>228</v>
      </c>
      <c r="AI99" t="s">
        <v>1611</v>
      </c>
      <c r="AJ99" t="s">
        <v>228</v>
      </c>
      <c r="AK99" t="s">
        <v>1612</v>
      </c>
      <c r="AL99" t="s">
        <v>228</v>
      </c>
      <c r="AM99" t="s">
        <v>1613</v>
      </c>
      <c r="AN99" t="s">
        <v>228</v>
      </c>
      <c r="AO99" t="s">
        <v>228</v>
      </c>
      <c r="AP99" t="s">
        <v>1614</v>
      </c>
      <c r="AQ99" t="s">
        <v>228</v>
      </c>
      <c r="AR99" t="s">
        <v>228</v>
      </c>
      <c r="AS99" t="s">
        <v>228</v>
      </c>
      <c r="AV99" t="s">
        <v>508</v>
      </c>
      <c r="AW99" t="s">
        <v>509</v>
      </c>
      <c r="AX99">
        <v>9755</v>
      </c>
      <c r="AY99">
        <v>8422</v>
      </c>
      <c r="AZ99">
        <v>5654</v>
      </c>
      <c r="BA99" t="s">
        <v>510</v>
      </c>
      <c r="BB99" t="s">
        <v>586</v>
      </c>
      <c r="BE99" t="s">
        <v>485</v>
      </c>
      <c r="BF99" t="s">
        <v>467</v>
      </c>
      <c r="BG99" t="s">
        <v>485</v>
      </c>
      <c r="BL99" t="s">
        <v>467</v>
      </c>
      <c r="BR99" t="s">
        <v>1228</v>
      </c>
      <c r="BT99" t="s">
        <v>467</v>
      </c>
      <c r="BU99" t="s">
        <v>711</v>
      </c>
    </row>
    <row r="100" spans="1:79" x14ac:dyDescent="0.2">
      <c r="A100" s="2" t="s">
        <v>3903</v>
      </c>
      <c r="B100" s="2" t="s">
        <v>7093</v>
      </c>
      <c r="C100" s="2" t="s">
        <v>158</v>
      </c>
      <c r="D100" s="2">
        <f>MATCH(C100,IDHS_TranslationTable!$17:$17,0)</f>
        <v>162</v>
      </c>
      <c r="E100">
        <v>990</v>
      </c>
      <c r="F100" t="s">
        <v>466</v>
      </c>
      <c r="G100" t="s">
        <v>467</v>
      </c>
      <c r="H100">
        <v>5462</v>
      </c>
      <c r="I100">
        <v>270</v>
      </c>
      <c r="J100" t="s">
        <v>1615</v>
      </c>
      <c r="K100" t="s">
        <v>1616</v>
      </c>
      <c r="L100" t="s">
        <v>1616</v>
      </c>
      <c r="M100">
        <v>2013</v>
      </c>
      <c r="N100">
        <v>2013</v>
      </c>
      <c r="O100" t="s">
        <v>495</v>
      </c>
      <c r="P100" t="s">
        <v>471</v>
      </c>
      <c r="Q100" t="s">
        <v>471</v>
      </c>
      <c r="R100" t="s">
        <v>1617</v>
      </c>
      <c r="S100" t="s">
        <v>1293</v>
      </c>
      <c r="T100" t="s">
        <v>1618</v>
      </c>
      <c r="U100" t="s">
        <v>1619</v>
      </c>
      <c r="V100">
        <v>37667</v>
      </c>
      <c r="W100">
        <v>41379</v>
      </c>
      <c r="X100">
        <v>39523</v>
      </c>
      <c r="Y100" t="s">
        <v>1620</v>
      </c>
      <c r="AA100" t="s">
        <v>1621</v>
      </c>
      <c r="AC100" t="s">
        <v>1622</v>
      </c>
      <c r="AD100" t="s">
        <v>1623</v>
      </c>
      <c r="AG100" t="s">
        <v>158</v>
      </c>
      <c r="AI100" t="s">
        <v>1624</v>
      </c>
      <c r="AK100" t="s">
        <v>1625</v>
      </c>
      <c r="AM100" t="s">
        <v>1626</v>
      </c>
      <c r="AV100" t="s">
        <v>508</v>
      </c>
      <c r="AW100" t="s">
        <v>509</v>
      </c>
      <c r="AX100">
        <v>6217</v>
      </c>
      <c r="AY100">
        <v>10233</v>
      </c>
      <c r="AZ100">
        <v>3821</v>
      </c>
      <c r="BA100" t="s">
        <v>1515</v>
      </c>
      <c r="BB100" t="s">
        <v>1627</v>
      </c>
      <c r="BF100" t="s">
        <v>467</v>
      </c>
      <c r="BG100" t="s">
        <v>485</v>
      </c>
      <c r="BL100" t="s">
        <v>467</v>
      </c>
      <c r="BQ100" t="s">
        <v>1192</v>
      </c>
      <c r="BR100" t="s">
        <v>1228</v>
      </c>
      <c r="BU100" t="s">
        <v>711</v>
      </c>
      <c r="BY100" t="s">
        <v>690</v>
      </c>
      <c r="BZ100" t="s">
        <v>1516</v>
      </c>
    </row>
    <row r="101" spans="1:79" x14ac:dyDescent="0.2">
      <c r="A101" s="2" t="s">
        <v>3904</v>
      </c>
      <c r="B101" s="2" t="s">
        <v>7094</v>
      </c>
      <c r="C101" s="2" t="s">
        <v>1637</v>
      </c>
      <c r="D101" s="2">
        <f>MATCH(C101,IDHS_TranslationTable!$17:$17,0)</f>
        <v>33</v>
      </c>
      <c r="E101">
        <v>1000</v>
      </c>
      <c r="F101" t="s">
        <v>466</v>
      </c>
      <c r="G101" t="s">
        <v>467</v>
      </c>
      <c r="H101">
        <v>1753</v>
      </c>
      <c r="I101">
        <v>288</v>
      </c>
      <c r="J101" t="s">
        <v>1628</v>
      </c>
      <c r="K101" t="s">
        <v>1629</v>
      </c>
      <c r="L101" t="s">
        <v>1629</v>
      </c>
      <c r="M101">
        <v>1988</v>
      </c>
      <c r="N101">
        <v>1988</v>
      </c>
      <c r="O101" t="s">
        <v>495</v>
      </c>
      <c r="P101" t="s">
        <v>749</v>
      </c>
      <c r="Q101" t="s">
        <v>749</v>
      </c>
      <c r="R101" t="s">
        <v>1630</v>
      </c>
      <c r="S101" t="s">
        <v>814</v>
      </c>
      <c r="T101" t="s">
        <v>1631</v>
      </c>
      <c r="U101" t="s">
        <v>1632</v>
      </c>
      <c r="V101">
        <v>32187</v>
      </c>
      <c r="W101">
        <v>32309</v>
      </c>
      <c r="X101">
        <v>32248</v>
      </c>
      <c r="Y101" t="s">
        <v>1633</v>
      </c>
      <c r="AA101" t="s">
        <v>1634</v>
      </c>
      <c r="AB101" t="s">
        <v>228</v>
      </c>
      <c r="AC101" t="s">
        <v>228</v>
      </c>
      <c r="AD101" t="s">
        <v>228</v>
      </c>
      <c r="AE101" t="s">
        <v>1635</v>
      </c>
      <c r="AF101" t="s">
        <v>1636</v>
      </c>
      <c r="AG101" t="s">
        <v>1637</v>
      </c>
      <c r="AH101" t="s">
        <v>228</v>
      </c>
      <c r="AI101" t="s">
        <v>1638</v>
      </c>
      <c r="AJ101" t="s">
        <v>228</v>
      </c>
      <c r="AK101" t="s">
        <v>228</v>
      </c>
      <c r="AL101" t="s">
        <v>228</v>
      </c>
      <c r="AM101" t="s">
        <v>228</v>
      </c>
      <c r="AN101" t="s">
        <v>228</v>
      </c>
      <c r="AO101" t="s">
        <v>228</v>
      </c>
      <c r="AP101" t="s">
        <v>228</v>
      </c>
      <c r="AQ101" t="s">
        <v>228</v>
      </c>
      <c r="AR101" t="s">
        <v>228</v>
      </c>
      <c r="AS101" t="s">
        <v>228</v>
      </c>
      <c r="AV101" t="s">
        <v>508</v>
      </c>
      <c r="AW101" t="s">
        <v>603</v>
      </c>
      <c r="AX101">
        <v>4406</v>
      </c>
      <c r="AY101">
        <v>4488</v>
      </c>
      <c r="AZ101">
        <v>943</v>
      </c>
      <c r="BA101" t="s">
        <v>510</v>
      </c>
      <c r="BB101" t="s">
        <v>228</v>
      </c>
      <c r="BE101" t="s">
        <v>485</v>
      </c>
      <c r="BF101" t="s">
        <v>485</v>
      </c>
      <c r="BG101" t="s">
        <v>485</v>
      </c>
      <c r="BL101" t="s">
        <v>485</v>
      </c>
      <c r="BR101" t="s">
        <v>467</v>
      </c>
      <c r="BT101" t="s">
        <v>228</v>
      </c>
    </row>
    <row r="102" spans="1:79" x14ac:dyDescent="0.2">
      <c r="A102" s="2" t="s">
        <v>3904</v>
      </c>
      <c r="B102" s="2" t="s">
        <v>7095</v>
      </c>
      <c r="C102" s="2" t="s">
        <v>159</v>
      </c>
      <c r="D102" s="2">
        <f>MATCH(C102,IDHS_TranslationTable!$17:$17,0)</f>
        <v>34</v>
      </c>
      <c r="E102">
        <v>1010</v>
      </c>
      <c r="F102" t="s">
        <v>466</v>
      </c>
      <c r="G102" t="s">
        <v>467</v>
      </c>
      <c r="H102">
        <v>1754</v>
      </c>
      <c r="I102">
        <v>288</v>
      </c>
      <c r="J102" t="s">
        <v>1628</v>
      </c>
      <c r="K102" t="s">
        <v>1629</v>
      </c>
      <c r="L102" t="s">
        <v>1629</v>
      </c>
      <c r="M102">
        <v>1993</v>
      </c>
      <c r="N102">
        <v>1993</v>
      </c>
      <c r="O102" t="s">
        <v>495</v>
      </c>
      <c r="P102" t="s">
        <v>589</v>
      </c>
      <c r="Q102" t="s">
        <v>836</v>
      </c>
      <c r="R102" t="s">
        <v>1639</v>
      </c>
      <c r="S102" t="s">
        <v>1640</v>
      </c>
      <c r="T102" t="s">
        <v>1641</v>
      </c>
      <c r="U102" t="s">
        <v>1642</v>
      </c>
      <c r="V102">
        <v>34227</v>
      </c>
      <c r="W102">
        <v>34349</v>
      </c>
      <c r="X102">
        <v>34288</v>
      </c>
      <c r="Y102" t="s">
        <v>1633</v>
      </c>
      <c r="AA102" t="s">
        <v>1643</v>
      </c>
      <c r="AB102" t="s">
        <v>228</v>
      </c>
      <c r="AC102" t="s">
        <v>1644</v>
      </c>
      <c r="AD102" t="s">
        <v>1645</v>
      </c>
      <c r="AE102" t="s">
        <v>228</v>
      </c>
      <c r="AF102" t="s">
        <v>1646</v>
      </c>
      <c r="AG102" t="s">
        <v>159</v>
      </c>
      <c r="AH102" t="s">
        <v>228</v>
      </c>
      <c r="AI102" t="s">
        <v>1647</v>
      </c>
      <c r="AJ102" t="s">
        <v>228</v>
      </c>
      <c r="AK102" t="s">
        <v>1648</v>
      </c>
      <c r="AL102" t="s">
        <v>228</v>
      </c>
      <c r="AM102" t="s">
        <v>1649</v>
      </c>
      <c r="AN102" t="s">
        <v>228</v>
      </c>
      <c r="AO102" t="s">
        <v>228</v>
      </c>
      <c r="AP102" t="s">
        <v>228</v>
      </c>
      <c r="AQ102" t="s">
        <v>228</v>
      </c>
      <c r="AR102" t="s">
        <v>1650</v>
      </c>
      <c r="AS102" t="s">
        <v>228</v>
      </c>
      <c r="AV102" t="s">
        <v>508</v>
      </c>
      <c r="AW102" t="s">
        <v>509</v>
      </c>
      <c r="AX102">
        <v>5822</v>
      </c>
      <c r="AY102">
        <v>4562</v>
      </c>
      <c r="AZ102">
        <v>1302</v>
      </c>
      <c r="BA102" t="s">
        <v>510</v>
      </c>
      <c r="BB102" t="s">
        <v>586</v>
      </c>
      <c r="BE102" t="s">
        <v>485</v>
      </c>
      <c r="BF102" t="s">
        <v>467</v>
      </c>
      <c r="BG102" t="s">
        <v>485</v>
      </c>
      <c r="BL102" t="s">
        <v>467</v>
      </c>
      <c r="BP102" t="s">
        <v>467</v>
      </c>
      <c r="BR102" t="s">
        <v>467</v>
      </c>
      <c r="BT102" t="s">
        <v>1651</v>
      </c>
    </row>
    <row r="103" spans="1:79" x14ac:dyDescent="0.2">
      <c r="A103" s="2" t="s">
        <v>3904</v>
      </c>
      <c r="B103" s="2" t="s">
        <v>7096</v>
      </c>
      <c r="C103" s="2" t="s">
        <v>160</v>
      </c>
      <c r="D103" s="2">
        <f>MATCH(C103,IDHS_TranslationTable!$17:$17,0)</f>
        <v>35</v>
      </c>
      <c r="E103">
        <v>1020</v>
      </c>
      <c r="F103" t="s">
        <v>466</v>
      </c>
      <c r="G103" t="s">
        <v>467</v>
      </c>
      <c r="H103">
        <v>1751</v>
      </c>
      <c r="I103">
        <v>288</v>
      </c>
      <c r="J103" t="s">
        <v>1628</v>
      </c>
      <c r="K103" t="s">
        <v>1629</v>
      </c>
      <c r="L103" t="s">
        <v>1629</v>
      </c>
      <c r="M103">
        <v>1998</v>
      </c>
      <c r="N103">
        <v>1998</v>
      </c>
      <c r="O103" t="s">
        <v>495</v>
      </c>
      <c r="P103" t="s">
        <v>535</v>
      </c>
      <c r="Q103" t="s">
        <v>589</v>
      </c>
      <c r="R103" t="s">
        <v>1652</v>
      </c>
      <c r="S103" t="s">
        <v>776</v>
      </c>
      <c r="T103" t="s">
        <v>1653</v>
      </c>
      <c r="U103" t="s">
        <v>1654</v>
      </c>
      <c r="V103">
        <v>36114</v>
      </c>
      <c r="W103">
        <v>36206</v>
      </c>
      <c r="X103">
        <v>36160</v>
      </c>
      <c r="Y103" t="s">
        <v>1633</v>
      </c>
      <c r="AA103" t="s">
        <v>1655</v>
      </c>
      <c r="AB103" t="s">
        <v>228</v>
      </c>
      <c r="AC103" t="s">
        <v>1656</v>
      </c>
      <c r="AD103" t="s">
        <v>1657</v>
      </c>
      <c r="AE103" t="s">
        <v>228</v>
      </c>
      <c r="AF103" t="s">
        <v>1658</v>
      </c>
      <c r="AG103" t="s">
        <v>160</v>
      </c>
      <c r="AH103" t="s">
        <v>228</v>
      </c>
      <c r="AI103" t="s">
        <v>1659</v>
      </c>
      <c r="AJ103" t="s">
        <v>228</v>
      </c>
      <c r="AK103" t="s">
        <v>1660</v>
      </c>
      <c r="AL103" t="s">
        <v>228</v>
      </c>
      <c r="AM103" t="s">
        <v>1661</v>
      </c>
      <c r="AN103" t="s">
        <v>228</v>
      </c>
      <c r="AO103" t="s">
        <v>228</v>
      </c>
      <c r="AP103" t="s">
        <v>228</v>
      </c>
      <c r="AQ103" t="s">
        <v>228</v>
      </c>
      <c r="AR103" t="s">
        <v>1662</v>
      </c>
      <c r="AS103" t="s">
        <v>228</v>
      </c>
      <c r="AV103" t="s">
        <v>508</v>
      </c>
      <c r="AW103" t="s">
        <v>509</v>
      </c>
      <c r="AX103">
        <v>6003</v>
      </c>
      <c r="AY103">
        <v>4843</v>
      </c>
      <c r="AZ103">
        <v>1546</v>
      </c>
      <c r="BA103" t="s">
        <v>510</v>
      </c>
      <c r="BB103" t="s">
        <v>586</v>
      </c>
      <c r="BE103" t="s">
        <v>485</v>
      </c>
      <c r="BF103" t="s">
        <v>485</v>
      </c>
      <c r="BG103" t="s">
        <v>485</v>
      </c>
      <c r="BL103" t="s">
        <v>485</v>
      </c>
      <c r="BP103" t="s">
        <v>467</v>
      </c>
      <c r="BR103" t="s">
        <v>467</v>
      </c>
      <c r="BT103" t="s">
        <v>228</v>
      </c>
    </row>
    <row r="104" spans="1:79" x14ac:dyDescent="0.2">
      <c r="A104" s="2" t="s">
        <v>3904</v>
      </c>
      <c r="B104" s="2" t="s">
        <v>7097</v>
      </c>
      <c r="C104" s="2" t="s">
        <v>161</v>
      </c>
      <c r="D104" s="2">
        <f>MATCH(C104,IDHS_TranslationTable!$17:$17,0)</f>
        <v>36</v>
      </c>
      <c r="E104">
        <v>1030</v>
      </c>
      <c r="F104" t="s">
        <v>466</v>
      </c>
      <c r="G104" t="s">
        <v>467</v>
      </c>
      <c r="H104">
        <v>1752</v>
      </c>
      <c r="I104">
        <v>288</v>
      </c>
      <c r="J104" t="s">
        <v>1628</v>
      </c>
      <c r="K104" t="s">
        <v>1629</v>
      </c>
      <c r="L104" t="s">
        <v>1629</v>
      </c>
      <c r="M104">
        <v>2003</v>
      </c>
      <c r="N104">
        <v>2003</v>
      </c>
      <c r="O104" t="s">
        <v>495</v>
      </c>
      <c r="P104" t="s">
        <v>535</v>
      </c>
      <c r="Q104" t="s">
        <v>535</v>
      </c>
      <c r="R104" t="s">
        <v>1663</v>
      </c>
      <c r="S104" t="s">
        <v>788</v>
      </c>
      <c r="T104" t="s">
        <v>1664</v>
      </c>
      <c r="U104" t="s">
        <v>1665</v>
      </c>
      <c r="V104">
        <v>37817</v>
      </c>
      <c r="W104">
        <v>37909</v>
      </c>
      <c r="X104">
        <v>37863</v>
      </c>
      <c r="Y104" t="s">
        <v>1633</v>
      </c>
      <c r="AA104" t="s">
        <v>1666</v>
      </c>
      <c r="AB104" t="s">
        <v>228</v>
      </c>
      <c r="AC104" t="s">
        <v>1667</v>
      </c>
      <c r="AD104" t="s">
        <v>1668</v>
      </c>
      <c r="AE104" t="s">
        <v>228</v>
      </c>
      <c r="AF104" t="s">
        <v>1669</v>
      </c>
      <c r="AG104" t="s">
        <v>161</v>
      </c>
      <c r="AH104" t="s">
        <v>228</v>
      </c>
      <c r="AI104" t="s">
        <v>1670</v>
      </c>
      <c r="AJ104" t="s">
        <v>228</v>
      </c>
      <c r="AK104" t="s">
        <v>1671</v>
      </c>
      <c r="AL104" t="s">
        <v>228</v>
      </c>
      <c r="AM104" t="s">
        <v>1672</v>
      </c>
      <c r="AN104" t="s">
        <v>228</v>
      </c>
      <c r="AO104" t="s">
        <v>228</v>
      </c>
      <c r="AP104" t="s">
        <v>1673</v>
      </c>
      <c r="AQ104" t="s">
        <v>228</v>
      </c>
      <c r="AR104" t="s">
        <v>228</v>
      </c>
      <c r="AS104" t="s">
        <v>228</v>
      </c>
      <c r="AV104" t="s">
        <v>508</v>
      </c>
      <c r="AW104" t="s">
        <v>509</v>
      </c>
      <c r="AX104">
        <v>6251</v>
      </c>
      <c r="AY104">
        <v>5691</v>
      </c>
      <c r="AZ104">
        <v>5015</v>
      </c>
      <c r="BA104" t="s">
        <v>510</v>
      </c>
      <c r="BB104" t="s">
        <v>586</v>
      </c>
      <c r="BE104" t="s">
        <v>485</v>
      </c>
      <c r="BF104" t="s">
        <v>485</v>
      </c>
      <c r="BG104" t="s">
        <v>485</v>
      </c>
      <c r="BL104" t="s">
        <v>485</v>
      </c>
      <c r="BO104" t="s">
        <v>467</v>
      </c>
      <c r="BP104" t="s">
        <v>467</v>
      </c>
      <c r="BR104" t="s">
        <v>467</v>
      </c>
      <c r="BT104" t="s">
        <v>228</v>
      </c>
    </row>
    <row r="105" spans="1:79" hidden="1" x14ac:dyDescent="0.2">
      <c r="A105" s="2" t="s">
        <v>3887</v>
      </c>
      <c r="B105" s="2" t="s">
        <v>7098</v>
      </c>
      <c r="E105">
        <v>1040</v>
      </c>
      <c r="F105" t="s">
        <v>1674</v>
      </c>
      <c r="G105" t="s">
        <v>485</v>
      </c>
      <c r="H105">
        <v>166</v>
      </c>
      <c r="I105">
        <v>288</v>
      </c>
      <c r="J105" t="s">
        <v>1628</v>
      </c>
      <c r="K105" t="s">
        <v>1629</v>
      </c>
      <c r="L105" t="s">
        <v>1629</v>
      </c>
      <c r="M105">
        <v>2006</v>
      </c>
      <c r="N105">
        <v>2006</v>
      </c>
      <c r="O105" t="s">
        <v>1675</v>
      </c>
      <c r="P105" t="s">
        <v>496</v>
      </c>
      <c r="R105" t="s">
        <v>1676</v>
      </c>
      <c r="S105" t="s">
        <v>1677</v>
      </c>
      <c r="U105" t="s">
        <v>1678</v>
      </c>
      <c r="V105">
        <v>38944</v>
      </c>
      <c r="W105">
        <v>39005</v>
      </c>
      <c r="X105">
        <v>38974</v>
      </c>
      <c r="AU105" t="s">
        <v>1277</v>
      </c>
      <c r="AV105" t="s">
        <v>508</v>
      </c>
      <c r="AW105" t="s">
        <v>509</v>
      </c>
      <c r="AX105">
        <v>6302</v>
      </c>
      <c r="AY105">
        <v>6240</v>
      </c>
      <c r="AZ105">
        <v>1909</v>
      </c>
      <c r="BA105" t="s">
        <v>510</v>
      </c>
      <c r="BB105" t="s">
        <v>510</v>
      </c>
      <c r="BE105" t="s">
        <v>485</v>
      </c>
      <c r="BF105" t="s">
        <v>485</v>
      </c>
      <c r="BG105" t="s">
        <v>485</v>
      </c>
      <c r="BL105" t="s">
        <v>485</v>
      </c>
      <c r="BR105" t="s">
        <v>228</v>
      </c>
      <c r="BT105" t="s">
        <v>228</v>
      </c>
    </row>
    <row r="106" spans="1:79" x14ac:dyDescent="0.2">
      <c r="A106" s="2" t="s">
        <v>228</v>
      </c>
      <c r="B106" s="2" t="s">
        <v>7099</v>
      </c>
      <c r="C106" s="2" t="s">
        <v>228</v>
      </c>
      <c r="D106" s="2" t="e">
        <f>MATCH(C106,IDHS_TranslationTable!$17:$17,0)</f>
        <v>#N/A</v>
      </c>
      <c r="E106">
        <v>1050</v>
      </c>
      <c r="F106" t="s">
        <v>466</v>
      </c>
      <c r="G106" t="s">
        <v>467</v>
      </c>
      <c r="H106">
        <v>4484</v>
      </c>
      <c r="I106">
        <v>288</v>
      </c>
      <c r="J106" t="s">
        <v>1628</v>
      </c>
      <c r="K106" t="s">
        <v>1629</v>
      </c>
      <c r="L106" t="s">
        <v>1629</v>
      </c>
      <c r="M106">
        <v>2007</v>
      </c>
      <c r="N106">
        <v>2007</v>
      </c>
      <c r="O106" t="s">
        <v>470</v>
      </c>
      <c r="P106" t="s">
        <v>496</v>
      </c>
      <c r="R106" t="s">
        <v>1679</v>
      </c>
      <c r="S106" t="s">
        <v>1680</v>
      </c>
      <c r="T106" t="s">
        <v>1681</v>
      </c>
      <c r="U106" t="s">
        <v>1679</v>
      </c>
      <c r="V106">
        <v>39370</v>
      </c>
      <c r="W106">
        <v>39462</v>
      </c>
      <c r="X106">
        <v>39416</v>
      </c>
      <c r="Y106" t="s">
        <v>1682</v>
      </c>
      <c r="AA106" t="s">
        <v>228</v>
      </c>
      <c r="AB106" t="s">
        <v>228</v>
      </c>
      <c r="AC106" t="s">
        <v>228</v>
      </c>
      <c r="AD106" t="s">
        <v>228</v>
      </c>
      <c r="AE106" t="s">
        <v>1683</v>
      </c>
      <c r="AF106" t="s">
        <v>228</v>
      </c>
      <c r="AG106" t="s">
        <v>228</v>
      </c>
      <c r="AH106" t="s">
        <v>1684</v>
      </c>
      <c r="AI106" t="s">
        <v>228</v>
      </c>
      <c r="AJ106" t="s">
        <v>228</v>
      </c>
      <c r="AK106" t="s">
        <v>228</v>
      </c>
      <c r="AL106" t="s">
        <v>228</v>
      </c>
      <c r="AM106" t="s">
        <v>228</v>
      </c>
      <c r="AN106" t="s">
        <v>228</v>
      </c>
      <c r="AO106" t="s">
        <v>1685</v>
      </c>
      <c r="AP106" t="s">
        <v>228</v>
      </c>
      <c r="AQ106" t="s">
        <v>228</v>
      </c>
      <c r="AR106" t="s">
        <v>228</v>
      </c>
      <c r="AS106" t="s">
        <v>228</v>
      </c>
      <c r="AT106" t="s">
        <v>1686</v>
      </c>
      <c r="AV106" t="s">
        <v>508</v>
      </c>
      <c r="AW106" t="s">
        <v>483</v>
      </c>
      <c r="AX106" t="s">
        <v>228</v>
      </c>
      <c r="AY106">
        <v>10370</v>
      </c>
      <c r="AZ106" t="s">
        <v>228</v>
      </c>
      <c r="BA106" t="s">
        <v>510</v>
      </c>
      <c r="BB106" t="s">
        <v>228</v>
      </c>
      <c r="BE106" t="s">
        <v>467</v>
      </c>
      <c r="BF106" t="s">
        <v>467</v>
      </c>
      <c r="BG106" t="s">
        <v>228</v>
      </c>
      <c r="BL106" t="s">
        <v>467</v>
      </c>
      <c r="BQ106" t="s">
        <v>1687</v>
      </c>
      <c r="BR106" t="s">
        <v>487</v>
      </c>
      <c r="BT106" t="s">
        <v>488</v>
      </c>
      <c r="BU106" t="s">
        <v>489</v>
      </c>
      <c r="BY106" t="s">
        <v>490</v>
      </c>
      <c r="BZ106" t="s">
        <v>1688</v>
      </c>
      <c r="CA106" t="s">
        <v>1689</v>
      </c>
    </row>
    <row r="107" spans="1:79" x14ac:dyDescent="0.2">
      <c r="A107" s="2" t="s">
        <v>3904</v>
      </c>
      <c r="B107" s="2" t="s">
        <v>7100</v>
      </c>
      <c r="C107" s="2" t="s">
        <v>162</v>
      </c>
      <c r="D107" s="2">
        <f>MATCH(C107,IDHS_TranslationTable!$17:$17,0)</f>
        <v>37</v>
      </c>
      <c r="E107">
        <v>1060</v>
      </c>
      <c r="F107" t="s">
        <v>466</v>
      </c>
      <c r="G107" t="s">
        <v>467</v>
      </c>
      <c r="H107">
        <v>4688</v>
      </c>
      <c r="I107">
        <v>288</v>
      </c>
      <c r="J107" t="s">
        <v>1628</v>
      </c>
      <c r="K107" t="s">
        <v>1629</v>
      </c>
      <c r="L107" t="s">
        <v>1629</v>
      </c>
      <c r="M107">
        <v>2008</v>
      </c>
      <c r="N107">
        <v>2008</v>
      </c>
      <c r="O107" t="s">
        <v>495</v>
      </c>
      <c r="P107" t="s">
        <v>496</v>
      </c>
      <c r="Q107" t="s">
        <v>496</v>
      </c>
      <c r="R107" t="s">
        <v>1690</v>
      </c>
      <c r="S107" t="s">
        <v>800</v>
      </c>
      <c r="T107" t="s">
        <v>1691</v>
      </c>
      <c r="U107" t="s">
        <v>1692</v>
      </c>
      <c r="V107">
        <v>39706</v>
      </c>
      <c r="W107">
        <v>39767</v>
      </c>
      <c r="X107">
        <v>39736</v>
      </c>
      <c r="Y107" t="s">
        <v>1693</v>
      </c>
      <c r="AA107" t="s">
        <v>1694</v>
      </c>
      <c r="AB107" t="s">
        <v>228</v>
      </c>
      <c r="AC107" t="s">
        <v>1695</v>
      </c>
      <c r="AD107" t="s">
        <v>1696</v>
      </c>
      <c r="AE107" t="s">
        <v>228</v>
      </c>
      <c r="AF107" t="s">
        <v>228</v>
      </c>
      <c r="AG107" t="s">
        <v>162</v>
      </c>
      <c r="AH107" t="s">
        <v>1684</v>
      </c>
      <c r="AI107" t="s">
        <v>1697</v>
      </c>
      <c r="AJ107" t="s">
        <v>228</v>
      </c>
      <c r="AK107" t="s">
        <v>1698</v>
      </c>
      <c r="AL107" t="s">
        <v>228</v>
      </c>
      <c r="AM107" t="s">
        <v>1699</v>
      </c>
      <c r="AN107" t="s">
        <v>228</v>
      </c>
      <c r="AO107" t="s">
        <v>1700</v>
      </c>
      <c r="AP107" t="s">
        <v>228</v>
      </c>
      <c r="AQ107" t="s">
        <v>228</v>
      </c>
      <c r="AR107" t="s">
        <v>228</v>
      </c>
      <c r="AS107" t="s">
        <v>228</v>
      </c>
      <c r="AV107" t="s">
        <v>508</v>
      </c>
      <c r="AW107" t="s">
        <v>509</v>
      </c>
      <c r="AX107">
        <v>11778</v>
      </c>
      <c r="AY107">
        <v>4916</v>
      </c>
      <c r="AZ107">
        <v>4568</v>
      </c>
      <c r="BA107" t="s">
        <v>510</v>
      </c>
      <c r="BB107" t="s">
        <v>586</v>
      </c>
      <c r="BE107" t="s">
        <v>467</v>
      </c>
      <c r="BF107" t="s">
        <v>485</v>
      </c>
      <c r="BG107" t="s">
        <v>485</v>
      </c>
      <c r="BL107" t="s">
        <v>485</v>
      </c>
      <c r="BP107" t="s">
        <v>467</v>
      </c>
      <c r="BR107" t="s">
        <v>467</v>
      </c>
      <c r="BT107" t="s">
        <v>228</v>
      </c>
    </row>
    <row r="108" spans="1:79" hidden="1" x14ac:dyDescent="0.2">
      <c r="A108" s="2" t="s">
        <v>3887</v>
      </c>
      <c r="B108" s="2" t="s">
        <v>7101</v>
      </c>
      <c r="E108">
        <v>1070</v>
      </c>
      <c r="F108" t="s">
        <v>1536</v>
      </c>
      <c r="G108" t="s">
        <v>485</v>
      </c>
      <c r="H108">
        <v>5000</v>
      </c>
      <c r="I108">
        <v>288</v>
      </c>
      <c r="J108" t="s">
        <v>1628</v>
      </c>
      <c r="K108" t="s">
        <v>1629</v>
      </c>
      <c r="L108" t="s">
        <v>1629</v>
      </c>
      <c r="M108">
        <v>2011</v>
      </c>
      <c r="N108">
        <v>2011</v>
      </c>
      <c r="O108" t="s">
        <v>1675</v>
      </c>
      <c r="P108" t="s">
        <v>471</v>
      </c>
      <c r="R108" t="s">
        <v>1701</v>
      </c>
      <c r="S108" t="s">
        <v>1702</v>
      </c>
      <c r="U108" t="s">
        <v>1703</v>
      </c>
      <c r="V108">
        <v>40801</v>
      </c>
      <c r="W108">
        <v>40892</v>
      </c>
      <c r="X108">
        <v>40846</v>
      </c>
      <c r="BF108" t="s">
        <v>485</v>
      </c>
      <c r="BG108" t="s">
        <v>485</v>
      </c>
    </row>
    <row r="109" spans="1:79" x14ac:dyDescent="0.2">
      <c r="A109" s="2" t="s">
        <v>3904</v>
      </c>
      <c r="B109" s="2" t="s">
        <v>7102</v>
      </c>
      <c r="C109" s="2" t="s">
        <v>163</v>
      </c>
      <c r="D109" s="2" t="e">
        <f>MATCH(C109,IDHS_TranslationTable!$17:$17,0)</f>
        <v>#N/A</v>
      </c>
      <c r="E109">
        <v>1080</v>
      </c>
      <c r="F109" t="s">
        <v>466</v>
      </c>
      <c r="G109" t="s">
        <v>467</v>
      </c>
      <c r="H109">
        <v>5778</v>
      </c>
      <c r="I109">
        <v>288</v>
      </c>
      <c r="J109" t="s">
        <v>1628</v>
      </c>
      <c r="K109" t="s">
        <v>1629</v>
      </c>
      <c r="L109" t="s">
        <v>1629</v>
      </c>
      <c r="M109">
        <v>2014</v>
      </c>
      <c r="N109">
        <v>2014</v>
      </c>
      <c r="O109" t="s">
        <v>495</v>
      </c>
      <c r="P109" t="s">
        <v>978</v>
      </c>
      <c r="Q109" t="s">
        <v>471</v>
      </c>
      <c r="R109" t="s">
        <v>1704</v>
      </c>
      <c r="S109" t="s">
        <v>681</v>
      </c>
      <c r="T109" t="s">
        <v>1705</v>
      </c>
      <c r="U109" t="s">
        <v>1706</v>
      </c>
      <c r="V109">
        <v>41883</v>
      </c>
      <c r="W109">
        <v>41988</v>
      </c>
      <c r="X109">
        <v>41935</v>
      </c>
      <c r="Y109" t="s">
        <v>1707</v>
      </c>
      <c r="Z109" t="s">
        <v>1708</v>
      </c>
      <c r="AA109" t="s">
        <v>1709</v>
      </c>
      <c r="AB109" t="s">
        <v>228</v>
      </c>
      <c r="AC109" t="s">
        <v>1710</v>
      </c>
      <c r="AD109" t="s">
        <v>1711</v>
      </c>
      <c r="AE109" t="s">
        <v>228</v>
      </c>
      <c r="AF109" t="s">
        <v>1708</v>
      </c>
      <c r="AG109" t="s">
        <v>163</v>
      </c>
      <c r="AH109" t="s">
        <v>228</v>
      </c>
      <c r="AI109" t="s">
        <v>1712</v>
      </c>
      <c r="AJ109" t="s">
        <v>228</v>
      </c>
      <c r="AK109" t="s">
        <v>1713</v>
      </c>
      <c r="AL109" t="s">
        <v>228</v>
      </c>
      <c r="AM109" t="s">
        <v>1714</v>
      </c>
      <c r="AN109" t="s">
        <v>228</v>
      </c>
      <c r="AO109" t="s">
        <v>228</v>
      </c>
      <c r="AP109" t="s">
        <v>228</v>
      </c>
      <c r="AQ109" t="s">
        <v>228</v>
      </c>
      <c r="AR109" t="s">
        <v>228</v>
      </c>
      <c r="AS109" t="s">
        <v>228</v>
      </c>
      <c r="AV109" t="s">
        <v>508</v>
      </c>
      <c r="AW109" t="s">
        <v>509</v>
      </c>
      <c r="AX109">
        <v>11835</v>
      </c>
      <c r="AY109">
        <v>9396</v>
      </c>
      <c r="AZ109">
        <v>4388</v>
      </c>
      <c r="BA109" t="s">
        <v>510</v>
      </c>
      <c r="BB109" t="s">
        <v>586</v>
      </c>
      <c r="BL109" t="s">
        <v>485</v>
      </c>
      <c r="BP109" t="s">
        <v>485</v>
      </c>
      <c r="BY109" t="s">
        <v>690</v>
      </c>
      <c r="BZ109" t="s">
        <v>1715</v>
      </c>
    </row>
    <row r="110" spans="1:79" x14ac:dyDescent="0.2">
      <c r="A110" s="2" t="s">
        <v>3905</v>
      </c>
      <c r="B110" s="2" t="s">
        <v>7103</v>
      </c>
      <c r="C110" s="2" t="s">
        <v>1726</v>
      </c>
      <c r="D110" s="2">
        <f>MATCH(C110,IDHS_TranslationTable!$17:$17,0)</f>
        <v>252</v>
      </c>
      <c r="E110">
        <v>1090</v>
      </c>
      <c r="F110" t="s">
        <v>466</v>
      </c>
      <c r="G110" t="s">
        <v>467</v>
      </c>
      <c r="H110">
        <v>1763</v>
      </c>
      <c r="I110">
        <v>320</v>
      </c>
      <c r="J110" t="s">
        <v>1716</v>
      </c>
      <c r="K110" t="s">
        <v>1717</v>
      </c>
      <c r="L110" t="s">
        <v>1717</v>
      </c>
      <c r="M110">
        <v>1987</v>
      </c>
      <c r="N110">
        <v>1987</v>
      </c>
      <c r="O110" t="s">
        <v>495</v>
      </c>
      <c r="P110" t="s">
        <v>749</v>
      </c>
      <c r="Q110" t="s">
        <v>749</v>
      </c>
      <c r="R110" t="s">
        <v>1718</v>
      </c>
      <c r="S110" t="s">
        <v>915</v>
      </c>
      <c r="T110" t="s">
        <v>1719</v>
      </c>
      <c r="U110" t="s">
        <v>1720</v>
      </c>
      <c r="V110">
        <v>32034</v>
      </c>
      <c r="W110">
        <v>32126</v>
      </c>
      <c r="X110">
        <v>32080</v>
      </c>
      <c r="Y110" t="s">
        <v>1721</v>
      </c>
      <c r="Z110" t="s">
        <v>1722</v>
      </c>
      <c r="AA110" t="s">
        <v>1723</v>
      </c>
      <c r="AB110" t="s">
        <v>228</v>
      </c>
      <c r="AC110" t="s">
        <v>228</v>
      </c>
      <c r="AD110" t="s">
        <v>228</v>
      </c>
      <c r="AE110" t="s">
        <v>1724</v>
      </c>
      <c r="AF110" t="s">
        <v>1725</v>
      </c>
      <c r="AG110" t="s">
        <v>1726</v>
      </c>
      <c r="AH110" t="s">
        <v>228</v>
      </c>
      <c r="AI110" t="s">
        <v>1727</v>
      </c>
      <c r="AJ110" t="s">
        <v>228</v>
      </c>
      <c r="AK110" t="s">
        <v>228</v>
      </c>
      <c r="AL110" t="s">
        <v>228</v>
      </c>
      <c r="AM110" t="s">
        <v>228</v>
      </c>
      <c r="AN110" t="s">
        <v>228</v>
      </c>
      <c r="AO110" t="s">
        <v>228</v>
      </c>
      <c r="AP110" t="s">
        <v>228</v>
      </c>
      <c r="AQ110" t="s">
        <v>228</v>
      </c>
      <c r="AR110" t="s">
        <v>228</v>
      </c>
      <c r="AS110" t="s">
        <v>1728</v>
      </c>
      <c r="AT110" t="s">
        <v>228</v>
      </c>
      <c r="AV110" t="s">
        <v>508</v>
      </c>
      <c r="AW110" t="s">
        <v>483</v>
      </c>
      <c r="AX110">
        <v>5459</v>
      </c>
      <c r="AY110">
        <v>5160</v>
      </c>
      <c r="AZ110" t="s">
        <v>228</v>
      </c>
      <c r="BA110" t="s">
        <v>834</v>
      </c>
      <c r="BB110" t="s">
        <v>228</v>
      </c>
      <c r="BE110" t="s">
        <v>485</v>
      </c>
      <c r="BF110" t="s">
        <v>485</v>
      </c>
      <c r="BG110" t="s">
        <v>485</v>
      </c>
      <c r="BL110" t="s">
        <v>485</v>
      </c>
      <c r="BQ110" t="s">
        <v>835</v>
      </c>
      <c r="BR110" t="s">
        <v>467</v>
      </c>
      <c r="BT110" t="s">
        <v>228</v>
      </c>
    </row>
    <row r="111" spans="1:79" x14ac:dyDescent="0.2">
      <c r="A111" s="2" t="s">
        <v>3905</v>
      </c>
      <c r="B111" s="2" t="s">
        <v>7104</v>
      </c>
      <c r="C111" s="2" t="s">
        <v>164</v>
      </c>
      <c r="D111" s="2">
        <f>MATCH(C111,IDHS_TranslationTable!$17:$17,0)</f>
        <v>163</v>
      </c>
      <c r="E111">
        <v>1100</v>
      </c>
      <c r="F111" t="s">
        <v>466</v>
      </c>
      <c r="G111" t="s">
        <v>467</v>
      </c>
      <c r="H111">
        <v>1770</v>
      </c>
      <c r="I111">
        <v>320</v>
      </c>
      <c r="J111" t="s">
        <v>1716</v>
      </c>
      <c r="K111" t="s">
        <v>1717</v>
      </c>
      <c r="L111" t="s">
        <v>1717</v>
      </c>
      <c r="M111">
        <v>1995</v>
      </c>
      <c r="N111">
        <v>1995</v>
      </c>
      <c r="O111" t="s">
        <v>495</v>
      </c>
      <c r="P111" t="s">
        <v>589</v>
      </c>
      <c r="Q111" t="s">
        <v>589</v>
      </c>
      <c r="R111" t="s">
        <v>1729</v>
      </c>
      <c r="S111" t="s">
        <v>1131</v>
      </c>
      <c r="T111" t="s">
        <v>1730</v>
      </c>
      <c r="U111" t="s">
        <v>1731</v>
      </c>
      <c r="V111">
        <v>34865</v>
      </c>
      <c r="W111">
        <v>35048</v>
      </c>
      <c r="X111">
        <v>34956</v>
      </c>
      <c r="Y111" t="s">
        <v>754</v>
      </c>
      <c r="Z111" t="s">
        <v>1722</v>
      </c>
      <c r="AA111" t="s">
        <v>1732</v>
      </c>
      <c r="AB111" t="s">
        <v>228</v>
      </c>
      <c r="AC111" t="s">
        <v>228</v>
      </c>
      <c r="AD111" t="s">
        <v>1733</v>
      </c>
      <c r="AE111" t="s">
        <v>228</v>
      </c>
      <c r="AF111" t="s">
        <v>1734</v>
      </c>
      <c r="AG111" t="s">
        <v>164</v>
      </c>
      <c r="AH111" t="s">
        <v>228</v>
      </c>
      <c r="AI111" t="s">
        <v>1735</v>
      </c>
      <c r="AJ111" t="s">
        <v>228</v>
      </c>
      <c r="AK111" t="s">
        <v>228</v>
      </c>
      <c r="AL111" t="s">
        <v>228</v>
      </c>
      <c r="AM111" t="s">
        <v>1736</v>
      </c>
      <c r="AN111" t="s">
        <v>228</v>
      </c>
      <c r="AO111" t="s">
        <v>228</v>
      </c>
      <c r="AP111" t="s">
        <v>228</v>
      </c>
      <c r="AQ111" t="s">
        <v>228</v>
      </c>
      <c r="AR111" t="s">
        <v>1737</v>
      </c>
      <c r="AV111" t="s">
        <v>508</v>
      </c>
      <c r="AW111" t="s">
        <v>483</v>
      </c>
      <c r="AX111">
        <v>11297</v>
      </c>
      <c r="AY111">
        <v>12403</v>
      </c>
      <c r="AZ111" t="s">
        <v>228</v>
      </c>
      <c r="BA111" t="s">
        <v>510</v>
      </c>
      <c r="BB111" t="s">
        <v>228</v>
      </c>
      <c r="BE111" t="s">
        <v>485</v>
      </c>
      <c r="BF111" t="s">
        <v>467</v>
      </c>
      <c r="BG111" t="s">
        <v>228</v>
      </c>
      <c r="BL111" t="s">
        <v>467</v>
      </c>
      <c r="BR111" t="s">
        <v>467</v>
      </c>
      <c r="BT111" t="s">
        <v>467</v>
      </c>
      <c r="BU111" t="s">
        <v>711</v>
      </c>
    </row>
    <row r="112" spans="1:79" hidden="1" x14ac:dyDescent="0.2">
      <c r="A112" s="2" t="s">
        <v>3887</v>
      </c>
      <c r="B112" s="2" t="s">
        <v>7105</v>
      </c>
      <c r="E112">
        <v>1110</v>
      </c>
      <c r="F112" t="s">
        <v>1536</v>
      </c>
      <c r="G112" t="s">
        <v>485</v>
      </c>
      <c r="H112">
        <v>5739</v>
      </c>
      <c r="I112">
        <v>320</v>
      </c>
      <c r="J112" t="s">
        <v>1716</v>
      </c>
      <c r="K112" t="s">
        <v>1717</v>
      </c>
      <c r="L112" t="s">
        <v>1717</v>
      </c>
      <c r="M112">
        <v>1997</v>
      </c>
      <c r="N112">
        <v>1997</v>
      </c>
      <c r="O112" t="s">
        <v>1453</v>
      </c>
      <c r="P112" t="s">
        <v>589</v>
      </c>
      <c r="R112" t="s">
        <v>1738</v>
      </c>
      <c r="S112" t="s">
        <v>1739</v>
      </c>
      <c r="U112" t="s">
        <v>1740</v>
      </c>
      <c r="V112">
        <v>35504</v>
      </c>
      <c r="W112">
        <v>35596</v>
      </c>
      <c r="X112">
        <v>35550</v>
      </c>
      <c r="AU112" t="s">
        <v>1277</v>
      </c>
      <c r="AW112" t="s">
        <v>483</v>
      </c>
      <c r="BE112" t="s">
        <v>485</v>
      </c>
      <c r="BF112" t="s">
        <v>485</v>
      </c>
      <c r="BG112" t="s">
        <v>485</v>
      </c>
      <c r="BL112" t="s">
        <v>485</v>
      </c>
      <c r="BR112" t="s">
        <v>228</v>
      </c>
      <c r="BT112" t="s">
        <v>228</v>
      </c>
    </row>
    <row r="113" spans="1:78" x14ac:dyDescent="0.2">
      <c r="A113" s="2" t="s">
        <v>3905</v>
      </c>
      <c r="B113" s="2" t="s">
        <v>7106</v>
      </c>
      <c r="C113" s="2" t="s">
        <v>165</v>
      </c>
      <c r="D113" s="2">
        <f>MATCH(C113,IDHS_TranslationTable!$17:$17,0)</f>
        <v>164</v>
      </c>
      <c r="E113">
        <v>1120</v>
      </c>
      <c r="F113" t="s">
        <v>466</v>
      </c>
      <c r="G113" t="s">
        <v>467</v>
      </c>
      <c r="H113">
        <v>207</v>
      </c>
      <c r="I113">
        <v>320</v>
      </c>
      <c r="J113" t="s">
        <v>1716</v>
      </c>
      <c r="K113" t="s">
        <v>1717</v>
      </c>
      <c r="L113" t="s">
        <v>1717</v>
      </c>
      <c r="M113">
        <v>1998</v>
      </c>
      <c r="N113">
        <v>1999</v>
      </c>
      <c r="O113" t="s">
        <v>1459</v>
      </c>
      <c r="P113" t="s">
        <v>535</v>
      </c>
      <c r="Q113" t="s">
        <v>589</v>
      </c>
      <c r="R113" t="s">
        <v>1741</v>
      </c>
      <c r="S113" t="s">
        <v>1742</v>
      </c>
      <c r="T113" t="s">
        <v>1743</v>
      </c>
      <c r="U113" t="s">
        <v>1744</v>
      </c>
      <c r="V113">
        <v>36114</v>
      </c>
      <c r="W113">
        <v>36295</v>
      </c>
      <c r="X113">
        <v>36204</v>
      </c>
      <c r="Y113" t="s">
        <v>1745</v>
      </c>
      <c r="Z113" t="s">
        <v>1722</v>
      </c>
      <c r="AA113" t="s">
        <v>1746</v>
      </c>
      <c r="AB113" t="s">
        <v>228</v>
      </c>
      <c r="AC113" t="s">
        <v>228</v>
      </c>
      <c r="AD113" t="s">
        <v>1747</v>
      </c>
      <c r="AE113" t="s">
        <v>228</v>
      </c>
      <c r="AF113" t="s">
        <v>1748</v>
      </c>
      <c r="AG113" t="s">
        <v>165</v>
      </c>
      <c r="AH113" t="s">
        <v>228</v>
      </c>
      <c r="AI113" t="s">
        <v>1749</v>
      </c>
      <c r="AJ113" t="s">
        <v>228</v>
      </c>
      <c r="AK113" t="s">
        <v>228</v>
      </c>
      <c r="AL113" t="s">
        <v>228</v>
      </c>
      <c r="AM113" t="s">
        <v>1750</v>
      </c>
      <c r="AN113" t="s">
        <v>228</v>
      </c>
      <c r="AO113" t="s">
        <v>228</v>
      </c>
      <c r="AP113" t="s">
        <v>228</v>
      </c>
      <c r="AQ113" t="s">
        <v>228</v>
      </c>
      <c r="AR113" t="s">
        <v>1751</v>
      </c>
      <c r="AS113" t="s">
        <v>228</v>
      </c>
      <c r="AV113" t="s">
        <v>508</v>
      </c>
      <c r="AW113" t="s">
        <v>483</v>
      </c>
      <c r="AX113">
        <v>5587</v>
      </c>
      <c r="AY113">
        <v>6021</v>
      </c>
      <c r="AZ113" t="s">
        <v>228</v>
      </c>
      <c r="BA113" t="s">
        <v>510</v>
      </c>
      <c r="BB113" t="s">
        <v>228</v>
      </c>
      <c r="BE113" t="s">
        <v>485</v>
      </c>
      <c r="BF113" t="s">
        <v>485</v>
      </c>
      <c r="BG113" t="s">
        <v>485</v>
      </c>
      <c r="BL113" t="s">
        <v>485</v>
      </c>
      <c r="BR113" t="s">
        <v>467</v>
      </c>
      <c r="BT113" t="s">
        <v>228</v>
      </c>
    </row>
    <row r="114" spans="1:78" x14ac:dyDescent="0.2">
      <c r="A114" s="2" t="s">
        <v>228</v>
      </c>
      <c r="B114" s="2" t="s">
        <v>7107</v>
      </c>
      <c r="C114" s="2" t="s">
        <v>228</v>
      </c>
      <c r="E114">
        <v>1130</v>
      </c>
      <c r="F114" t="s">
        <v>1042</v>
      </c>
      <c r="G114" t="s">
        <v>485</v>
      </c>
      <c r="H114">
        <v>1738</v>
      </c>
      <c r="I114">
        <v>324</v>
      </c>
      <c r="J114" t="s">
        <v>1752</v>
      </c>
      <c r="K114" t="s">
        <v>1753</v>
      </c>
      <c r="L114" t="s">
        <v>1753</v>
      </c>
      <c r="M114">
        <v>1992</v>
      </c>
      <c r="N114">
        <v>1992</v>
      </c>
      <c r="O114" t="s">
        <v>495</v>
      </c>
      <c r="P114" t="s">
        <v>103</v>
      </c>
      <c r="R114" t="s">
        <v>1754</v>
      </c>
      <c r="S114" t="s">
        <v>1435</v>
      </c>
      <c r="U114" t="s">
        <v>1755</v>
      </c>
      <c r="V114">
        <v>33649</v>
      </c>
      <c r="W114">
        <v>34043</v>
      </c>
      <c r="X114">
        <v>33846</v>
      </c>
      <c r="Y114" t="s">
        <v>1756</v>
      </c>
      <c r="Z114" t="s">
        <v>700</v>
      </c>
      <c r="AG114" t="s">
        <v>228</v>
      </c>
      <c r="AU114" t="s">
        <v>1277</v>
      </c>
      <c r="AV114" t="s">
        <v>508</v>
      </c>
      <c r="AW114" t="s">
        <v>509</v>
      </c>
      <c r="AX114">
        <v>6899</v>
      </c>
      <c r="AY114">
        <v>6065</v>
      </c>
      <c r="AZ114">
        <v>1549</v>
      </c>
      <c r="BA114" t="s">
        <v>510</v>
      </c>
      <c r="BB114" t="s">
        <v>586</v>
      </c>
      <c r="BE114" t="s">
        <v>485</v>
      </c>
      <c r="BF114" t="s">
        <v>467</v>
      </c>
      <c r="BG114" t="s">
        <v>485</v>
      </c>
      <c r="BL114" t="s">
        <v>467</v>
      </c>
      <c r="BQ114" t="s">
        <v>1048</v>
      </c>
      <c r="BR114" t="s">
        <v>1049</v>
      </c>
      <c r="BT114" t="s">
        <v>1049</v>
      </c>
    </row>
    <row r="115" spans="1:78" x14ac:dyDescent="0.2">
      <c r="A115" s="2" t="s">
        <v>3906</v>
      </c>
      <c r="B115" s="2" t="s">
        <v>7108</v>
      </c>
      <c r="C115" s="2" t="s">
        <v>166</v>
      </c>
      <c r="D115" s="2">
        <f>MATCH(C115,IDHS_TranslationTable!$17:$17,0)</f>
        <v>39</v>
      </c>
      <c r="E115">
        <v>1140</v>
      </c>
      <c r="F115" t="s">
        <v>466</v>
      </c>
      <c r="G115" t="s">
        <v>467</v>
      </c>
      <c r="H115">
        <v>1739</v>
      </c>
      <c r="I115">
        <v>324</v>
      </c>
      <c r="J115" t="s">
        <v>1752</v>
      </c>
      <c r="K115" t="s">
        <v>1753</v>
      </c>
      <c r="L115" t="s">
        <v>1753</v>
      </c>
      <c r="M115">
        <v>1999</v>
      </c>
      <c r="N115">
        <v>1999</v>
      </c>
      <c r="O115" t="s">
        <v>495</v>
      </c>
      <c r="P115" t="s">
        <v>535</v>
      </c>
      <c r="Q115" t="s">
        <v>589</v>
      </c>
      <c r="R115" t="s">
        <v>1757</v>
      </c>
      <c r="S115" t="s">
        <v>1349</v>
      </c>
      <c r="T115" t="s">
        <v>1758</v>
      </c>
      <c r="U115" t="s">
        <v>1759</v>
      </c>
      <c r="V115">
        <v>36295</v>
      </c>
      <c r="W115">
        <v>36356</v>
      </c>
      <c r="X115">
        <v>36325</v>
      </c>
      <c r="Y115" t="s">
        <v>1756</v>
      </c>
      <c r="Z115" t="s">
        <v>700</v>
      </c>
      <c r="AA115" t="s">
        <v>1760</v>
      </c>
      <c r="AB115" t="s">
        <v>228</v>
      </c>
      <c r="AC115" t="s">
        <v>1761</v>
      </c>
      <c r="AD115" t="s">
        <v>1762</v>
      </c>
      <c r="AE115" t="s">
        <v>228</v>
      </c>
      <c r="AF115" t="s">
        <v>1763</v>
      </c>
      <c r="AG115" t="s">
        <v>166</v>
      </c>
      <c r="AH115" t="s">
        <v>228</v>
      </c>
      <c r="AI115" t="s">
        <v>1764</v>
      </c>
      <c r="AJ115" t="s">
        <v>228</v>
      </c>
      <c r="AK115" t="s">
        <v>1765</v>
      </c>
      <c r="AL115" t="s">
        <v>228</v>
      </c>
      <c r="AM115" t="s">
        <v>1766</v>
      </c>
      <c r="AN115" t="s">
        <v>228</v>
      </c>
      <c r="AO115" t="s">
        <v>228</v>
      </c>
      <c r="AP115" t="s">
        <v>228</v>
      </c>
      <c r="AQ115" t="s">
        <v>228</v>
      </c>
      <c r="AR115" t="s">
        <v>1767</v>
      </c>
      <c r="AS115" t="s">
        <v>1768</v>
      </c>
      <c r="AV115" t="s">
        <v>508</v>
      </c>
      <c r="AW115" t="s">
        <v>509</v>
      </c>
      <c r="AX115">
        <v>5090</v>
      </c>
      <c r="AY115">
        <v>6753</v>
      </c>
      <c r="AZ115">
        <v>1980</v>
      </c>
      <c r="BA115" t="s">
        <v>510</v>
      </c>
      <c r="BB115" t="s">
        <v>586</v>
      </c>
      <c r="BE115" t="s">
        <v>485</v>
      </c>
      <c r="BF115" t="s">
        <v>467</v>
      </c>
      <c r="BG115" t="s">
        <v>485</v>
      </c>
      <c r="BL115" t="s">
        <v>467</v>
      </c>
      <c r="BR115" t="s">
        <v>467</v>
      </c>
      <c r="BT115" t="s">
        <v>467</v>
      </c>
      <c r="BU115" t="s">
        <v>711</v>
      </c>
      <c r="BY115" t="s">
        <v>690</v>
      </c>
      <c r="BZ115" t="s">
        <v>1769</v>
      </c>
    </row>
    <row r="116" spans="1:78" x14ac:dyDescent="0.2">
      <c r="A116" s="2" t="s">
        <v>3906</v>
      </c>
      <c r="B116" s="2" t="s">
        <v>7109</v>
      </c>
      <c r="C116" s="2" t="s">
        <v>168</v>
      </c>
      <c r="D116" s="2">
        <f>MATCH(C116,IDHS_TranslationTable!$17:$17,0)</f>
        <v>40</v>
      </c>
      <c r="E116">
        <v>1150</v>
      </c>
      <c r="F116" t="s">
        <v>466</v>
      </c>
      <c r="G116" t="s">
        <v>467</v>
      </c>
      <c r="H116">
        <v>1740</v>
      </c>
      <c r="I116">
        <v>324</v>
      </c>
      <c r="J116" t="s">
        <v>1752</v>
      </c>
      <c r="K116" t="s">
        <v>1753</v>
      </c>
      <c r="L116" t="s">
        <v>1753</v>
      </c>
      <c r="M116">
        <v>2005</v>
      </c>
      <c r="N116">
        <v>2005</v>
      </c>
      <c r="O116" t="s">
        <v>495</v>
      </c>
      <c r="P116" t="s">
        <v>496</v>
      </c>
      <c r="Q116" t="s">
        <v>535</v>
      </c>
      <c r="R116" t="s">
        <v>1770</v>
      </c>
      <c r="S116" t="s">
        <v>551</v>
      </c>
      <c r="T116" t="s">
        <v>1771</v>
      </c>
      <c r="U116" t="s">
        <v>1772</v>
      </c>
      <c r="V116">
        <v>38398</v>
      </c>
      <c r="W116">
        <v>38518</v>
      </c>
      <c r="X116">
        <v>38458</v>
      </c>
      <c r="Y116" t="s">
        <v>1756</v>
      </c>
      <c r="Z116" t="s">
        <v>700</v>
      </c>
      <c r="AA116" t="s">
        <v>1773</v>
      </c>
      <c r="AB116" t="s">
        <v>228</v>
      </c>
      <c r="AC116" t="s">
        <v>1774</v>
      </c>
      <c r="AD116" t="s">
        <v>1775</v>
      </c>
      <c r="AE116" t="s">
        <v>228</v>
      </c>
      <c r="AF116" t="s">
        <v>1776</v>
      </c>
      <c r="AG116" t="s">
        <v>168</v>
      </c>
      <c r="AH116" t="s">
        <v>228</v>
      </c>
      <c r="AI116" t="s">
        <v>1777</v>
      </c>
      <c r="AJ116" t="s">
        <v>228</v>
      </c>
      <c r="AK116" t="s">
        <v>1778</v>
      </c>
      <c r="AL116" t="s">
        <v>228</v>
      </c>
      <c r="AM116" t="s">
        <v>1779</v>
      </c>
      <c r="AN116" t="s">
        <v>228</v>
      </c>
      <c r="AO116" t="s">
        <v>228</v>
      </c>
      <c r="AP116" t="s">
        <v>1780</v>
      </c>
      <c r="AQ116" t="s">
        <v>228</v>
      </c>
      <c r="AR116" t="s">
        <v>228</v>
      </c>
      <c r="AS116" t="s">
        <v>228</v>
      </c>
      <c r="AV116" t="s">
        <v>508</v>
      </c>
      <c r="AW116" t="s">
        <v>509</v>
      </c>
      <c r="AX116">
        <v>6282</v>
      </c>
      <c r="AY116">
        <v>7954</v>
      </c>
      <c r="AZ116">
        <v>3174</v>
      </c>
      <c r="BA116" t="s">
        <v>510</v>
      </c>
      <c r="BB116" t="s">
        <v>586</v>
      </c>
      <c r="BE116" t="s">
        <v>485</v>
      </c>
      <c r="BF116" t="s">
        <v>467</v>
      </c>
      <c r="BG116" t="s">
        <v>485</v>
      </c>
      <c r="BL116" t="s">
        <v>467</v>
      </c>
      <c r="BO116" t="s">
        <v>467</v>
      </c>
      <c r="BR116" t="s">
        <v>467</v>
      </c>
      <c r="BT116" t="s">
        <v>467</v>
      </c>
      <c r="BU116" t="s">
        <v>711</v>
      </c>
    </row>
    <row r="117" spans="1:78" x14ac:dyDescent="0.2">
      <c r="A117" s="2" t="s">
        <v>3906</v>
      </c>
      <c r="B117" s="2" t="s">
        <v>7110</v>
      </c>
      <c r="C117" s="2" t="s">
        <v>169</v>
      </c>
      <c r="E117">
        <v>1160</v>
      </c>
      <c r="F117" t="s">
        <v>466</v>
      </c>
      <c r="G117" t="s">
        <v>485</v>
      </c>
      <c r="H117">
        <v>5422</v>
      </c>
      <c r="I117">
        <v>324</v>
      </c>
      <c r="J117" t="s">
        <v>1752</v>
      </c>
      <c r="K117" t="s">
        <v>1753</v>
      </c>
      <c r="L117" t="s">
        <v>1753</v>
      </c>
      <c r="M117">
        <v>2012</v>
      </c>
      <c r="N117">
        <v>2012</v>
      </c>
      <c r="O117" t="s">
        <v>495</v>
      </c>
      <c r="P117" t="s">
        <v>471</v>
      </c>
      <c r="Q117" t="s">
        <v>471</v>
      </c>
      <c r="R117" t="s">
        <v>1781</v>
      </c>
      <c r="S117" t="s">
        <v>1182</v>
      </c>
      <c r="T117" t="s">
        <v>1782</v>
      </c>
      <c r="U117" t="s">
        <v>1783</v>
      </c>
      <c r="V117">
        <v>41075</v>
      </c>
      <c r="W117">
        <v>41197</v>
      </c>
      <c r="X117">
        <v>41136</v>
      </c>
      <c r="Y117" t="s">
        <v>1784</v>
      </c>
      <c r="AA117" t="s">
        <v>1785</v>
      </c>
      <c r="AB117" t="s">
        <v>228</v>
      </c>
      <c r="AC117" t="s">
        <v>1786</v>
      </c>
      <c r="AD117" t="s">
        <v>1787</v>
      </c>
      <c r="AE117" t="s">
        <v>228</v>
      </c>
      <c r="AF117" t="s">
        <v>228</v>
      </c>
      <c r="AG117" t="s">
        <v>169</v>
      </c>
      <c r="AH117" t="s">
        <v>228</v>
      </c>
      <c r="AI117" t="s">
        <v>1788</v>
      </c>
      <c r="AJ117" t="s">
        <v>228</v>
      </c>
      <c r="AK117" t="s">
        <v>1789</v>
      </c>
      <c r="AL117" t="s">
        <v>228</v>
      </c>
      <c r="AM117" t="s">
        <v>1790</v>
      </c>
      <c r="AN117" t="s">
        <v>228</v>
      </c>
      <c r="AO117" t="s">
        <v>228</v>
      </c>
      <c r="AP117" t="s">
        <v>1791</v>
      </c>
      <c r="AQ117" t="s">
        <v>228</v>
      </c>
      <c r="AR117" t="s">
        <v>228</v>
      </c>
      <c r="AS117" t="s">
        <v>228</v>
      </c>
      <c r="AT117" t="s">
        <v>228</v>
      </c>
      <c r="AU117" t="s">
        <v>467</v>
      </c>
      <c r="AV117" t="s">
        <v>508</v>
      </c>
      <c r="AW117" t="s">
        <v>509</v>
      </c>
      <c r="AX117">
        <v>7109</v>
      </c>
      <c r="AY117">
        <v>9142</v>
      </c>
      <c r="AZ117">
        <v>3782</v>
      </c>
      <c r="BA117" t="s">
        <v>510</v>
      </c>
      <c r="BB117" t="s">
        <v>586</v>
      </c>
      <c r="BE117" t="s">
        <v>485</v>
      </c>
      <c r="BF117" t="s">
        <v>467</v>
      </c>
      <c r="BG117" t="s">
        <v>485</v>
      </c>
      <c r="BL117" t="s">
        <v>467</v>
      </c>
      <c r="BO117" t="s">
        <v>467</v>
      </c>
      <c r="BR117" t="s">
        <v>1228</v>
      </c>
      <c r="BT117" t="s">
        <v>467</v>
      </c>
      <c r="BU117" t="s">
        <v>711</v>
      </c>
      <c r="BV117" t="s">
        <v>1304</v>
      </c>
    </row>
    <row r="118" spans="1:78" x14ac:dyDescent="0.2">
      <c r="A118" s="2" t="s">
        <v>3907</v>
      </c>
      <c r="B118" s="2" t="s">
        <v>7111</v>
      </c>
      <c r="C118" s="2" t="s">
        <v>1800</v>
      </c>
      <c r="D118" s="2" t="e">
        <f>MATCH(C118,IDHS_TranslationTable!$17:$17,0)</f>
        <v>#N/A</v>
      </c>
      <c r="E118">
        <v>1170</v>
      </c>
      <c r="F118" t="s">
        <v>466</v>
      </c>
      <c r="G118" t="s">
        <v>467</v>
      </c>
      <c r="H118">
        <v>139</v>
      </c>
      <c r="I118">
        <v>328</v>
      </c>
      <c r="J118" t="s">
        <v>1792</v>
      </c>
      <c r="K118" t="s">
        <v>1793</v>
      </c>
      <c r="L118" t="s">
        <v>1793</v>
      </c>
      <c r="M118">
        <v>2005</v>
      </c>
      <c r="N118">
        <v>2005</v>
      </c>
      <c r="O118" t="s">
        <v>1208</v>
      </c>
      <c r="P118" t="s">
        <v>496</v>
      </c>
      <c r="Q118" t="s">
        <v>496</v>
      </c>
      <c r="R118" t="s">
        <v>1794</v>
      </c>
      <c r="S118" t="s">
        <v>1255</v>
      </c>
      <c r="T118" t="s">
        <v>1795</v>
      </c>
      <c r="U118" t="s">
        <v>1796</v>
      </c>
      <c r="V118">
        <v>38518</v>
      </c>
      <c r="W118">
        <v>38610</v>
      </c>
      <c r="X118">
        <v>38564</v>
      </c>
      <c r="Y118" t="s">
        <v>1797</v>
      </c>
      <c r="AA118" t="s">
        <v>1798</v>
      </c>
      <c r="AB118" t="s">
        <v>228</v>
      </c>
      <c r="AC118" t="s">
        <v>228</v>
      </c>
      <c r="AD118" t="s">
        <v>1799</v>
      </c>
      <c r="AE118" t="s">
        <v>228</v>
      </c>
      <c r="AF118" t="s">
        <v>228</v>
      </c>
      <c r="AG118" t="s">
        <v>1800</v>
      </c>
      <c r="AH118" t="s">
        <v>228</v>
      </c>
      <c r="AI118" t="s">
        <v>1801</v>
      </c>
      <c r="AJ118" t="s">
        <v>228</v>
      </c>
      <c r="AK118" t="s">
        <v>228</v>
      </c>
      <c r="AL118" t="s">
        <v>228</v>
      </c>
      <c r="AM118" t="s">
        <v>1802</v>
      </c>
      <c r="AN118" t="s">
        <v>228</v>
      </c>
      <c r="AO118" t="s">
        <v>228</v>
      </c>
      <c r="AP118" t="s">
        <v>228</v>
      </c>
      <c r="AQ118" t="s">
        <v>228</v>
      </c>
      <c r="AR118" t="s">
        <v>228</v>
      </c>
      <c r="AS118" t="s">
        <v>228</v>
      </c>
      <c r="AV118" t="s">
        <v>508</v>
      </c>
      <c r="AW118" t="s">
        <v>509</v>
      </c>
      <c r="AX118">
        <v>2608</v>
      </c>
      <c r="AY118">
        <v>2425</v>
      </c>
      <c r="AZ118">
        <v>1875</v>
      </c>
      <c r="BA118" t="s">
        <v>510</v>
      </c>
      <c r="BB118" t="s">
        <v>510</v>
      </c>
      <c r="BE118" t="s">
        <v>485</v>
      </c>
      <c r="BF118" t="s">
        <v>485</v>
      </c>
      <c r="BG118" t="s">
        <v>485</v>
      </c>
      <c r="BL118" t="s">
        <v>485</v>
      </c>
      <c r="BR118" t="s">
        <v>467</v>
      </c>
      <c r="BT118" t="s">
        <v>228</v>
      </c>
    </row>
    <row r="119" spans="1:78" x14ac:dyDescent="0.2">
      <c r="A119" s="2" t="s">
        <v>3907</v>
      </c>
      <c r="B119" s="2" t="s">
        <v>7112</v>
      </c>
      <c r="C119" s="2" t="s">
        <v>170</v>
      </c>
      <c r="D119" s="2">
        <f>MATCH(C119,IDHS_TranslationTable!$17:$17,0)</f>
        <v>165</v>
      </c>
      <c r="E119">
        <v>1180</v>
      </c>
      <c r="F119" t="s">
        <v>466</v>
      </c>
      <c r="G119" t="s">
        <v>467</v>
      </c>
      <c r="H119">
        <v>4701</v>
      </c>
      <c r="I119">
        <v>328</v>
      </c>
      <c r="J119" t="s">
        <v>1792</v>
      </c>
      <c r="K119" t="s">
        <v>1793</v>
      </c>
      <c r="L119" t="s">
        <v>1793</v>
      </c>
      <c r="M119">
        <v>2009</v>
      </c>
      <c r="N119">
        <v>2009</v>
      </c>
      <c r="O119" t="s">
        <v>495</v>
      </c>
      <c r="P119" t="s">
        <v>496</v>
      </c>
      <c r="Q119" t="s">
        <v>496</v>
      </c>
      <c r="R119" t="s">
        <v>1803</v>
      </c>
      <c r="S119" t="s">
        <v>1210</v>
      </c>
      <c r="T119" t="s">
        <v>1804</v>
      </c>
      <c r="U119" t="s">
        <v>1805</v>
      </c>
      <c r="V119">
        <v>39887</v>
      </c>
      <c r="W119">
        <v>40009</v>
      </c>
      <c r="X119">
        <v>39948</v>
      </c>
      <c r="Y119" t="s">
        <v>1806</v>
      </c>
      <c r="AA119" t="s">
        <v>1807</v>
      </c>
      <c r="AB119" t="s">
        <v>228</v>
      </c>
      <c r="AC119" t="s">
        <v>1808</v>
      </c>
      <c r="AD119" t="s">
        <v>1809</v>
      </c>
      <c r="AE119" t="s">
        <v>228</v>
      </c>
      <c r="AF119" t="s">
        <v>228</v>
      </c>
      <c r="AG119" t="s">
        <v>170</v>
      </c>
      <c r="AH119" t="s">
        <v>228</v>
      </c>
      <c r="AI119" t="s">
        <v>1810</v>
      </c>
      <c r="AJ119" t="s">
        <v>228</v>
      </c>
      <c r="AK119" t="s">
        <v>1811</v>
      </c>
      <c r="AL119" t="s">
        <v>228</v>
      </c>
      <c r="AM119" t="s">
        <v>1812</v>
      </c>
      <c r="AV119" t="s">
        <v>508</v>
      </c>
      <c r="AW119" t="s">
        <v>509</v>
      </c>
      <c r="AX119">
        <v>5632</v>
      </c>
      <c r="AY119">
        <v>4996</v>
      </c>
      <c r="AZ119">
        <v>3522</v>
      </c>
      <c r="BA119" t="s">
        <v>510</v>
      </c>
      <c r="BB119" t="s">
        <v>510</v>
      </c>
      <c r="BE119" t="s">
        <v>485</v>
      </c>
      <c r="BF119" t="s">
        <v>485</v>
      </c>
      <c r="BG119" t="s">
        <v>485</v>
      </c>
      <c r="BL119" t="s">
        <v>485</v>
      </c>
      <c r="BP119" t="s">
        <v>467</v>
      </c>
      <c r="BR119" t="s">
        <v>467</v>
      </c>
      <c r="BT119" t="s">
        <v>228</v>
      </c>
    </row>
    <row r="120" spans="1:78" x14ac:dyDescent="0.2">
      <c r="A120" s="2" t="s">
        <v>3908</v>
      </c>
      <c r="B120" s="2" t="s">
        <v>7113</v>
      </c>
      <c r="C120" s="2" t="s">
        <v>171</v>
      </c>
      <c r="D120" s="2">
        <f>MATCH(C120,IDHS_TranslationTable!$17:$17,0)</f>
        <v>168</v>
      </c>
      <c r="E120">
        <v>1190</v>
      </c>
      <c r="F120" t="s">
        <v>466</v>
      </c>
      <c r="G120" t="s">
        <v>467</v>
      </c>
      <c r="H120">
        <v>1764</v>
      </c>
      <c r="I120">
        <v>332</v>
      </c>
      <c r="J120" t="s">
        <v>1813</v>
      </c>
      <c r="K120" t="s">
        <v>1814</v>
      </c>
      <c r="L120" t="s">
        <v>1814</v>
      </c>
      <c r="M120">
        <v>1994</v>
      </c>
      <c r="N120">
        <v>1995</v>
      </c>
      <c r="O120" t="s">
        <v>495</v>
      </c>
      <c r="P120" t="s">
        <v>589</v>
      </c>
      <c r="Q120" t="s">
        <v>589</v>
      </c>
      <c r="R120" t="s">
        <v>1815</v>
      </c>
      <c r="S120" t="s">
        <v>1054</v>
      </c>
      <c r="T120" t="s">
        <v>1816</v>
      </c>
      <c r="U120" t="s">
        <v>1817</v>
      </c>
      <c r="V120">
        <v>34530</v>
      </c>
      <c r="W120">
        <v>34714</v>
      </c>
      <c r="X120">
        <v>34622</v>
      </c>
      <c r="Y120" t="s">
        <v>1818</v>
      </c>
      <c r="Z120" t="s">
        <v>1819</v>
      </c>
      <c r="AA120" t="s">
        <v>1820</v>
      </c>
      <c r="AB120" t="s">
        <v>228</v>
      </c>
      <c r="AC120" t="s">
        <v>1821</v>
      </c>
      <c r="AD120" t="s">
        <v>1822</v>
      </c>
      <c r="AE120" t="s">
        <v>228</v>
      </c>
      <c r="AF120" t="s">
        <v>1823</v>
      </c>
      <c r="AG120" t="s">
        <v>171</v>
      </c>
      <c r="AH120" t="s">
        <v>228</v>
      </c>
      <c r="AI120" t="s">
        <v>1824</v>
      </c>
      <c r="AJ120" t="s">
        <v>228</v>
      </c>
      <c r="AK120" t="s">
        <v>1825</v>
      </c>
      <c r="AL120" t="s">
        <v>228</v>
      </c>
      <c r="AM120" t="s">
        <v>1826</v>
      </c>
      <c r="AN120" t="s">
        <v>228</v>
      </c>
      <c r="AO120" t="s">
        <v>228</v>
      </c>
      <c r="AP120" t="s">
        <v>228</v>
      </c>
      <c r="AQ120" t="s">
        <v>228</v>
      </c>
      <c r="AR120" t="s">
        <v>1827</v>
      </c>
      <c r="AS120" t="s">
        <v>1828</v>
      </c>
      <c r="AV120" t="s">
        <v>1829</v>
      </c>
      <c r="AW120" t="s">
        <v>509</v>
      </c>
      <c r="AX120">
        <v>4818</v>
      </c>
      <c r="AY120">
        <v>5356</v>
      </c>
      <c r="AZ120">
        <v>1610</v>
      </c>
      <c r="BA120" t="s">
        <v>510</v>
      </c>
      <c r="BB120" t="s">
        <v>586</v>
      </c>
      <c r="BE120" t="s">
        <v>485</v>
      </c>
      <c r="BF120" t="s">
        <v>485</v>
      </c>
      <c r="BG120" t="s">
        <v>485</v>
      </c>
      <c r="BL120" t="s">
        <v>485</v>
      </c>
      <c r="BR120" t="s">
        <v>467</v>
      </c>
      <c r="BT120" t="s">
        <v>228</v>
      </c>
    </row>
    <row r="121" spans="1:78" x14ac:dyDescent="0.2">
      <c r="A121" s="2" t="s">
        <v>3908</v>
      </c>
      <c r="B121" s="2" t="s">
        <v>7114</v>
      </c>
      <c r="C121" s="2" t="s">
        <v>178</v>
      </c>
      <c r="D121" s="2">
        <f>MATCH(C121,IDHS_TranslationTable!$17:$17,0)</f>
        <v>169</v>
      </c>
      <c r="E121">
        <v>1200</v>
      </c>
      <c r="F121" t="s">
        <v>466</v>
      </c>
      <c r="G121" t="s">
        <v>467</v>
      </c>
      <c r="H121">
        <v>1765</v>
      </c>
      <c r="I121">
        <v>332</v>
      </c>
      <c r="J121" t="s">
        <v>1813</v>
      </c>
      <c r="K121" t="s">
        <v>1814</v>
      </c>
      <c r="L121" t="s">
        <v>1814</v>
      </c>
      <c r="M121">
        <v>2000</v>
      </c>
      <c r="N121">
        <v>2000</v>
      </c>
      <c r="O121" t="s">
        <v>495</v>
      </c>
      <c r="P121" t="s">
        <v>535</v>
      </c>
      <c r="Q121" t="s">
        <v>535</v>
      </c>
      <c r="R121" t="s">
        <v>1830</v>
      </c>
      <c r="S121" t="s">
        <v>537</v>
      </c>
      <c r="T121" t="s">
        <v>1831</v>
      </c>
      <c r="U121" t="s">
        <v>1832</v>
      </c>
      <c r="V121">
        <v>36600</v>
      </c>
      <c r="W121">
        <v>36722</v>
      </c>
      <c r="X121">
        <v>36661</v>
      </c>
      <c r="Y121" t="s">
        <v>1818</v>
      </c>
      <c r="Z121" t="s">
        <v>1819</v>
      </c>
      <c r="AA121" t="s">
        <v>1833</v>
      </c>
      <c r="AB121" t="s">
        <v>228</v>
      </c>
      <c r="AC121" t="s">
        <v>1834</v>
      </c>
      <c r="AD121" t="s">
        <v>1835</v>
      </c>
      <c r="AE121" t="s">
        <v>228</v>
      </c>
      <c r="AF121" t="s">
        <v>1836</v>
      </c>
      <c r="AG121" t="s">
        <v>178</v>
      </c>
      <c r="AH121" t="s">
        <v>228</v>
      </c>
      <c r="AI121" t="s">
        <v>1837</v>
      </c>
      <c r="AJ121" t="s">
        <v>228</v>
      </c>
      <c r="AK121" t="s">
        <v>1838</v>
      </c>
      <c r="AL121" t="s">
        <v>228</v>
      </c>
      <c r="AM121" t="s">
        <v>1839</v>
      </c>
      <c r="AN121" t="s">
        <v>228</v>
      </c>
      <c r="AO121" t="s">
        <v>228</v>
      </c>
      <c r="AP121" t="s">
        <v>228</v>
      </c>
      <c r="AQ121" t="s">
        <v>228</v>
      </c>
      <c r="AR121" t="s">
        <v>1840</v>
      </c>
      <c r="AS121" t="s">
        <v>1841</v>
      </c>
      <c r="AV121" t="s">
        <v>508</v>
      </c>
      <c r="AW121" t="s">
        <v>509</v>
      </c>
      <c r="AX121">
        <v>9595</v>
      </c>
      <c r="AY121">
        <v>10159</v>
      </c>
      <c r="AZ121">
        <v>3171</v>
      </c>
      <c r="BA121" t="s">
        <v>510</v>
      </c>
      <c r="BB121" t="s">
        <v>586</v>
      </c>
      <c r="BE121" t="s">
        <v>485</v>
      </c>
      <c r="BF121" t="s">
        <v>467</v>
      </c>
      <c r="BG121" t="s">
        <v>485</v>
      </c>
      <c r="BL121" t="s">
        <v>467</v>
      </c>
      <c r="BP121" t="s">
        <v>467</v>
      </c>
      <c r="BR121" t="s">
        <v>467</v>
      </c>
      <c r="BT121" t="s">
        <v>467</v>
      </c>
      <c r="BU121" t="s">
        <v>711</v>
      </c>
    </row>
    <row r="122" spans="1:78" x14ac:dyDescent="0.2">
      <c r="A122" s="2" t="s">
        <v>3908</v>
      </c>
      <c r="B122" s="2" t="s">
        <v>7115</v>
      </c>
      <c r="C122" s="2" t="s">
        <v>179</v>
      </c>
      <c r="D122" s="2">
        <f>MATCH(C122,IDHS_TranslationTable!$17:$17,0)</f>
        <v>170</v>
      </c>
      <c r="E122">
        <v>1210</v>
      </c>
      <c r="F122" t="s">
        <v>466</v>
      </c>
      <c r="G122" t="s">
        <v>467</v>
      </c>
      <c r="H122">
        <v>1785</v>
      </c>
      <c r="I122">
        <v>332</v>
      </c>
      <c r="J122" t="s">
        <v>1813</v>
      </c>
      <c r="K122" t="s">
        <v>1814</v>
      </c>
      <c r="L122" t="s">
        <v>1814</v>
      </c>
      <c r="M122">
        <v>2005</v>
      </c>
      <c r="N122">
        <v>2006</v>
      </c>
      <c r="O122" t="s">
        <v>495</v>
      </c>
      <c r="P122" t="s">
        <v>496</v>
      </c>
      <c r="Q122" t="s">
        <v>496</v>
      </c>
      <c r="R122" t="s">
        <v>1842</v>
      </c>
      <c r="S122" t="s">
        <v>551</v>
      </c>
      <c r="T122" t="s">
        <v>1843</v>
      </c>
      <c r="U122" t="s">
        <v>1844</v>
      </c>
      <c r="V122">
        <v>38640</v>
      </c>
      <c r="W122">
        <v>38763</v>
      </c>
      <c r="X122">
        <v>38701</v>
      </c>
      <c r="Y122" t="s">
        <v>1818</v>
      </c>
      <c r="Z122" t="s">
        <v>1819</v>
      </c>
      <c r="AA122" t="s">
        <v>1845</v>
      </c>
      <c r="AB122" t="s">
        <v>228</v>
      </c>
      <c r="AC122" t="s">
        <v>1846</v>
      </c>
      <c r="AD122" t="s">
        <v>1847</v>
      </c>
      <c r="AE122" t="s">
        <v>228</v>
      </c>
      <c r="AF122" t="s">
        <v>1848</v>
      </c>
      <c r="AG122" t="s">
        <v>179</v>
      </c>
      <c r="AH122" t="s">
        <v>228</v>
      </c>
      <c r="AI122" t="s">
        <v>1849</v>
      </c>
      <c r="AJ122" t="s">
        <v>228</v>
      </c>
      <c r="AK122" t="s">
        <v>1850</v>
      </c>
      <c r="AL122" t="s">
        <v>228</v>
      </c>
      <c r="AM122" t="s">
        <v>1851</v>
      </c>
      <c r="AN122" t="s">
        <v>228</v>
      </c>
      <c r="AO122" t="s">
        <v>228</v>
      </c>
      <c r="AP122" t="s">
        <v>1852</v>
      </c>
      <c r="AQ122" t="s">
        <v>228</v>
      </c>
      <c r="AR122" t="s">
        <v>228</v>
      </c>
      <c r="AS122" t="s">
        <v>228</v>
      </c>
      <c r="AV122" t="s">
        <v>508</v>
      </c>
      <c r="AW122" t="s">
        <v>509</v>
      </c>
      <c r="AX122">
        <v>9998</v>
      </c>
      <c r="AY122">
        <v>10757</v>
      </c>
      <c r="AZ122">
        <v>4958</v>
      </c>
      <c r="BA122" t="s">
        <v>510</v>
      </c>
      <c r="BB122" t="s">
        <v>586</v>
      </c>
      <c r="BE122" t="s">
        <v>485</v>
      </c>
      <c r="BF122" t="s">
        <v>467</v>
      </c>
      <c r="BG122" t="s">
        <v>485</v>
      </c>
      <c r="BL122" t="s">
        <v>467</v>
      </c>
      <c r="BO122" t="s">
        <v>467</v>
      </c>
      <c r="BP122" t="s">
        <v>467</v>
      </c>
      <c r="BR122" t="s">
        <v>467</v>
      </c>
      <c r="BT122" t="s">
        <v>467</v>
      </c>
      <c r="BU122" t="s">
        <v>711</v>
      </c>
    </row>
    <row r="123" spans="1:78" x14ac:dyDescent="0.2">
      <c r="A123" s="2" t="s">
        <v>3908</v>
      </c>
      <c r="B123" s="2" t="s">
        <v>7116</v>
      </c>
      <c r="C123" s="2" t="s">
        <v>180</v>
      </c>
      <c r="D123" s="2">
        <f>MATCH(C123,IDHS_TranslationTable!$17:$17,0)</f>
        <v>171</v>
      </c>
      <c r="E123">
        <v>1220</v>
      </c>
      <c r="F123" t="s">
        <v>466</v>
      </c>
      <c r="G123" t="s">
        <v>467</v>
      </c>
      <c r="H123">
        <v>5451</v>
      </c>
      <c r="I123">
        <v>332</v>
      </c>
      <c r="J123" t="s">
        <v>1813</v>
      </c>
      <c r="K123" t="s">
        <v>1814</v>
      </c>
      <c r="L123" t="s">
        <v>1814</v>
      </c>
      <c r="M123">
        <v>2012</v>
      </c>
      <c r="N123">
        <v>2012</v>
      </c>
      <c r="O123" t="s">
        <v>495</v>
      </c>
      <c r="P123" t="s">
        <v>471</v>
      </c>
      <c r="Q123" t="s">
        <v>471</v>
      </c>
      <c r="R123" t="s">
        <v>1853</v>
      </c>
      <c r="S123" t="s">
        <v>1182</v>
      </c>
      <c r="T123" t="s">
        <v>1854</v>
      </c>
      <c r="U123" t="s">
        <v>1855</v>
      </c>
      <c r="V123">
        <v>40923</v>
      </c>
      <c r="W123">
        <v>41075</v>
      </c>
      <c r="X123">
        <v>40999</v>
      </c>
      <c r="Y123" t="s">
        <v>1818</v>
      </c>
      <c r="AA123" t="s">
        <v>1856</v>
      </c>
      <c r="AB123" t="s">
        <v>228</v>
      </c>
      <c r="AC123" t="s">
        <v>1857</v>
      </c>
      <c r="AD123" t="s">
        <v>1858</v>
      </c>
      <c r="AE123" t="s">
        <v>228</v>
      </c>
      <c r="AF123" t="s">
        <v>228</v>
      </c>
      <c r="AG123" t="s">
        <v>180</v>
      </c>
      <c r="AH123" t="s">
        <v>228</v>
      </c>
      <c r="AI123" t="s">
        <v>1859</v>
      </c>
      <c r="AJ123" t="s">
        <v>228</v>
      </c>
      <c r="AK123" t="s">
        <v>1860</v>
      </c>
      <c r="AL123" t="s">
        <v>228</v>
      </c>
      <c r="AM123" t="s">
        <v>1861</v>
      </c>
      <c r="AN123" t="s">
        <v>228</v>
      </c>
      <c r="AO123" t="s">
        <v>228</v>
      </c>
      <c r="AP123" t="s">
        <v>1862</v>
      </c>
      <c r="AQ123" t="s">
        <v>228</v>
      </c>
      <c r="AR123" t="s">
        <v>228</v>
      </c>
      <c r="AS123" t="s">
        <v>228</v>
      </c>
      <c r="AV123" t="s">
        <v>508</v>
      </c>
      <c r="AW123" t="s">
        <v>509</v>
      </c>
      <c r="AX123">
        <v>13181</v>
      </c>
      <c r="AY123">
        <v>14287</v>
      </c>
      <c r="AZ123">
        <v>9493</v>
      </c>
      <c r="BA123" t="s">
        <v>510</v>
      </c>
      <c r="BB123" t="s">
        <v>586</v>
      </c>
      <c r="BF123" t="s">
        <v>485</v>
      </c>
      <c r="BG123" t="s">
        <v>485</v>
      </c>
      <c r="BO123" t="s">
        <v>467</v>
      </c>
      <c r="BP123" t="s">
        <v>467</v>
      </c>
      <c r="BR123" t="s">
        <v>1228</v>
      </c>
    </row>
    <row r="124" spans="1:78" x14ac:dyDescent="0.2">
      <c r="A124" s="2" t="s">
        <v>3909</v>
      </c>
      <c r="B124" s="2" t="s">
        <v>7117</v>
      </c>
      <c r="C124" s="2" t="s">
        <v>181</v>
      </c>
      <c r="D124" s="2">
        <f>MATCH(C124,IDHS_TranslationTable!$17:$17,0)</f>
        <v>166</v>
      </c>
      <c r="E124">
        <v>1230</v>
      </c>
      <c r="F124" t="s">
        <v>466</v>
      </c>
      <c r="G124" t="s">
        <v>467</v>
      </c>
      <c r="H124">
        <v>1788</v>
      </c>
      <c r="I124">
        <v>340</v>
      </c>
      <c r="J124" t="s">
        <v>1863</v>
      </c>
      <c r="K124" t="s">
        <v>1864</v>
      </c>
      <c r="L124" t="s">
        <v>1864</v>
      </c>
      <c r="M124">
        <v>2005</v>
      </c>
      <c r="N124">
        <v>2006</v>
      </c>
      <c r="O124" t="s">
        <v>495</v>
      </c>
      <c r="P124" t="s">
        <v>496</v>
      </c>
      <c r="Q124" t="s">
        <v>496</v>
      </c>
      <c r="R124" t="s">
        <v>1865</v>
      </c>
      <c r="S124" t="s">
        <v>1866</v>
      </c>
      <c r="T124" t="s">
        <v>1867</v>
      </c>
      <c r="U124" t="s">
        <v>1868</v>
      </c>
      <c r="V124">
        <v>38640</v>
      </c>
      <c r="W124">
        <v>38763</v>
      </c>
      <c r="X124">
        <v>38701</v>
      </c>
      <c r="Y124" t="s">
        <v>1869</v>
      </c>
      <c r="Z124" t="s">
        <v>755</v>
      </c>
      <c r="AA124" t="s">
        <v>1870</v>
      </c>
      <c r="AB124" t="s">
        <v>228</v>
      </c>
      <c r="AC124" t="s">
        <v>228</v>
      </c>
      <c r="AD124" t="s">
        <v>1871</v>
      </c>
      <c r="AE124" t="s">
        <v>228</v>
      </c>
      <c r="AF124" t="s">
        <v>228</v>
      </c>
      <c r="AG124" t="s">
        <v>181</v>
      </c>
      <c r="AH124" t="s">
        <v>228</v>
      </c>
      <c r="AI124" t="s">
        <v>1872</v>
      </c>
      <c r="AJ124" t="s">
        <v>228</v>
      </c>
      <c r="AK124" t="s">
        <v>228</v>
      </c>
      <c r="AL124" t="s">
        <v>228</v>
      </c>
      <c r="AM124" t="s">
        <v>1873</v>
      </c>
      <c r="AN124" t="s">
        <v>228</v>
      </c>
      <c r="AO124" t="s">
        <v>228</v>
      </c>
      <c r="AP124" t="s">
        <v>228</v>
      </c>
      <c r="AQ124" t="s">
        <v>228</v>
      </c>
      <c r="AR124" t="s">
        <v>228</v>
      </c>
      <c r="AS124" t="s">
        <v>228</v>
      </c>
      <c r="AV124" t="s">
        <v>508</v>
      </c>
      <c r="AW124" t="s">
        <v>483</v>
      </c>
      <c r="AX124">
        <v>18683</v>
      </c>
      <c r="AY124">
        <v>19948</v>
      </c>
      <c r="AZ124" t="s">
        <v>483</v>
      </c>
      <c r="BA124" t="s">
        <v>510</v>
      </c>
      <c r="BB124" t="s">
        <v>228</v>
      </c>
      <c r="BE124" t="s">
        <v>467</v>
      </c>
      <c r="BF124" t="s">
        <v>485</v>
      </c>
      <c r="BG124" t="s">
        <v>485</v>
      </c>
      <c r="BL124" t="s">
        <v>485</v>
      </c>
      <c r="BR124" t="s">
        <v>467</v>
      </c>
      <c r="BT124" t="s">
        <v>228</v>
      </c>
    </row>
    <row r="125" spans="1:78" x14ac:dyDescent="0.2">
      <c r="A125" s="2" t="s">
        <v>3909</v>
      </c>
      <c r="B125" s="2" t="s">
        <v>7118</v>
      </c>
      <c r="C125" s="2" t="s">
        <v>183</v>
      </c>
      <c r="D125" s="2">
        <f>MATCH(C125,IDHS_TranslationTable!$17:$17,0)</f>
        <v>167</v>
      </c>
      <c r="E125">
        <v>1240</v>
      </c>
      <c r="F125" t="s">
        <v>466</v>
      </c>
      <c r="G125" t="s">
        <v>467</v>
      </c>
      <c r="H125">
        <v>5056</v>
      </c>
      <c r="I125">
        <v>340</v>
      </c>
      <c r="J125" t="s">
        <v>1863</v>
      </c>
      <c r="K125" t="s">
        <v>1864</v>
      </c>
      <c r="L125" t="s">
        <v>1864</v>
      </c>
      <c r="M125">
        <v>2011</v>
      </c>
      <c r="N125">
        <v>2012</v>
      </c>
      <c r="O125" t="s">
        <v>495</v>
      </c>
      <c r="P125" t="s">
        <v>471</v>
      </c>
      <c r="Q125" t="s">
        <v>471</v>
      </c>
      <c r="R125" t="s">
        <v>1874</v>
      </c>
      <c r="S125" t="s">
        <v>668</v>
      </c>
      <c r="T125" t="s">
        <v>1875</v>
      </c>
      <c r="U125" t="s">
        <v>1876</v>
      </c>
      <c r="V125">
        <v>40801</v>
      </c>
      <c r="W125">
        <v>41075</v>
      </c>
      <c r="X125">
        <v>40938</v>
      </c>
      <c r="Y125" t="s">
        <v>1869</v>
      </c>
      <c r="AA125" t="s">
        <v>1877</v>
      </c>
      <c r="AB125" t="s">
        <v>228</v>
      </c>
      <c r="AC125" t="s">
        <v>228</v>
      </c>
      <c r="AD125" t="s">
        <v>1878</v>
      </c>
      <c r="AE125" t="s">
        <v>228</v>
      </c>
      <c r="AF125" t="s">
        <v>228</v>
      </c>
      <c r="AG125" t="s">
        <v>183</v>
      </c>
      <c r="AH125" t="s">
        <v>228</v>
      </c>
      <c r="AI125" t="s">
        <v>1879</v>
      </c>
      <c r="AJ125" t="s">
        <v>228</v>
      </c>
      <c r="AK125" t="s">
        <v>1880</v>
      </c>
      <c r="AL125" t="s">
        <v>1881</v>
      </c>
      <c r="AM125" t="s">
        <v>1882</v>
      </c>
      <c r="AN125" t="s">
        <v>228</v>
      </c>
      <c r="AO125" t="s">
        <v>228</v>
      </c>
      <c r="AP125" t="s">
        <v>228</v>
      </c>
      <c r="AQ125" t="s">
        <v>228</v>
      </c>
      <c r="AR125" t="s">
        <v>228</v>
      </c>
      <c r="AS125" t="s">
        <v>228</v>
      </c>
      <c r="AV125" t="s">
        <v>508</v>
      </c>
      <c r="AW125" t="s">
        <v>509</v>
      </c>
      <c r="AX125">
        <v>21726</v>
      </c>
      <c r="AY125">
        <v>22757</v>
      </c>
      <c r="AZ125">
        <v>7120</v>
      </c>
      <c r="BA125" t="s">
        <v>510</v>
      </c>
      <c r="BB125" t="s">
        <v>510</v>
      </c>
      <c r="BE125" t="s">
        <v>467</v>
      </c>
      <c r="BF125" t="s">
        <v>485</v>
      </c>
      <c r="BG125" t="s">
        <v>485</v>
      </c>
      <c r="BL125" t="s">
        <v>485</v>
      </c>
      <c r="BP125" t="s">
        <v>467</v>
      </c>
      <c r="BR125" t="s">
        <v>1228</v>
      </c>
      <c r="BT125" t="s">
        <v>228</v>
      </c>
    </row>
    <row r="126" spans="1:78" x14ac:dyDescent="0.2">
      <c r="A126" s="2" t="s">
        <v>3910</v>
      </c>
      <c r="B126" s="2" t="s">
        <v>7119</v>
      </c>
      <c r="C126" s="2" t="s">
        <v>187</v>
      </c>
      <c r="D126" s="2">
        <f>MATCH(C126,IDHS_TranslationTable!$17:$17,0)</f>
        <v>42</v>
      </c>
      <c r="E126">
        <v>1250</v>
      </c>
      <c r="F126" t="s">
        <v>466</v>
      </c>
      <c r="G126" t="s">
        <v>467</v>
      </c>
      <c r="H126">
        <v>1789</v>
      </c>
      <c r="I126">
        <v>356</v>
      </c>
      <c r="J126" t="s">
        <v>1883</v>
      </c>
      <c r="K126" t="s">
        <v>1884</v>
      </c>
      <c r="L126" t="s">
        <v>1884</v>
      </c>
      <c r="M126">
        <v>1992</v>
      </c>
      <c r="N126">
        <v>1993</v>
      </c>
      <c r="O126" t="s">
        <v>495</v>
      </c>
      <c r="P126" t="s">
        <v>836</v>
      </c>
      <c r="Q126" t="s">
        <v>836</v>
      </c>
      <c r="R126" t="s">
        <v>1885</v>
      </c>
      <c r="S126" t="s">
        <v>861</v>
      </c>
      <c r="T126" t="s">
        <v>1886</v>
      </c>
      <c r="U126" t="s">
        <v>1887</v>
      </c>
      <c r="V126">
        <v>33709</v>
      </c>
      <c r="W126">
        <v>34227</v>
      </c>
      <c r="X126">
        <v>33968</v>
      </c>
      <c r="Y126" t="s">
        <v>1888</v>
      </c>
      <c r="Z126" t="s">
        <v>1889</v>
      </c>
      <c r="AA126" t="s">
        <v>1890</v>
      </c>
      <c r="AB126" t="s">
        <v>228</v>
      </c>
      <c r="AC126" t="s">
        <v>228</v>
      </c>
      <c r="AD126" t="s">
        <v>1891</v>
      </c>
      <c r="AE126" t="s">
        <v>1892</v>
      </c>
      <c r="AF126" t="s">
        <v>1893</v>
      </c>
      <c r="AG126" t="s">
        <v>187</v>
      </c>
      <c r="AH126" t="s">
        <v>1894</v>
      </c>
      <c r="AI126" t="s">
        <v>1895</v>
      </c>
      <c r="AJ126" t="s">
        <v>228</v>
      </c>
      <c r="AK126" t="s">
        <v>228</v>
      </c>
      <c r="AL126" t="s">
        <v>228</v>
      </c>
      <c r="AM126" t="s">
        <v>1896</v>
      </c>
      <c r="AN126" t="s">
        <v>228</v>
      </c>
      <c r="AO126" t="s">
        <v>228</v>
      </c>
      <c r="AP126" t="s">
        <v>228</v>
      </c>
      <c r="AQ126" t="s">
        <v>228</v>
      </c>
      <c r="AR126" t="s">
        <v>1897</v>
      </c>
      <c r="AS126" t="s">
        <v>1898</v>
      </c>
      <c r="AV126" t="s">
        <v>482</v>
      </c>
      <c r="AW126" t="s">
        <v>483</v>
      </c>
      <c r="AX126">
        <v>88562</v>
      </c>
      <c r="AY126">
        <v>89777</v>
      </c>
      <c r="AZ126" t="s">
        <v>228</v>
      </c>
      <c r="BA126" t="s">
        <v>639</v>
      </c>
      <c r="BB126" t="s">
        <v>228</v>
      </c>
      <c r="BE126" t="s">
        <v>485</v>
      </c>
      <c r="BF126" t="s">
        <v>467</v>
      </c>
      <c r="BG126" t="s">
        <v>228</v>
      </c>
      <c r="BL126" t="s">
        <v>467</v>
      </c>
      <c r="BQ126" t="s">
        <v>1899</v>
      </c>
      <c r="BR126" t="s">
        <v>467</v>
      </c>
      <c r="BT126" t="s">
        <v>488</v>
      </c>
    </row>
    <row r="127" spans="1:78" x14ac:dyDescent="0.2">
      <c r="A127" s="2" t="s">
        <v>3910</v>
      </c>
      <c r="B127" s="2" t="s">
        <v>7120</v>
      </c>
      <c r="C127" s="2" t="s">
        <v>188</v>
      </c>
      <c r="D127" s="2">
        <f>MATCH(C127,IDHS_TranslationTable!$17:$17,0)</f>
        <v>43</v>
      </c>
      <c r="E127">
        <v>1260</v>
      </c>
      <c r="F127" t="s">
        <v>466</v>
      </c>
      <c r="G127" t="s">
        <v>467</v>
      </c>
      <c r="H127">
        <v>1790</v>
      </c>
      <c r="I127">
        <v>356</v>
      </c>
      <c r="J127" t="s">
        <v>1883</v>
      </c>
      <c r="K127" t="s">
        <v>1884</v>
      </c>
      <c r="L127" t="s">
        <v>1884</v>
      </c>
      <c r="M127">
        <v>1998</v>
      </c>
      <c r="N127">
        <v>1999</v>
      </c>
      <c r="O127" t="s">
        <v>495</v>
      </c>
      <c r="P127" t="s">
        <v>535</v>
      </c>
      <c r="Q127" t="s">
        <v>589</v>
      </c>
      <c r="R127" t="s">
        <v>1900</v>
      </c>
      <c r="S127" t="s">
        <v>876</v>
      </c>
      <c r="T127" t="s">
        <v>1901</v>
      </c>
      <c r="U127" t="s">
        <v>1902</v>
      </c>
      <c r="V127">
        <v>36114</v>
      </c>
      <c r="W127">
        <v>36722</v>
      </c>
      <c r="X127">
        <v>36418</v>
      </c>
      <c r="Y127" t="s">
        <v>1888</v>
      </c>
      <c r="Z127" t="s">
        <v>1889</v>
      </c>
      <c r="AA127" t="s">
        <v>1903</v>
      </c>
      <c r="AB127" t="s">
        <v>228</v>
      </c>
      <c r="AC127" t="s">
        <v>228</v>
      </c>
      <c r="AD127" t="s">
        <v>1904</v>
      </c>
      <c r="AE127" t="s">
        <v>228</v>
      </c>
      <c r="AF127" t="s">
        <v>1905</v>
      </c>
      <c r="AG127" t="s">
        <v>188</v>
      </c>
      <c r="AH127" t="s">
        <v>228</v>
      </c>
      <c r="AI127" t="s">
        <v>1906</v>
      </c>
      <c r="AJ127" t="s">
        <v>228</v>
      </c>
      <c r="AK127" t="s">
        <v>228</v>
      </c>
      <c r="AL127" t="s">
        <v>228</v>
      </c>
      <c r="AM127" t="s">
        <v>1907</v>
      </c>
      <c r="AN127" t="s">
        <v>228</v>
      </c>
      <c r="AO127" t="s">
        <v>228</v>
      </c>
      <c r="AP127" t="s">
        <v>228</v>
      </c>
      <c r="AQ127" t="s">
        <v>228</v>
      </c>
      <c r="AR127" t="s">
        <v>1908</v>
      </c>
      <c r="AS127" t="s">
        <v>228</v>
      </c>
      <c r="AT127" t="s">
        <v>1909</v>
      </c>
      <c r="AV127" t="s">
        <v>482</v>
      </c>
      <c r="AW127" t="s">
        <v>483</v>
      </c>
      <c r="AX127">
        <v>91196</v>
      </c>
      <c r="AY127">
        <v>89199</v>
      </c>
      <c r="AZ127" t="s">
        <v>228</v>
      </c>
      <c r="BA127" t="s">
        <v>510</v>
      </c>
      <c r="BB127" t="s">
        <v>228</v>
      </c>
      <c r="BE127" t="s">
        <v>467</v>
      </c>
      <c r="BF127" t="s">
        <v>467</v>
      </c>
      <c r="BG127" t="s">
        <v>228</v>
      </c>
      <c r="BL127" t="s">
        <v>467</v>
      </c>
      <c r="BR127" t="s">
        <v>467</v>
      </c>
      <c r="BT127" t="s">
        <v>467</v>
      </c>
    </row>
    <row r="128" spans="1:78" x14ac:dyDescent="0.2">
      <c r="A128" s="2" t="s">
        <v>3910</v>
      </c>
      <c r="B128" s="2" t="s">
        <v>7121</v>
      </c>
      <c r="C128" s="2" t="s">
        <v>189</v>
      </c>
      <c r="D128" s="2">
        <f>MATCH(C128,IDHS_TranslationTable!$17:$17,0)</f>
        <v>44</v>
      </c>
      <c r="E128">
        <v>1270</v>
      </c>
      <c r="F128" t="s">
        <v>466</v>
      </c>
      <c r="G128" t="s">
        <v>467</v>
      </c>
      <c r="H128">
        <v>1792</v>
      </c>
      <c r="I128">
        <v>356</v>
      </c>
      <c r="J128" t="s">
        <v>1883</v>
      </c>
      <c r="K128" t="s">
        <v>1884</v>
      </c>
      <c r="L128" t="s">
        <v>1884</v>
      </c>
      <c r="M128">
        <v>2005</v>
      </c>
      <c r="N128">
        <v>2006</v>
      </c>
      <c r="O128" t="s">
        <v>495</v>
      </c>
      <c r="P128" t="s">
        <v>496</v>
      </c>
      <c r="Q128" t="s">
        <v>496</v>
      </c>
      <c r="R128" t="s">
        <v>1910</v>
      </c>
      <c r="S128" t="s">
        <v>551</v>
      </c>
      <c r="T128" t="s">
        <v>1911</v>
      </c>
      <c r="U128" t="s">
        <v>1912</v>
      </c>
      <c r="V128">
        <v>38701</v>
      </c>
      <c r="W128">
        <v>38883</v>
      </c>
      <c r="X128">
        <v>38792</v>
      </c>
      <c r="Y128" t="s">
        <v>1913</v>
      </c>
      <c r="Z128" t="s">
        <v>1889</v>
      </c>
      <c r="AA128" t="s">
        <v>1914</v>
      </c>
      <c r="AB128" t="s">
        <v>228</v>
      </c>
      <c r="AC128" t="s">
        <v>1915</v>
      </c>
      <c r="AD128" t="s">
        <v>1916</v>
      </c>
      <c r="AE128" t="s">
        <v>228</v>
      </c>
      <c r="AF128" t="s">
        <v>228</v>
      </c>
      <c r="AG128" t="s">
        <v>189</v>
      </c>
      <c r="AH128" t="s">
        <v>228</v>
      </c>
      <c r="AI128" t="s">
        <v>1917</v>
      </c>
      <c r="AJ128" t="s">
        <v>228</v>
      </c>
      <c r="AK128" t="s">
        <v>1918</v>
      </c>
      <c r="AL128" t="s">
        <v>228</v>
      </c>
      <c r="AM128" t="s">
        <v>1919</v>
      </c>
      <c r="AN128" t="s">
        <v>228</v>
      </c>
      <c r="AO128" t="s">
        <v>228</v>
      </c>
      <c r="AP128" t="s">
        <v>1920</v>
      </c>
      <c r="AQ128" t="s">
        <v>228</v>
      </c>
      <c r="AR128" t="s">
        <v>228</v>
      </c>
      <c r="AS128" t="s">
        <v>228</v>
      </c>
      <c r="AV128" t="s">
        <v>508</v>
      </c>
      <c r="AW128" t="s">
        <v>509</v>
      </c>
      <c r="AX128">
        <v>109041</v>
      </c>
      <c r="AY128">
        <v>124385</v>
      </c>
      <c r="AZ128">
        <v>74369</v>
      </c>
      <c r="BA128" t="s">
        <v>510</v>
      </c>
      <c r="BB128" t="s">
        <v>655</v>
      </c>
      <c r="BE128" t="s">
        <v>485</v>
      </c>
      <c r="BF128" t="s">
        <v>485</v>
      </c>
      <c r="BG128" t="s">
        <v>485</v>
      </c>
      <c r="BL128" t="s">
        <v>485</v>
      </c>
      <c r="BO128" t="s">
        <v>467</v>
      </c>
      <c r="BR128" t="s">
        <v>467</v>
      </c>
      <c r="BT128" t="s">
        <v>228</v>
      </c>
    </row>
    <row r="129" spans="1:79" hidden="1" x14ac:dyDescent="0.2">
      <c r="A129" s="2" t="s">
        <v>3887</v>
      </c>
      <c r="B129" s="2" t="s">
        <v>7122</v>
      </c>
      <c r="E129">
        <v>1280</v>
      </c>
      <c r="F129" t="s">
        <v>1536</v>
      </c>
      <c r="G129" t="s">
        <v>485</v>
      </c>
      <c r="H129">
        <v>5565</v>
      </c>
      <c r="I129">
        <v>356</v>
      </c>
      <c r="J129" t="s">
        <v>1883</v>
      </c>
      <c r="K129" t="s">
        <v>1884</v>
      </c>
      <c r="L129" t="s">
        <v>1884</v>
      </c>
      <c r="M129">
        <v>2014</v>
      </c>
      <c r="N129">
        <v>2015</v>
      </c>
      <c r="R129" t="s">
        <v>1921</v>
      </c>
      <c r="S129" t="s">
        <v>1922</v>
      </c>
      <c r="U129" t="s">
        <v>1923</v>
      </c>
      <c r="V129">
        <v>41774</v>
      </c>
      <c r="W129">
        <v>42200</v>
      </c>
      <c r="X129">
        <v>41987</v>
      </c>
      <c r="BF129" t="s">
        <v>485</v>
      </c>
      <c r="BG129" t="s">
        <v>485</v>
      </c>
    </row>
    <row r="130" spans="1:79" x14ac:dyDescent="0.2">
      <c r="A130" s="2" t="s">
        <v>0</v>
      </c>
      <c r="B130" s="2" t="s">
        <v>7123</v>
      </c>
      <c r="C130" s="2" t="s">
        <v>1933</v>
      </c>
      <c r="D130" s="2">
        <f>MATCH(C130,IDHS_TranslationTable!$17:$17,0)</f>
        <v>253</v>
      </c>
      <c r="E130">
        <v>1290</v>
      </c>
      <c r="F130" t="s">
        <v>466</v>
      </c>
      <c r="G130" t="s">
        <v>467</v>
      </c>
      <c r="H130">
        <v>1693</v>
      </c>
      <c r="I130">
        <v>360</v>
      </c>
      <c r="J130" t="s">
        <v>1924</v>
      </c>
      <c r="K130" t="s">
        <v>1925</v>
      </c>
      <c r="L130" t="s">
        <v>1925</v>
      </c>
      <c r="M130">
        <v>1987</v>
      </c>
      <c r="N130">
        <v>1987</v>
      </c>
      <c r="O130" t="s">
        <v>495</v>
      </c>
      <c r="P130" t="s">
        <v>749</v>
      </c>
      <c r="Q130" t="s">
        <v>749</v>
      </c>
      <c r="R130" t="s">
        <v>1926</v>
      </c>
      <c r="S130" t="s">
        <v>915</v>
      </c>
      <c r="T130" t="s">
        <v>1927</v>
      </c>
      <c r="U130" t="s">
        <v>1928</v>
      </c>
      <c r="V130">
        <v>32034</v>
      </c>
      <c r="W130">
        <v>32126</v>
      </c>
      <c r="X130">
        <v>32080</v>
      </c>
      <c r="Y130" t="s">
        <v>1929</v>
      </c>
      <c r="Z130" t="s">
        <v>1930</v>
      </c>
      <c r="AA130" t="s">
        <v>1931</v>
      </c>
      <c r="AB130" t="s">
        <v>228</v>
      </c>
      <c r="AC130" t="s">
        <v>228</v>
      </c>
      <c r="AD130" t="s">
        <v>228</v>
      </c>
      <c r="AE130" t="s">
        <v>1932</v>
      </c>
      <c r="AF130" t="s">
        <v>228</v>
      </c>
      <c r="AG130" t="s">
        <v>1933</v>
      </c>
      <c r="AH130" t="s">
        <v>228</v>
      </c>
      <c r="AI130" t="s">
        <v>1934</v>
      </c>
      <c r="AJ130" t="s">
        <v>228</v>
      </c>
      <c r="AK130" t="s">
        <v>228</v>
      </c>
      <c r="AL130" t="s">
        <v>228</v>
      </c>
      <c r="AM130" t="s">
        <v>228</v>
      </c>
      <c r="AN130" t="s">
        <v>228</v>
      </c>
      <c r="AO130" t="s">
        <v>228</v>
      </c>
      <c r="AP130" t="s">
        <v>228</v>
      </c>
      <c r="AQ130" t="s">
        <v>228</v>
      </c>
      <c r="AR130" t="s">
        <v>228</v>
      </c>
      <c r="AS130" t="s">
        <v>228</v>
      </c>
      <c r="AV130" t="s">
        <v>482</v>
      </c>
      <c r="AW130" t="s">
        <v>483</v>
      </c>
      <c r="AX130">
        <v>14142</v>
      </c>
      <c r="AY130">
        <v>11884</v>
      </c>
      <c r="AZ130">
        <v>11884</v>
      </c>
      <c r="BA130" t="s">
        <v>510</v>
      </c>
      <c r="BB130" t="s">
        <v>228</v>
      </c>
      <c r="BE130" t="s">
        <v>485</v>
      </c>
      <c r="BF130" t="s">
        <v>485</v>
      </c>
      <c r="BG130" t="s">
        <v>485</v>
      </c>
      <c r="BL130" t="s">
        <v>485</v>
      </c>
      <c r="BR130" t="s">
        <v>467</v>
      </c>
      <c r="BT130" t="s">
        <v>228</v>
      </c>
    </row>
    <row r="131" spans="1:79" x14ac:dyDescent="0.2">
      <c r="A131" s="2" t="s">
        <v>0</v>
      </c>
      <c r="B131" s="2" t="s">
        <v>7124</v>
      </c>
      <c r="C131" s="2" t="s">
        <v>193</v>
      </c>
      <c r="D131" s="2">
        <f>MATCH(C131,IDHS_TranslationTable!$17:$17,0)</f>
        <v>172</v>
      </c>
      <c r="E131">
        <v>1300</v>
      </c>
      <c r="F131" t="s">
        <v>466</v>
      </c>
      <c r="G131" t="s">
        <v>467</v>
      </c>
      <c r="H131">
        <v>1687</v>
      </c>
      <c r="I131">
        <v>360</v>
      </c>
      <c r="J131" t="s">
        <v>1924</v>
      </c>
      <c r="K131" t="s">
        <v>1925</v>
      </c>
      <c r="L131" t="s">
        <v>1925</v>
      </c>
      <c r="M131">
        <v>1991</v>
      </c>
      <c r="N131">
        <v>1991</v>
      </c>
      <c r="O131" t="s">
        <v>495</v>
      </c>
      <c r="P131" t="s">
        <v>836</v>
      </c>
      <c r="Q131" t="s">
        <v>836</v>
      </c>
      <c r="R131" t="s">
        <v>1935</v>
      </c>
      <c r="S131" t="s">
        <v>838</v>
      </c>
      <c r="T131" t="s">
        <v>1936</v>
      </c>
      <c r="U131" t="s">
        <v>1937</v>
      </c>
      <c r="V131">
        <v>33373</v>
      </c>
      <c r="W131">
        <v>33434</v>
      </c>
      <c r="X131">
        <v>33403</v>
      </c>
      <c r="Y131" t="s">
        <v>1938</v>
      </c>
      <c r="AA131" t="s">
        <v>1939</v>
      </c>
      <c r="AB131" t="s">
        <v>228</v>
      </c>
      <c r="AC131" t="s">
        <v>228</v>
      </c>
      <c r="AD131" t="s">
        <v>1940</v>
      </c>
      <c r="AE131" t="s">
        <v>228</v>
      </c>
      <c r="AF131" t="s">
        <v>228</v>
      </c>
      <c r="AG131" t="s">
        <v>193</v>
      </c>
      <c r="AH131" t="s">
        <v>228</v>
      </c>
      <c r="AI131" t="s">
        <v>1941</v>
      </c>
      <c r="AJ131" t="s">
        <v>228</v>
      </c>
      <c r="AK131" t="s">
        <v>228</v>
      </c>
      <c r="AL131" t="s">
        <v>228</v>
      </c>
      <c r="AM131" t="s">
        <v>1942</v>
      </c>
      <c r="AN131" t="s">
        <v>228</v>
      </c>
      <c r="AO131" t="s">
        <v>228</v>
      </c>
      <c r="AP131" t="s">
        <v>228</v>
      </c>
      <c r="AQ131" t="s">
        <v>228</v>
      </c>
      <c r="AR131" t="s">
        <v>228</v>
      </c>
      <c r="AS131" t="s">
        <v>228</v>
      </c>
      <c r="AT131" t="s">
        <v>228</v>
      </c>
      <c r="AV131" t="s">
        <v>482</v>
      </c>
      <c r="AW131" t="s">
        <v>483</v>
      </c>
      <c r="AX131">
        <v>26858</v>
      </c>
      <c r="AY131">
        <v>22909</v>
      </c>
      <c r="AZ131" t="s">
        <v>228</v>
      </c>
      <c r="BA131" t="s">
        <v>510</v>
      </c>
      <c r="BE131" t="s">
        <v>485</v>
      </c>
      <c r="BF131" t="s">
        <v>485</v>
      </c>
      <c r="BG131" t="s">
        <v>485</v>
      </c>
      <c r="BL131" t="s">
        <v>485</v>
      </c>
      <c r="BR131" t="s">
        <v>467</v>
      </c>
      <c r="BT131" t="s">
        <v>228</v>
      </c>
    </row>
    <row r="132" spans="1:79" x14ac:dyDescent="0.2">
      <c r="A132" s="2" t="s">
        <v>0</v>
      </c>
      <c r="B132" s="2" t="s">
        <v>7125</v>
      </c>
      <c r="C132" s="2" t="s">
        <v>197</v>
      </c>
      <c r="D132" s="2">
        <f>MATCH(C132,IDHS_TranslationTable!$17:$17,0)</f>
        <v>173</v>
      </c>
      <c r="E132">
        <v>1310</v>
      </c>
      <c r="F132" t="s">
        <v>466</v>
      </c>
      <c r="G132" t="s">
        <v>467</v>
      </c>
      <c r="H132">
        <v>1688</v>
      </c>
      <c r="I132">
        <v>360</v>
      </c>
      <c r="J132" t="s">
        <v>1924</v>
      </c>
      <c r="K132" t="s">
        <v>1925</v>
      </c>
      <c r="L132" t="s">
        <v>1925</v>
      </c>
      <c r="M132">
        <v>1994</v>
      </c>
      <c r="N132">
        <v>1994</v>
      </c>
      <c r="O132" t="s">
        <v>495</v>
      </c>
      <c r="P132" t="s">
        <v>589</v>
      </c>
      <c r="Q132" t="s">
        <v>589</v>
      </c>
      <c r="R132" t="s">
        <v>1943</v>
      </c>
      <c r="S132" t="s">
        <v>763</v>
      </c>
      <c r="T132" t="s">
        <v>1944</v>
      </c>
      <c r="U132" t="s">
        <v>1945</v>
      </c>
      <c r="V132">
        <v>34530</v>
      </c>
      <c r="W132">
        <v>34653</v>
      </c>
      <c r="X132">
        <v>34591</v>
      </c>
      <c r="Y132" t="s">
        <v>1938</v>
      </c>
      <c r="AA132" t="s">
        <v>1946</v>
      </c>
      <c r="AB132" t="s">
        <v>228</v>
      </c>
      <c r="AC132" t="s">
        <v>228</v>
      </c>
      <c r="AD132" t="s">
        <v>1947</v>
      </c>
      <c r="AE132" t="s">
        <v>228</v>
      </c>
      <c r="AF132" t="s">
        <v>228</v>
      </c>
      <c r="AG132" t="s">
        <v>197</v>
      </c>
      <c r="AH132" t="s">
        <v>228</v>
      </c>
      <c r="AI132" t="s">
        <v>1948</v>
      </c>
      <c r="AJ132" t="s">
        <v>228</v>
      </c>
      <c r="AK132" t="s">
        <v>228</v>
      </c>
      <c r="AL132" t="s">
        <v>228</v>
      </c>
      <c r="AM132" t="s">
        <v>1949</v>
      </c>
      <c r="AN132" t="s">
        <v>228</v>
      </c>
      <c r="AO132" t="s">
        <v>228</v>
      </c>
      <c r="AP132" t="s">
        <v>228</v>
      </c>
      <c r="AQ132" t="s">
        <v>228</v>
      </c>
      <c r="AR132" t="s">
        <v>228</v>
      </c>
      <c r="AS132" t="s">
        <v>1950</v>
      </c>
      <c r="AT132" t="s">
        <v>1951</v>
      </c>
      <c r="AV132" t="s">
        <v>482</v>
      </c>
      <c r="AW132" t="s">
        <v>483</v>
      </c>
      <c r="AX132">
        <v>33738</v>
      </c>
      <c r="AY132">
        <v>28168</v>
      </c>
      <c r="AZ132" t="s">
        <v>228</v>
      </c>
      <c r="BA132" t="s">
        <v>510</v>
      </c>
      <c r="BB132" t="s">
        <v>228</v>
      </c>
      <c r="BE132" t="s">
        <v>485</v>
      </c>
      <c r="BF132" t="s">
        <v>467</v>
      </c>
      <c r="BG132" t="s">
        <v>228</v>
      </c>
      <c r="BL132" t="s">
        <v>467</v>
      </c>
      <c r="BR132" t="s">
        <v>467</v>
      </c>
      <c r="BT132" t="s">
        <v>467</v>
      </c>
      <c r="BU132" t="s">
        <v>1952</v>
      </c>
    </row>
    <row r="133" spans="1:79" x14ac:dyDescent="0.2">
      <c r="A133" s="2" t="s">
        <v>0</v>
      </c>
      <c r="B133" s="2" t="s">
        <v>7126</v>
      </c>
      <c r="C133" s="2" t="s">
        <v>200</v>
      </c>
      <c r="D133" s="2">
        <f>MATCH(C133,IDHS_TranslationTable!$17:$17,0)</f>
        <v>174</v>
      </c>
      <c r="E133">
        <v>1320</v>
      </c>
      <c r="F133" t="s">
        <v>466</v>
      </c>
      <c r="G133" t="s">
        <v>467</v>
      </c>
      <c r="H133">
        <v>1690</v>
      </c>
      <c r="I133">
        <v>360</v>
      </c>
      <c r="J133" t="s">
        <v>1924</v>
      </c>
      <c r="K133" t="s">
        <v>1925</v>
      </c>
      <c r="L133" t="s">
        <v>1925</v>
      </c>
      <c r="M133">
        <v>1997</v>
      </c>
      <c r="N133">
        <v>1997</v>
      </c>
      <c r="O133" t="s">
        <v>495</v>
      </c>
      <c r="P133" t="s">
        <v>589</v>
      </c>
      <c r="Q133" t="s">
        <v>589</v>
      </c>
      <c r="R133" t="s">
        <v>1953</v>
      </c>
      <c r="S133" t="s">
        <v>1954</v>
      </c>
      <c r="T133" t="s">
        <v>1955</v>
      </c>
      <c r="U133" t="s">
        <v>1956</v>
      </c>
      <c r="V133">
        <v>35688</v>
      </c>
      <c r="W133">
        <v>35779</v>
      </c>
      <c r="X133">
        <v>35733</v>
      </c>
      <c r="Y133" t="s">
        <v>1938</v>
      </c>
      <c r="AA133" t="s">
        <v>1957</v>
      </c>
      <c r="AB133" t="s">
        <v>228</v>
      </c>
      <c r="AC133" t="s">
        <v>228</v>
      </c>
      <c r="AD133" t="s">
        <v>1958</v>
      </c>
      <c r="AE133" t="s">
        <v>228</v>
      </c>
      <c r="AF133" t="s">
        <v>228</v>
      </c>
      <c r="AG133" t="s">
        <v>200</v>
      </c>
      <c r="AH133" t="s">
        <v>228</v>
      </c>
      <c r="AI133" t="s">
        <v>1959</v>
      </c>
      <c r="AJ133" t="s">
        <v>228</v>
      </c>
      <c r="AK133" t="s">
        <v>228</v>
      </c>
      <c r="AL133" t="s">
        <v>228</v>
      </c>
      <c r="AM133" t="s">
        <v>1960</v>
      </c>
      <c r="AN133" t="s">
        <v>228</v>
      </c>
      <c r="AO133" t="s">
        <v>228</v>
      </c>
      <c r="AP133" t="s">
        <v>228</v>
      </c>
      <c r="AQ133" t="s">
        <v>228</v>
      </c>
      <c r="AR133" t="s">
        <v>1961</v>
      </c>
      <c r="AS133" t="s">
        <v>228</v>
      </c>
      <c r="AT133" t="s">
        <v>228</v>
      </c>
      <c r="AV133" t="s">
        <v>482</v>
      </c>
      <c r="AW133" t="s">
        <v>483</v>
      </c>
      <c r="AX133">
        <v>34255</v>
      </c>
      <c r="AY133">
        <v>28810</v>
      </c>
      <c r="AZ133" t="s">
        <v>228</v>
      </c>
      <c r="BA133" t="s">
        <v>510</v>
      </c>
      <c r="BB133" t="s">
        <v>228</v>
      </c>
      <c r="BE133" t="s">
        <v>485</v>
      </c>
      <c r="BF133" t="s">
        <v>467</v>
      </c>
      <c r="BG133" t="s">
        <v>228</v>
      </c>
      <c r="BL133" t="s">
        <v>467</v>
      </c>
      <c r="BR133" t="s">
        <v>467</v>
      </c>
      <c r="BT133" t="s">
        <v>467</v>
      </c>
      <c r="BU133" t="s">
        <v>977</v>
      </c>
    </row>
    <row r="134" spans="1:79" x14ac:dyDescent="0.2">
      <c r="A134" s="2" t="s">
        <v>228</v>
      </c>
      <c r="B134" s="2" t="s">
        <v>7127</v>
      </c>
      <c r="C134" s="2" t="s">
        <v>228</v>
      </c>
      <c r="D134" s="2" t="e">
        <f>MATCH(C134,IDHS_TranslationTable!$17:$17,0)</f>
        <v>#N/A</v>
      </c>
      <c r="E134">
        <v>1330</v>
      </c>
      <c r="F134" t="s">
        <v>466</v>
      </c>
      <c r="G134" t="s">
        <v>467</v>
      </c>
      <c r="H134">
        <v>5057</v>
      </c>
      <c r="I134">
        <v>360</v>
      </c>
      <c r="J134" t="s">
        <v>1924</v>
      </c>
      <c r="K134" t="s">
        <v>1925</v>
      </c>
      <c r="L134" t="s">
        <v>1925</v>
      </c>
      <c r="M134">
        <v>2002</v>
      </c>
      <c r="N134">
        <v>2003</v>
      </c>
      <c r="O134" t="s">
        <v>470</v>
      </c>
      <c r="P134" t="s">
        <v>535</v>
      </c>
      <c r="Q134" t="s">
        <v>535</v>
      </c>
      <c r="R134" t="s">
        <v>1962</v>
      </c>
      <c r="S134" t="s">
        <v>1963</v>
      </c>
      <c r="U134" t="s">
        <v>1964</v>
      </c>
      <c r="V134">
        <v>37574</v>
      </c>
      <c r="W134">
        <v>37726</v>
      </c>
      <c r="X134">
        <v>37650</v>
      </c>
      <c r="Y134" t="s">
        <v>1965</v>
      </c>
      <c r="AA134" t="s">
        <v>228</v>
      </c>
      <c r="AB134" t="s">
        <v>228</v>
      </c>
      <c r="AC134" t="s">
        <v>228</v>
      </c>
      <c r="AD134" t="s">
        <v>228</v>
      </c>
      <c r="AE134" t="s">
        <v>228</v>
      </c>
      <c r="AF134" t="s">
        <v>228</v>
      </c>
      <c r="AG134" t="s">
        <v>228</v>
      </c>
      <c r="AH134" t="s">
        <v>228</v>
      </c>
      <c r="AI134" t="s">
        <v>228</v>
      </c>
      <c r="AJ134" t="s">
        <v>228</v>
      </c>
      <c r="AK134" t="s">
        <v>228</v>
      </c>
      <c r="AL134" t="s">
        <v>228</v>
      </c>
      <c r="AM134" t="s">
        <v>228</v>
      </c>
      <c r="AN134" t="s">
        <v>228</v>
      </c>
      <c r="AO134" t="s">
        <v>228</v>
      </c>
      <c r="AP134" t="s">
        <v>228</v>
      </c>
      <c r="AQ134" t="s">
        <v>228</v>
      </c>
      <c r="AR134" t="s">
        <v>228</v>
      </c>
      <c r="AS134" t="s">
        <v>228</v>
      </c>
      <c r="AT134" t="s">
        <v>1966</v>
      </c>
      <c r="AV134" t="s">
        <v>482</v>
      </c>
      <c r="AW134" t="s">
        <v>482</v>
      </c>
      <c r="AX134">
        <v>8633</v>
      </c>
      <c r="AY134">
        <v>1815</v>
      </c>
      <c r="AZ134">
        <v>2341</v>
      </c>
      <c r="BA134" t="s">
        <v>1967</v>
      </c>
      <c r="BB134" t="s">
        <v>1967</v>
      </c>
      <c r="BE134" t="s">
        <v>485</v>
      </c>
      <c r="BF134" t="s">
        <v>485</v>
      </c>
      <c r="BG134" t="s">
        <v>485</v>
      </c>
      <c r="BL134" t="s">
        <v>485</v>
      </c>
      <c r="BR134" t="s">
        <v>228</v>
      </c>
      <c r="BT134" t="s">
        <v>228</v>
      </c>
    </row>
    <row r="135" spans="1:79" x14ac:dyDescent="0.2">
      <c r="A135" s="2" t="s">
        <v>0</v>
      </c>
      <c r="B135" s="2" t="s">
        <v>7127</v>
      </c>
      <c r="C135" s="2" t="s">
        <v>201</v>
      </c>
      <c r="D135" s="2">
        <f>MATCH(C135,IDHS_TranslationTable!$17:$17,0)</f>
        <v>175</v>
      </c>
      <c r="E135">
        <v>1340</v>
      </c>
      <c r="F135" t="s">
        <v>466</v>
      </c>
      <c r="G135" t="s">
        <v>467</v>
      </c>
      <c r="H135">
        <v>1689</v>
      </c>
      <c r="I135">
        <v>360</v>
      </c>
      <c r="J135" t="s">
        <v>1924</v>
      </c>
      <c r="K135" t="s">
        <v>1925</v>
      </c>
      <c r="L135" t="s">
        <v>1925</v>
      </c>
      <c r="M135">
        <v>2002</v>
      </c>
      <c r="N135">
        <v>2003</v>
      </c>
      <c r="O135" t="s">
        <v>495</v>
      </c>
      <c r="P135" t="s">
        <v>535</v>
      </c>
      <c r="Q135" t="s">
        <v>535</v>
      </c>
      <c r="R135" t="s">
        <v>1968</v>
      </c>
      <c r="S135" t="s">
        <v>1969</v>
      </c>
      <c r="T135" t="s">
        <v>1970</v>
      </c>
      <c r="U135" t="s">
        <v>1971</v>
      </c>
      <c r="V135">
        <v>37544</v>
      </c>
      <c r="W135">
        <v>37726</v>
      </c>
      <c r="X135">
        <v>37635</v>
      </c>
      <c r="Y135" t="s">
        <v>1938</v>
      </c>
      <c r="AA135" t="s">
        <v>1972</v>
      </c>
      <c r="AB135" t="s">
        <v>228</v>
      </c>
      <c r="AC135" t="s">
        <v>1973</v>
      </c>
      <c r="AD135" t="s">
        <v>1974</v>
      </c>
      <c r="AE135" t="s">
        <v>228</v>
      </c>
      <c r="AF135" t="s">
        <v>228</v>
      </c>
      <c r="AG135" t="s">
        <v>201</v>
      </c>
      <c r="AH135" t="s">
        <v>228</v>
      </c>
      <c r="AI135" t="s">
        <v>1975</v>
      </c>
      <c r="AJ135" t="s">
        <v>228</v>
      </c>
      <c r="AK135" t="s">
        <v>1976</v>
      </c>
      <c r="AL135" t="s">
        <v>228</v>
      </c>
      <c r="AM135" t="s">
        <v>1977</v>
      </c>
      <c r="AN135" t="s">
        <v>228</v>
      </c>
      <c r="AO135" t="s">
        <v>228</v>
      </c>
      <c r="AP135" t="s">
        <v>228</v>
      </c>
      <c r="AQ135" t="s">
        <v>228</v>
      </c>
      <c r="AR135" t="s">
        <v>228</v>
      </c>
      <c r="AS135" t="s">
        <v>228</v>
      </c>
      <c r="AV135" t="s">
        <v>482</v>
      </c>
      <c r="AW135" t="s">
        <v>618</v>
      </c>
      <c r="AX135">
        <v>33088</v>
      </c>
      <c r="AY135">
        <v>29483</v>
      </c>
      <c r="AZ135">
        <v>8310</v>
      </c>
      <c r="BA135" t="s">
        <v>510</v>
      </c>
      <c r="BB135" t="s">
        <v>655</v>
      </c>
      <c r="BE135" t="s">
        <v>485</v>
      </c>
      <c r="BF135" t="s">
        <v>467</v>
      </c>
      <c r="BG135" t="s">
        <v>485</v>
      </c>
      <c r="BL135" t="s">
        <v>467</v>
      </c>
      <c r="BR135" t="s">
        <v>467</v>
      </c>
      <c r="BT135" t="s">
        <v>1978</v>
      </c>
      <c r="BU135" t="s">
        <v>1952</v>
      </c>
    </row>
    <row r="136" spans="1:79" x14ac:dyDescent="0.2">
      <c r="A136" s="2" t="s">
        <v>228</v>
      </c>
      <c r="B136" s="2" t="s">
        <v>7128</v>
      </c>
      <c r="C136" s="2" t="s">
        <v>228</v>
      </c>
      <c r="D136" s="2" t="e">
        <f>MATCH(C136,IDHS_TranslationTable!$17:$17,0)</f>
        <v>#N/A</v>
      </c>
      <c r="E136">
        <v>1350</v>
      </c>
      <c r="F136" t="s">
        <v>466</v>
      </c>
      <c r="G136" t="s">
        <v>467</v>
      </c>
      <c r="H136">
        <v>5058</v>
      </c>
      <c r="I136">
        <v>360</v>
      </c>
      <c r="J136" t="s">
        <v>1924</v>
      </c>
      <c r="K136" t="s">
        <v>1925</v>
      </c>
      <c r="L136" t="s">
        <v>1925</v>
      </c>
      <c r="M136">
        <v>2007</v>
      </c>
      <c r="N136">
        <v>2007</v>
      </c>
      <c r="O136" t="s">
        <v>470</v>
      </c>
      <c r="P136" t="s">
        <v>496</v>
      </c>
      <c r="R136" t="s">
        <v>1979</v>
      </c>
      <c r="S136" t="s">
        <v>1980</v>
      </c>
      <c r="U136" t="s">
        <v>1981</v>
      </c>
      <c r="V136">
        <v>39247</v>
      </c>
      <c r="W136">
        <v>39431</v>
      </c>
      <c r="X136">
        <v>39339</v>
      </c>
      <c r="Y136" t="s">
        <v>1982</v>
      </c>
      <c r="AA136" t="s">
        <v>228</v>
      </c>
      <c r="AB136" t="s">
        <v>228</v>
      </c>
      <c r="AC136" t="s">
        <v>228</v>
      </c>
      <c r="AD136" t="s">
        <v>228</v>
      </c>
      <c r="AE136" t="s">
        <v>228</v>
      </c>
      <c r="AF136" t="s">
        <v>228</v>
      </c>
      <c r="AG136" t="s">
        <v>228</v>
      </c>
      <c r="AH136" t="s">
        <v>228</v>
      </c>
      <c r="AI136" t="s">
        <v>228</v>
      </c>
      <c r="AJ136" t="s">
        <v>228</v>
      </c>
      <c r="AK136" t="s">
        <v>228</v>
      </c>
      <c r="AL136" t="s">
        <v>228</v>
      </c>
      <c r="AM136" t="s">
        <v>228</v>
      </c>
      <c r="AN136" t="s">
        <v>228</v>
      </c>
      <c r="AO136" t="s">
        <v>228</v>
      </c>
      <c r="AP136" t="s">
        <v>228</v>
      </c>
      <c r="AQ136" t="s">
        <v>228</v>
      </c>
      <c r="AR136" t="s">
        <v>228</v>
      </c>
      <c r="AS136" t="s">
        <v>228</v>
      </c>
      <c r="AT136" t="s">
        <v>1983</v>
      </c>
      <c r="AV136" t="s">
        <v>1984</v>
      </c>
      <c r="AW136" t="s">
        <v>1984</v>
      </c>
      <c r="AX136">
        <v>40701</v>
      </c>
      <c r="AY136">
        <v>8481</v>
      </c>
      <c r="AZ136">
        <v>10830</v>
      </c>
      <c r="BA136" t="s">
        <v>1967</v>
      </c>
      <c r="BB136" t="s">
        <v>1967</v>
      </c>
      <c r="BE136" t="s">
        <v>485</v>
      </c>
      <c r="BF136" t="s">
        <v>485</v>
      </c>
      <c r="BG136" t="s">
        <v>485</v>
      </c>
      <c r="BL136" t="s">
        <v>485</v>
      </c>
      <c r="BR136" t="s">
        <v>228</v>
      </c>
      <c r="BT136" t="s">
        <v>228</v>
      </c>
    </row>
    <row r="137" spans="1:79" x14ac:dyDescent="0.2">
      <c r="A137" s="2" t="s">
        <v>0</v>
      </c>
      <c r="B137" s="2" t="s">
        <v>7128</v>
      </c>
      <c r="C137" s="2" t="s">
        <v>202</v>
      </c>
      <c r="D137" s="2">
        <f>MATCH(C137,IDHS_TranslationTable!$17:$17,0)</f>
        <v>176</v>
      </c>
      <c r="E137">
        <v>1360</v>
      </c>
      <c r="F137" t="s">
        <v>466</v>
      </c>
      <c r="G137" t="s">
        <v>467</v>
      </c>
      <c r="H137">
        <v>739</v>
      </c>
      <c r="I137">
        <v>360</v>
      </c>
      <c r="J137" t="s">
        <v>1924</v>
      </c>
      <c r="K137" t="s">
        <v>1925</v>
      </c>
      <c r="L137" t="s">
        <v>1925</v>
      </c>
      <c r="M137">
        <v>2007</v>
      </c>
      <c r="N137">
        <v>2007</v>
      </c>
      <c r="O137" t="s">
        <v>495</v>
      </c>
      <c r="P137" t="s">
        <v>496</v>
      </c>
      <c r="Q137" t="s">
        <v>496</v>
      </c>
      <c r="R137" t="s">
        <v>1985</v>
      </c>
      <c r="S137" t="s">
        <v>657</v>
      </c>
      <c r="T137" t="s">
        <v>1986</v>
      </c>
      <c r="U137" t="s">
        <v>1987</v>
      </c>
      <c r="V137">
        <v>39248</v>
      </c>
      <c r="W137">
        <v>39493</v>
      </c>
      <c r="X137">
        <v>39370</v>
      </c>
      <c r="Y137" t="s">
        <v>1982</v>
      </c>
      <c r="AA137" t="s">
        <v>1988</v>
      </c>
      <c r="AB137" t="s">
        <v>228</v>
      </c>
      <c r="AC137" t="s">
        <v>1989</v>
      </c>
      <c r="AD137" t="s">
        <v>1990</v>
      </c>
      <c r="AE137" t="s">
        <v>228</v>
      </c>
      <c r="AF137" t="s">
        <v>228</v>
      </c>
      <c r="AG137" t="s">
        <v>202</v>
      </c>
      <c r="AH137" t="s">
        <v>228</v>
      </c>
      <c r="AI137" t="s">
        <v>1991</v>
      </c>
      <c r="AJ137" t="s">
        <v>228</v>
      </c>
      <c r="AK137" t="s">
        <v>1992</v>
      </c>
      <c r="AL137" t="s">
        <v>228</v>
      </c>
      <c r="AM137" t="s">
        <v>1993</v>
      </c>
      <c r="AN137" t="s">
        <v>1993</v>
      </c>
      <c r="AO137" t="s">
        <v>228</v>
      </c>
      <c r="AP137" t="s">
        <v>228</v>
      </c>
      <c r="AQ137" t="s">
        <v>228</v>
      </c>
      <c r="AR137" t="s">
        <v>228</v>
      </c>
      <c r="AS137" t="s">
        <v>228</v>
      </c>
      <c r="AV137" t="s">
        <v>482</v>
      </c>
      <c r="AW137" t="s">
        <v>618</v>
      </c>
      <c r="AX137">
        <v>40701</v>
      </c>
      <c r="AY137">
        <v>32895</v>
      </c>
      <c r="AZ137">
        <v>8758</v>
      </c>
      <c r="BA137" t="s">
        <v>510</v>
      </c>
      <c r="BB137" t="s">
        <v>655</v>
      </c>
      <c r="BE137" t="s">
        <v>485</v>
      </c>
      <c r="BF137" t="s">
        <v>467</v>
      </c>
      <c r="BG137" t="s">
        <v>467</v>
      </c>
      <c r="BL137" t="s">
        <v>467</v>
      </c>
      <c r="BR137" t="s">
        <v>467</v>
      </c>
      <c r="BT137" t="s">
        <v>467</v>
      </c>
      <c r="BU137" t="s">
        <v>1994</v>
      </c>
    </row>
    <row r="138" spans="1:79" x14ac:dyDescent="0.2">
      <c r="A138" s="2" t="s">
        <v>0</v>
      </c>
      <c r="B138" s="2" t="s">
        <v>7129</v>
      </c>
      <c r="C138" s="2" t="s">
        <v>204</v>
      </c>
      <c r="D138" s="2">
        <f>MATCH(C138,IDHS_TranslationTable!$17:$17,0)</f>
        <v>177</v>
      </c>
      <c r="E138">
        <v>1370</v>
      </c>
      <c r="F138" t="s">
        <v>466</v>
      </c>
      <c r="G138" t="s">
        <v>467</v>
      </c>
      <c r="H138">
        <v>5458</v>
      </c>
      <c r="I138">
        <v>360</v>
      </c>
      <c r="J138" t="s">
        <v>1924</v>
      </c>
      <c r="K138" t="s">
        <v>1925</v>
      </c>
      <c r="L138" t="s">
        <v>1925</v>
      </c>
      <c r="M138">
        <v>2012</v>
      </c>
      <c r="N138">
        <v>2012</v>
      </c>
      <c r="O138" t="s">
        <v>495</v>
      </c>
      <c r="P138" t="s">
        <v>471</v>
      </c>
      <c r="Q138" t="s">
        <v>471</v>
      </c>
      <c r="R138" t="s">
        <v>1995</v>
      </c>
      <c r="S138" t="s">
        <v>1182</v>
      </c>
      <c r="T138" t="s">
        <v>1996</v>
      </c>
      <c r="U138" t="s">
        <v>1997</v>
      </c>
      <c r="V138">
        <v>41044</v>
      </c>
      <c r="W138">
        <v>41105</v>
      </c>
      <c r="X138">
        <v>41074</v>
      </c>
      <c r="Y138" t="s">
        <v>1998</v>
      </c>
      <c r="AA138" t="s">
        <v>1999</v>
      </c>
      <c r="AB138" t="s">
        <v>228</v>
      </c>
      <c r="AC138" t="s">
        <v>2000</v>
      </c>
      <c r="AD138" t="s">
        <v>2001</v>
      </c>
      <c r="AE138" t="s">
        <v>228</v>
      </c>
      <c r="AF138" t="s">
        <v>228</v>
      </c>
      <c r="AG138" t="s">
        <v>204</v>
      </c>
      <c r="AH138" t="s">
        <v>228</v>
      </c>
      <c r="AI138" t="s">
        <v>2002</v>
      </c>
      <c r="AJ138" t="s">
        <v>228</v>
      </c>
      <c r="AK138" t="s">
        <v>2003</v>
      </c>
      <c r="AL138" t="s">
        <v>228</v>
      </c>
      <c r="AM138" t="s">
        <v>2004</v>
      </c>
      <c r="AN138" t="s">
        <v>228</v>
      </c>
      <c r="AO138" t="s">
        <v>228</v>
      </c>
      <c r="AP138" t="s">
        <v>228</v>
      </c>
      <c r="AQ138" t="s">
        <v>228</v>
      </c>
      <c r="AR138" t="s">
        <v>228</v>
      </c>
      <c r="AS138" t="s">
        <v>228</v>
      </c>
      <c r="AT138" t="s">
        <v>228</v>
      </c>
      <c r="AV138" t="s">
        <v>508</v>
      </c>
      <c r="AW138" t="s">
        <v>482</v>
      </c>
      <c r="AX138">
        <v>43852</v>
      </c>
      <c r="AY138">
        <v>45607</v>
      </c>
      <c r="AZ138">
        <v>9306</v>
      </c>
      <c r="BA138" t="s">
        <v>510</v>
      </c>
      <c r="BB138" t="s">
        <v>655</v>
      </c>
      <c r="BE138" t="s">
        <v>485</v>
      </c>
      <c r="BF138" t="s">
        <v>467</v>
      </c>
      <c r="BG138" t="s">
        <v>485</v>
      </c>
      <c r="BL138" t="s">
        <v>467</v>
      </c>
      <c r="BR138" t="s">
        <v>1228</v>
      </c>
      <c r="BT138" t="s">
        <v>467</v>
      </c>
      <c r="BU138" t="s">
        <v>711</v>
      </c>
      <c r="BV138" t="s">
        <v>1304</v>
      </c>
    </row>
    <row r="139" spans="1:79" x14ac:dyDescent="0.2">
      <c r="A139" s="2" t="s">
        <v>3911</v>
      </c>
      <c r="B139" s="2" t="s">
        <v>7130</v>
      </c>
      <c r="C139" s="2" t="s">
        <v>205</v>
      </c>
      <c r="D139" s="2">
        <f>MATCH(C139,IDHS_TranslationTable!$17:$17,0)</f>
        <v>178</v>
      </c>
      <c r="E139">
        <v>1380</v>
      </c>
      <c r="F139" t="s">
        <v>466</v>
      </c>
      <c r="G139" t="s">
        <v>467</v>
      </c>
      <c r="H139">
        <v>1727</v>
      </c>
      <c r="I139">
        <v>400</v>
      </c>
      <c r="J139" t="s">
        <v>2005</v>
      </c>
      <c r="K139" t="s">
        <v>2006</v>
      </c>
      <c r="L139" t="s">
        <v>2006</v>
      </c>
      <c r="M139">
        <v>1990</v>
      </c>
      <c r="N139">
        <v>1990</v>
      </c>
      <c r="O139" t="s">
        <v>495</v>
      </c>
      <c r="P139" t="s">
        <v>836</v>
      </c>
      <c r="Q139" t="s">
        <v>836</v>
      </c>
      <c r="R139" t="s">
        <v>2007</v>
      </c>
      <c r="S139" t="s">
        <v>1121</v>
      </c>
      <c r="T139" t="s">
        <v>2008</v>
      </c>
      <c r="U139" t="s">
        <v>2009</v>
      </c>
      <c r="V139">
        <v>33161</v>
      </c>
      <c r="W139">
        <v>33222</v>
      </c>
      <c r="X139">
        <v>33191</v>
      </c>
      <c r="Y139" t="s">
        <v>2010</v>
      </c>
      <c r="Z139" t="s">
        <v>2011</v>
      </c>
      <c r="AA139" t="s">
        <v>2012</v>
      </c>
      <c r="AB139" t="s">
        <v>228</v>
      </c>
      <c r="AC139" t="s">
        <v>228</v>
      </c>
      <c r="AD139" t="s">
        <v>2013</v>
      </c>
      <c r="AE139" t="s">
        <v>228</v>
      </c>
      <c r="AF139" t="s">
        <v>2014</v>
      </c>
      <c r="AG139" t="s">
        <v>205</v>
      </c>
      <c r="AH139" t="s">
        <v>228</v>
      </c>
      <c r="AI139" t="s">
        <v>2015</v>
      </c>
      <c r="AJ139" t="s">
        <v>228</v>
      </c>
      <c r="AK139" t="s">
        <v>228</v>
      </c>
      <c r="AL139" t="s">
        <v>228</v>
      </c>
      <c r="AM139" t="s">
        <v>2016</v>
      </c>
      <c r="AN139" t="s">
        <v>228</v>
      </c>
      <c r="AO139" t="s">
        <v>228</v>
      </c>
      <c r="AP139" t="s">
        <v>228</v>
      </c>
      <c r="AQ139" t="s">
        <v>228</v>
      </c>
      <c r="AR139" t="s">
        <v>2017</v>
      </c>
      <c r="AS139" t="s">
        <v>2018</v>
      </c>
      <c r="AV139" t="s">
        <v>482</v>
      </c>
      <c r="AW139" t="s">
        <v>483</v>
      </c>
      <c r="AX139">
        <v>16296</v>
      </c>
      <c r="AY139">
        <v>6461</v>
      </c>
      <c r="AZ139" t="s">
        <v>228</v>
      </c>
      <c r="BA139" t="s">
        <v>510</v>
      </c>
      <c r="BB139" t="s">
        <v>228</v>
      </c>
      <c r="BE139" t="s">
        <v>485</v>
      </c>
      <c r="BF139" t="s">
        <v>485</v>
      </c>
      <c r="BG139" t="s">
        <v>485</v>
      </c>
      <c r="BL139" t="s">
        <v>485</v>
      </c>
      <c r="BR139" t="s">
        <v>467</v>
      </c>
      <c r="BT139" t="s">
        <v>228</v>
      </c>
    </row>
    <row r="140" spans="1:79" x14ac:dyDescent="0.2">
      <c r="A140" s="2" t="s">
        <v>3911</v>
      </c>
      <c r="B140" s="2" t="s">
        <v>7131</v>
      </c>
      <c r="C140" s="2" t="s">
        <v>206</v>
      </c>
      <c r="D140" s="2">
        <f>MATCH(C140,IDHS_TranslationTable!$17:$17,0)</f>
        <v>179</v>
      </c>
      <c r="E140">
        <v>1390</v>
      </c>
      <c r="F140" t="s">
        <v>466</v>
      </c>
      <c r="G140" t="s">
        <v>467</v>
      </c>
      <c r="H140">
        <v>1724</v>
      </c>
      <c r="I140">
        <v>400</v>
      </c>
      <c r="J140" t="s">
        <v>2005</v>
      </c>
      <c r="K140" t="s">
        <v>2006</v>
      </c>
      <c r="L140" t="s">
        <v>2006</v>
      </c>
      <c r="M140">
        <v>1997</v>
      </c>
      <c r="N140">
        <v>1997</v>
      </c>
      <c r="O140" t="s">
        <v>495</v>
      </c>
      <c r="P140" t="s">
        <v>589</v>
      </c>
      <c r="Q140" t="s">
        <v>589</v>
      </c>
      <c r="R140" t="s">
        <v>2019</v>
      </c>
      <c r="S140" t="s">
        <v>1954</v>
      </c>
      <c r="T140" t="s">
        <v>2020</v>
      </c>
      <c r="U140" t="s">
        <v>2021</v>
      </c>
      <c r="V140">
        <v>35596</v>
      </c>
      <c r="W140">
        <v>35718</v>
      </c>
      <c r="X140">
        <v>35657</v>
      </c>
      <c r="Y140" t="s">
        <v>2022</v>
      </c>
      <c r="Z140" t="s">
        <v>2011</v>
      </c>
      <c r="AA140" t="s">
        <v>2023</v>
      </c>
      <c r="AB140" t="s">
        <v>228</v>
      </c>
      <c r="AC140" t="s">
        <v>228</v>
      </c>
      <c r="AD140" t="s">
        <v>2024</v>
      </c>
      <c r="AE140" t="s">
        <v>228</v>
      </c>
      <c r="AF140" t="s">
        <v>2025</v>
      </c>
      <c r="AG140" t="s">
        <v>206</v>
      </c>
      <c r="AH140" t="s">
        <v>228</v>
      </c>
      <c r="AI140" t="s">
        <v>2026</v>
      </c>
      <c r="AJ140" t="s">
        <v>228</v>
      </c>
      <c r="AK140" t="s">
        <v>228</v>
      </c>
      <c r="AL140" t="s">
        <v>228</v>
      </c>
      <c r="AM140" t="s">
        <v>2027</v>
      </c>
      <c r="AN140" t="s">
        <v>228</v>
      </c>
      <c r="AO140" t="s">
        <v>228</v>
      </c>
      <c r="AP140" t="s">
        <v>228</v>
      </c>
      <c r="AQ140" t="s">
        <v>228</v>
      </c>
      <c r="AR140" t="s">
        <v>2028</v>
      </c>
      <c r="AS140" t="s">
        <v>228</v>
      </c>
      <c r="AT140" t="s">
        <v>228</v>
      </c>
      <c r="AV140" t="s">
        <v>482</v>
      </c>
      <c r="AW140" t="s">
        <v>483</v>
      </c>
      <c r="AX140">
        <v>7335</v>
      </c>
      <c r="AY140">
        <v>5548</v>
      </c>
      <c r="AZ140" t="s">
        <v>228</v>
      </c>
      <c r="BA140" t="s">
        <v>510</v>
      </c>
      <c r="BB140" t="s">
        <v>228</v>
      </c>
      <c r="BE140" t="s">
        <v>485</v>
      </c>
      <c r="BF140" t="s">
        <v>467</v>
      </c>
      <c r="BG140" t="s">
        <v>228</v>
      </c>
      <c r="BL140" t="s">
        <v>467</v>
      </c>
      <c r="BR140" t="s">
        <v>467</v>
      </c>
      <c r="BT140" t="s">
        <v>467</v>
      </c>
      <c r="BU140" t="s">
        <v>711</v>
      </c>
    </row>
    <row r="141" spans="1:79" x14ac:dyDescent="0.2">
      <c r="A141" s="2" t="s">
        <v>3911</v>
      </c>
      <c r="B141" s="2" t="s">
        <v>7132</v>
      </c>
      <c r="C141" s="2" t="s">
        <v>208</v>
      </c>
      <c r="D141" s="2">
        <f>MATCH(C141,IDHS_TranslationTable!$17:$17,0)</f>
        <v>180</v>
      </c>
      <c r="E141">
        <v>1400</v>
      </c>
      <c r="F141" t="s">
        <v>466</v>
      </c>
      <c r="G141" t="s">
        <v>467</v>
      </c>
      <c r="H141">
        <v>1725</v>
      </c>
      <c r="I141">
        <v>400</v>
      </c>
      <c r="J141" t="s">
        <v>2005</v>
      </c>
      <c r="K141" t="s">
        <v>2006</v>
      </c>
      <c r="L141" t="s">
        <v>2006</v>
      </c>
      <c r="M141">
        <v>2002</v>
      </c>
      <c r="N141">
        <v>2002</v>
      </c>
      <c r="O141" t="s">
        <v>495</v>
      </c>
      <c r="P141" t="s">
        <v>535</v>
      </c>
      <c r="Q141" t="s">
        <v>535</v>
      </c>
      <c r="R141" t="s">
        <v>2029</v>
      </c>
      <c r="S141" t="s">
        <v>1361</v>
      </c>
      <c r="T141" t="s">
        <v>2030</v>
      </c>
      <c r="U141" t="s">
        <v>2031</v>
      </c>
      <c r="V141">
        <v>37452</v>
      </c>
      <c r="W141">
        <v>37514</v>
      </c>
      <c r="X141">
        <v>37483</v>
      </c>
      <c r="Y141" t="s">
        <v>2032</v>
      </c>
      <c r="Z141" t="s">
        <v>2011</v>
      </c>
      <c r="AA141" t="s">
        <v>2033</v>
      </c>
      <c r="AB141" t="s">
        <v>228</v>
      </c>
      <c r="AC141" t="s">
        <v>228</v>
      </c>
      <c r="AD141" t="s">
        <v>2034</v>
      </c>
      <c r="AE141" t="s">
        <v>228</v>
      </c>
      <c r="AF141" t="s">
        <v>2035</v>
      </c>
      <c r="AG141" t="s">
        <v>208</v>
      </c>
      <c r="AH141" t="s">
        <v>228</v>
      </c>
      <c r="AI141" t="s">
        <v>2036</v>
      </c>
      <c r="AJ141" t="s">
        <v>228</v>
      </c>
      <c r="AK141" t="s">
        <v>228</v>
      </c>
      <c r="AL141" t="s">
        <v>228</v>
      </c>
      <c r="AM141" t="s">
        <v>2037</v>
      </c>
      <c r="AN141" t="s">
        <v>228</v>
      </c>
      <c r="AO141" t="s">
        <v>228</v>
      </c>
      <c r="AP141" t="s">
        <v>228</v>
      </c>
      <c r="AQ141" t="s">
        <v>228</v>
      </c>
      <c r="AR141" t="s">
        <v>2038</v>
      </c>
      <c r="AS141" t="s">
        <v>228</v>
      </c>
      <c r="AT141" t="s">
        <v>228</v>
      </c>
      <c r="AV141" t="s">
        <v>482</v>
      </c>
      <c r="AW141" t="s">
        <v>483</v>
      </c>
      <c r="AX141">
        <v>7825</v>
      </c>
      <c r="AY141">
        <v>6006</v>
      </c>
      <c r="AZ141" t="s">
        <v>228</v>
      </c>
      <c r="BA141" t="s">
        <v>510</v>
      </c>
      <c r="BB141" t="s">
        <v>228</v>
      </c>
      <c r="BE141" t="s">
        <v>485</v>
      </c>
      <c r="BF141" t="s">
        <v>485</v>
      </c>
      <c r="BG141" t="s">
        <v>485</v>
      </c>
      <c r="BL141" t="s">
        <v>485</v>
      </c>
      <c r="BP141" t="s">
        <v>467</v>
      </c>
      <c r="BR141" t="s">
        <v>467</v>
      </c>
      <c r="BT141" t="s">
        <v>228</v>
      </c>
    </row>
    <row r="142" spans="1:79" x14ac:dyDescent="0.2">
      <c r="A142" s="2" t="s">
        <v>3911</v>
      </c>
      <c r="B142" s="2" t="s">
        <v>7133</v>
      </c>
      <c r="C142" s="2" t="s">
        <v>209</v>
      </c>
      <c r="D142" s="2">
        <f>MATCH(C142,IDHS_TranslationTable!$17:$17,0)</f>
        <v>181</v>
      </c>
      <c r="E142">
        <v>1410</v>
      </c>
      <c r="F142" t="s">
        <v>466</v>
      </c>
      <c r="G142" t="s">
        <v>467</v>
      </c>
      <c r="H142">
        <v>2407</v>
      </c>
      <c r="I142">
        <v>400</v>
      </c>
      <c r="J142" t="s">
        <v>2005</v>
      </c>
      <c r="K142" t="s">
        <v>2006</v>
      </c>
      <c r="L142" t="s">
        <v>2006</v>
      </c>
      <c r="M142">
        <v>2007</v>
      </c>
      <c r="N142">
        <v>2007</v>
      </c>
      <c r="O142" t="s">
        <v>495</v>
      </c>
      <c r="P142" t="s">
        <v>496</v>
      </c>
      <c r="Q142" t="s">
        <v>496</v>
      </c>
      <c r="R142" t="s">
        <v>2039</v>
      </c>
      <c r="S142" t="s">
        <v>657</v>
      </c>
      <c r="T142" t="s">
        <v>2040</v>
      </c>
      <c r="U142" t="s">
        <v>2041</v>
      </c>
      <c r="V142">
        <v>39248</v>
      </c>
      <c r="W142">
        <v>39401</v>
      </c>
      <c r="X142">
        <v>39324</v>
      </c>
      <c r="Y142" t="s">
        <v>2042</v>
      </c>
      <c r="AA142" t="s">
        <v>2043</v>
      </c>
      <c r="AB142" t="s">
        <v>228</v>
      </c>
      <c r="AC142" t="s">
        <v>228</v>
      </c>
      <c r="AD142" t="s">
        <v>2044</v>
      </c>
      <c r="AE142" t="s">
        <v>228</v>
      </c>
      <c r="AF142" t="s">
        <v>228</v>
      </c>
      <c r="AG142" t="s">
        <v>209</v>
      </c>
      <c r="AH142" t="s">
        <v>228</v>
      </c>
      <c r="AI142" t="s">
        <v>2045</v>
      </c>
      <c r="AJ142" t="s">
        <v>228</v>
      </c>
      <c r="AK142" t="s">
        <v>228</v>
      </c>
      <c r="AL142" t="s">
        <v>228</v>
      </c>
      <c r="AM142" t="s">
        <v>2046</v>
      </c>
      <c r="AN142" t="s">
        <v>228</v>
      </c>
      <c r="AO142" t="s">
        <v>228</v>
      </c>
      <c r="AP142" t="s">
        <v>228</v>
      </c>
      <c r="AQ142" t="s">
        <v>228</v>
      </c>
      <c r="AR142" t="s">
        <v>228</v>
      </c>
      <c r="AS142" t="s">
        <v>228</v>
      </c>
      <c r="AT142" t="s">
        <v>228</v>
      </c>
      <c r="AV142" t="s">
        <v>482</v>
      </c>
      <c r="AW142" t="s">
        <v>483</v>
      </c>
      <c r="AX142">
        <v>14564</v>
      </c>
      <c r="AY142">
        <v>10876</v>
      </c>
      <c r="AZ142" t="s">
        <v>228</v>
      </c>
      <c r="BA142" t="s">
        <v>510</v>
      </c>
      <c r="BB142" t="s">
        <v>228</v>
      </c>
      <c r="BE142" t="s">
        <v>485</v>
      </c>
      <c r="BF142" t="s">
        <v>485</v>
      </c>
      <c r="BG142" t="s">
        <v>485</v>
      </c>
      <c r="BL142" t="s">
        <v>485</v>
      </c>
      <c r="BP142" t="s">
        <v>467</v>
      </c>
      <c r="BR142" t="s">
        <v>467</v>
      </c>
      <c r="BT142" t="s">
        <v>228</v>
      </c>
    </row>
    <row r="143" spans="1:79" x14ac:dyDescent="0.2">
      <c r="A143" s="2" t="s">
        <v>3911</v>
      </c>
      <c r="B143" s="2" t="s">
        <v>7134</v>
      </c>
      <c r="C143" s="2" t="s">
        <v>211</v>
      </c>
      <c r="D143" s="2">
        <f>MATCH(C143,IDHS_TranslationTable!$17:$17,0)</f>
        <v>182</v>
      </c>
      <c r="E143">
        <v>1420</v>
      </c>
      <c r="F143" t="s">
        <v>466</v>
      </c>
      <c r="G143" t="s">
        <v>467</v>
      </c>
      <c r="H143">
        <v>4698</v>
      </c>
      <c r="I143">
        <v>400</v>
      </c>
      <c r="J143" t="s">
        <v>2005</v>
      </c>
      <c r="K143" t="s">
        <v>2006</v>
      </c>
      <c r="L143" t="s">
        <v>2006</v>
      </c>
      <c r="M143">
        <v>2009</v>
      </c>
      <c r="N143">
        <v>2009</v>
      </c>
      <c r="O143" t="s">
        <v>1459</v>
      </c>
      <c r="P143" t="s">
        <v>471</v>
      </c>
      <c r="Q143" t="s">
        <v>496</v>
      </c>
      <c r="R143" t="s">
        <v>2047</v>
      </c>
      <c r="S143" t="s">
        <v>2048</v>
      </c>
      <c r="T143" t="s">
        <v>211</v>
      </c>
      <c r="U143" t="s">
        <v>2049</v>
      </c>
      <c r="V143">
        <v>40101</v>
      </c>
      <c r="W143">
        <v>40162</v>
      </c>
      <c r="X143">
        <v>40131</v>
      </c>
      <c r="Y143" t="s">
        <v>2042</v>
      </c>
      <c r="AA143" t="s">
        <v>2050</v>
      </c>
      <c r="AB143" t="s">
        <v>228</v>
      </c>
      <c r="AC143" t="s">
        <v>228</v>
      </c>
      <c r="AD143" t="s">
        <v>2051</v>
      </c>
      <c r="AE143" t="s">
        <v>228</v>
      </c>
      <c r="AF143" t="s">
        <v>228</v>
      </c>
      <c r="AG143" t="s">
        <v>211</v>
      </c>
      <c r="AH143" t="s">
        <v>228</v>
      </c>
      <c r="AI143" t="s">
        <v>2052</v>
      </c>
      <c r="AJ143" t="s">
        <v>228</v>
      </c>
      <c r="AK143" t="s">
        <v>228</v>
      </c>
      <c r="AL143" t="s">
        <v>228</v>
      </c>
      <c r="AM143" t="s">
        <v>2053</v>
      </c>
      <c r="AN143" t="s">
        <v>228</v>
      </c>
      <c r="AO143" t="s">
        <v>228</v>
      </c>
      <c r="AP143" t="s">
        <v>228</v>
      </c>
      <c r="AQ143" t="s">
        <v>228</v>
      </c>
      <c r="AR143" t="s">
        <v>228</v>
      </c>
      <c r="AS143" t="s">
        <v>228</v>
      </c>
      <c r="AT143" t="s">
        <v>228</v>
      </c>
      <c r="AV143" t="s">
        <v>482</v>
      </c>
      <c r="AW143" t="s">
        <v>483</v>
      </c>
      <c r="AX143">
        <v>13577</v>
      </c>
      <c r="AY143">
        <v>10109</v>
      </c>
      <c r="AZ143" t="s">
        <v>228</v>
      </c>
      <c r="BA143" t="s">
        <v>510</v>
      </c>
      <c r="BB143" t="s">
        <v>228</v>
      </c>
      <c r="BE143" t="s">
        <v>485</v>
      </c>
      <c r="BF143" t="s">
        <v>485</v>
      </c>
      <c r="BG143" t="s">
        <v>485</v>
      </c>
      <c r="BL143" t="s">
        <v>485</v>
      </c>
      <c r="BR143" t="s">
        <v>467</v>
      </c>
      <c r="BT143" t="s">
        <v>228</v>
      </c>
    </row>
    <row r="144" spans="1:79" x14ac:dyDescent="0.2">
      <c r="A144" s="2" t="s">
        <v>3911</v>
      </c>
      <c r="B144" s="2" t="s">
        <v>7135</v>
      </c>
      <c r="C144" s="2" t="s">
        <v>214</v>
      </c>
      <c r="D144" s="2">
        <f>MATCH(C144,IDHS_TranslationTable!$17:$17,0)</f>
        <v>183</v>
      </c>
      <c r="E144">
        <v>1430</v>
      </c>
      <c r="F144" t="s">
        <v>466</v>
      </c>
      <c r="G144" t="s">
        <v>467</v>
      </c>
      <c r="H144">
        <v>5339</v>
      </c>
      <c r="I144">
        <v>400</v>
      </c>
      <c r="J144" t="s">
        <v>2005</v>
      </c>
      <c r="K144" t="s">
        <v>2006</v>
      </c>
      <c r="L144" t="s">
        <v>2006</v>
      </c>
      <c r="M144">
        <v>2012</v>
      </c>
      <c r="N144">
        <v>2012</v>
      </c>
      <c r="O144" t="s">
        <v>495</v>
      </c>
      <c r="P144" t="s">
        <v>471</v>
      </c>
      <c r="Q144" t="s">
        <v>471</v>
      </c>
      <c r="R144" t="s">
        <v>2054</v>
      </c>
      <c r="S144" t="s">
        <v>1182</v>
      </c>
      <c r="T144" t="s">
        <v>214</v>
      </c>
      <c r="U144" t="s">
        <v>2055</v>
      </c>
      <c r="V144">
        <v>41167</v>
      </c>
      <c r="W144">
        <v>41258</v>
      </c>
      <c r="X144">
        <v>41212</v>
      </c>
      <c r="Y144" t="s">
        <v>2042</v>
      </c>
      <c r="AA144" t="s">
        <v>2056</v>
      </c>
      <c r="AB144" t="s">
        <v>228</v>
      </c>
      <c r="AC144" t="s">
        <v>228</v>
      </c>
      <c r="AD144" t="s">
        <v>2057</v>
      </c>
      <c r="AE144" t="s">
        <v>228</v>
      </c>
      <c r="AF144" t="s">
        <v>228</v>
      </c>
      <c r="AG144" t="s">
        <v>214</v>
      </c>
      <c r="AH144" t="s">
        <v>228</v>
      </c>
      <c r="AI144" t="s">
        <v>2058</v>
      </c>
      <c r="AJ144" t="s">
        <v>228</v>
      </c>
      <c r="AK144" t="s">
        <v>228</v>
      </c>
      <c r="AL144" t="s">
        <v>228</v>
      </c>
      <c r="AM144" t="s">
        <v>2059</v>
      </c>
      <c r="AN144" t="s">
        <v>228</v>
      </c>
      <c r="AO144" t="s">
        <v>228</v>
      </c>
      <c r="AP144" t="s">
        <v>228</v>
      </c>
      <c r="AQ144" t="s">
        <v>228</v>
      </c>
      <c r="AR144" t="s">
        <v>228</v>
      </c>
      <c r="AS144" t="s">
        <v>228</v>
      </c>
      <c r="AT144" t="s">
        <v>228</v>
      </c>
      <c r="AV144" t="s">
        <v>482</v>
      </c>
      <c r="AW144" t="s">
        <v>483</v>
      </c>
      <c r="AX144">
        <v>15190</v>
      </c>
      <c r="AY144">
        <v>11352</v>
      </c>
      <c r="AZ144" t="s">
        <v>228</v>
      </c>
      <c r="BA144" t="s">
        <v>510</v>
      </c>
      <c r="BB144" t="s">
        <v>228</v>
      </c>
      <c r="BE144" t="s">
        <v>485</v>
      </c>
      <c r="BF144" t="s">
        <v>485</v>
      </c>
      <c r="BG144" t="s">
        <v>228</v>
      </c>
      <c r="BL144" t="s">
        <v>485</v>
      </c>
      <c r="BP144" t="s">
        <v>467</v>
      </c>
      <c r="BR144" t="s">
        <v>1228</v>
      </c>
      <c r="BT144" t="s">
        <v>1228</v>
      </c>
      <c r="BY144" t="s">
        <v>690</v>
      </c>
      <c r="BZ144">
        <v>42221</v>
      </c>
      <c r="CA144" t="s">
        <v>2060</v>
      </c>
    </row>
    <row r="145" spans="1:80" x14ac:dyDescent="0.2">
      <c r="A145" s="2" t="s">
        <v>3912</v>
      </c>
      <c r="B145" s="2" t="s">
        <v>7136</v>
      </c>
      <c r="C145" s="2" t="s">
        <v>218</v>
      </c>
      <c r="D145" s="2">
        <f>MATCH(C145,IDHS_TranslationTable!$17:$17,0)</f>
        <v>188</v>
      </c>
      <c r="E145">
        <v>1440</v>
      </c>
      <c r="F145" t="s">
        <v>466</v>
      </c>
      <c r="G145" t="s">
        <v>467</v>
      </c>
      <c r="H145">
        <v>1826</v>
      </c>
      <c r="I145">
        <v>398</v>
      </c>
      <c r="J145" t="s">
        <v>2061</v>
      </c>
      <c r="K145" t="s">
        <v>2062</v>
      </c>
      <c r="L145" t="s">
        <v>2062</v>
      </c>
      <c r="M145">
        <v>1995</v>
      </c>
      <c r="N145">
        <v>1995</v>
      </c>
      <c r="O145" t="s">
        <v>495</v>
      </c>
      <c r="P145" t="s">
        <v>589</v>
      </c>
      <c r="Q145" t="s">
        <v>589</v>
      </c>
      <c r="R145" t="s">
        <v>2063</v>
      </c>
      <c r="S145" t="s">
        <v>1131</v>
      </c>
      <c r="T145" t="s">
        <v>2064</v>
      </c>
      <c r="U145" t="s">
        <v>2065</v>
      </c>
      <c r="V145">
        <v>34834</v>
      </c>
      <c r="W145">
        <v>34957</v>
      </c>
      <c r="X145">
        <v>34895</v>
      </c>
      <c r="Y145" t="s">
        <v>2066</v>
      </c>
      <c r="AA145" t="s">
        <v>2067</v>
      </c>
      <c r="AB145" t="s">
        <v>228</v>
      </c>
      <c r="AC145" t="s">
        <v>228</v>
      </c>
      <c r="AD145" t="s">
        <v>2068</v>
      </c>
      <c r="AE145" t="s">
        <v>228</v>
      </c>
      <c r="AF145" t="s">
        <v>2069</v>
      </c>
      <c r="AG145" t="s">
        <v>218</v>
      </c>
      <c r="AH145" t="s">
        <v>228</v>
      </c>
      <c r="AI145" t="s">
        <v>2070</v>
      </c>
      <c r="AJ145" t="s">
        <v>228</v>
      </c>
      <c r="AK145" t="s">
        <v>228</v>
      </c>
      <c r="AL145" t="s">
        <v>228</v>
      </c>
      <c r="AM145" t="s">
        <v>2071</v>
      </c>
      <c r="AN145" t="s">
        <v>228</v>
      </c>
      <c r="AO145" t="s">
        <v>228</v>
      </c>
      <c r="AP145" t="s">
        <v>228</v>
      </c>
      <c r="AQ145" t="s">
        <v>228</v>
      </c>
      <c r="AR145" t="s">
        <v>2072</v>
      </c>
      <c r="AS145" t="s">
        <v>228</v>
      </c>
      <c r="AT145" t="s">
        <v>228</v>
      </c>
      <c r="AV145" t="s">
        <v>508</v>
      </c>
      <c r="AW145" t="s">
        <v>483</v>
      </c>
      <c r="AX145">
        <v>4178</v>
      </c>
      <c r="AY145">
        <v>3771</v>
      </c>
      <c r="AZ145" t="s">
        <v>228</v>
      </c>
      <c r="BA145" t="s">
        <v>510</v>
      </c>
      <c r="BB145" t="s">
        <v>228</v>
      </c>
      <c r="BE145" t="s">
        <v>485</v>
      </c>
      <c r="BF145" t="s">
        <v>485</v>
      </c>
      <c r="BG145" t="s">
        <v>485</v>
      </c>
      <c r="BL145" t="s">
        <v>485</v>
      </c>
      <c r="BR145" t="s">
        <v>467</v>
      </c>
      <c r="BT145" t="s">
        <v>228</v>
      </c>
    </row>
    <row r="146" spans="1:80" x14ac:dyDescent="0.2">
      <c r="A146" s="2" t="s">
        <v>3912</v>
      </c>
      <c r="B146" s="2" t="s">
        <v>7137</v>
      </c>
      <c r="C146" s="2" t="s">
        <v>219</v>
      </c>
      <c r="D146" s="2">
        <f>MATCH(C146,IDHS_TranslationTable!$17:$17,0)</f>
        <v>189</v>
      </c>
      <c r="E146">
        <v>1450</v>
      </c>
      <c r="F146" t="s">
        <v>466</v>
      </c>
      <c r="G146" t="s">
        <v>467</v>
      </c>
      <c r="H146">
        <v>1669</v>
      </c>
      <c r="I146">
        <v>398</v>
      </c>
      <c r="J146" t="s">
        <v>2061</v>
      </c>
      <c r="K146" t="s">
        <v>2062</v>
      </c>
      <c r="L146" t="s">
        <v>2062</v>
      </c>
      <c r="M146">
        <v>1999</v>
      </c>
      <c r="N146">
        <v>1999</v>
      </c>
      <c r="O146" t="s">
        <v>495</v>
      </c>
      <c r="P146" t="s">
        <v>535</v>
      </c>
      <c r="Q146" t="s">
        <v>589</v>
      </c>
      <c r="R146" t="s">
        <v>2073</v>
      </c>
      <c r="S146" t="s">
        <v>1349</v>
      </c>
      <c r="T146" t="s">
        <v>2074</v>
      </c>
      <c r="U146" t="s">
        <v>2075</v>
      </c>
      <c r="V146">
        <v>36356</v>
      </c>
      <c r="W146">
        <v>36418</v>
      </c>
      <c r="X146">
        <v>36387</v>
      </c>
      <c r="Y146" t="s">
        <v>2076</v>
      </c>
      <c r="AA146" t="s">
        <v>2077</v>
      </c>
      <c r="AB146" t="s">
        <v>228</v>
      </c>
      <c r="AC146" t="s">
        <v>2078</v>
      </c>
      <c r="AD146" t="s">
        <v>2079</v>
      </c>
      <c r="AE146" t="s">
        <v>228</v>
      </c>
      <c r="AF146" t="s">
        <v>2080</v>
      </c>
      <c r="AG146" t="s">
        <v>219</v>
      </c>
      <c r="AH146" t="s">
        <v>228</v>
      </c>
      <c r="AI146" t="s">
        <v>2081</v>
      </c>
      <c r="AJ146" t="s">
        <v>228</v>
      </c>
      <c r="AK146" t="s">
        <v>228</v>
      </c>
      <c r="AL146" t="s">
        <v>228</v>
      </c>
      <c r="AM146" t="s">
        <v>2082</v>
      </c>
      <c r="AN146" t="s">
        <v>228</v>
      </c>
      <c r="AO146" t="s">
        <v>228</v>
      </c>
      <c r="AP146" t="s">
        <v>228</v>
      </c>
      <c r="AQ146" t="s">
        <v>228</v>
      </c>
      <c r="AR146" t="s">
        <v>2083</v>
      </c>
      <c r="AS146" t="s">
        <v>228</v>
      </c>
      <c r="AT146" t="s">
        <v>228</v>
      </c>
      <c r="AV146" t="s">
        <v>508</v>
      </c>
      <c r="AW146" t="s">
        <v>509</v>
      </c>
      <c r="AX146">
        <v>5844</v>
      </c>
      <c r="AY146">
        <v>4800</v>
      </c>
      <c r="AZ146">
        <v>1440</v>
      </c>
      <c r="BA146" t="s">
        <v>510</v>
      </c>
      <c r="BB146" t="s">
        <v>586</v>
      </c>
      <c r="BE146" t="s">
        <v>485</v>
      </c>
      <c r="BF146" t="s">
        <v>485</v>
      </c>
      <c r="BG146" t="s">
        <v>485</v>
      </c>
      <c r="BL146" t="s">
        <v>485</v>
      </c>
      <c r="BR146" t="s">
        <v>467</v>
      </c>
      <c r="BT146" t="s">
        <v>228</v>
      </c>
    </row>
    <row r="147" spans="1:80" x14ac:dyDescent="0.2">
      <c r="A147" s="2" t="s">
        <v>3913</v>
      </c>
      <c r="B147" s="2" t="s">
        <v>7138</v>
      </c>
      <c r="C147" s="2" t="s">
        <v>2092</v>
      </c>
      <c r="D147" s="2">
        <f>MATCH(C147,IDHS_TranslationTable!$17:$17,0)</f>
        <v>45</v>
      </c>
      <c r="E147">
        <v>1460</v>
      </c>
      <c r="F147" t="s">
        <v>466</v>
      </c>
      <c r="G147" t="s">
        <v>467</v>
      </c>
      <c r="H147">
        <v>1822</v>
      </c>
      <c r="I147">
        <v>404</v>
      </c>
      <c r="J147" t="s">
        <v>2084</v>
      </c>
      <c r="K147" t="s">
        <v>2085</v>
      </c>
      <c r="L147" t="s">
        <v>2085</v>
      </c>
      <c r="M147">
        <v>1989</v>
      </c>
      <c r="N147">
        <v>1989</v>
      </c>
      <c r="O147" t="s">
        <v>495</v>
      </c>
      <c r="P147" t="s">
        <v>749</v>
      </c>
      <c r="Q147" t="s">
        <v>749</v>
      </c>
      <c r="R147" t="s">
        <v>2086</v>
      </c>
      <c r="S147" t="s">
        <v>751</v>
      </c>
      <c r="T147" t="s">
        <v>2087</v>
      </c>
      <c r="U147" t="s">
        <v>2088</v>
      </c>
      <c r="V147">
        <v>32491</v>
      </c>
      <c r="W147">
        <v>32643</v>
      </c>
      <c r="X147">
        <v>32567</v>
      </c>
      <c r="Y147" t="s">
        <v>2089</v>
      </c>
      <c r="AA147" t="s">
        <v>2090</v>
      </c>
      <c r="AB147" t="s">
        <v>228</v>
      </c>
      <c r="AC147" t="s">
        <v>228</v>
      </c>
      <c r="AD147" t="s">
        <v>228</v>
      </c>
      <c r="AE147" t="s">
        <v>2091</v>
      </c>
      <c r="AF147" t="s">
        <v>228</v>
      </c>
      <c r="AG147" t="s">
        <v>2092</v>
      </c>
      <c r="AH147" t="s">
        <v>228</v>
      </c>
      <c r="AI147" t="s">
        <v>2093</v>
      </c>
      <c r="AJ147" t="s">
        <v>228</v>
      </c>
      <c r="AK147" t="s">
        <v>228</v>
      </c>
      <c r="AL147" t="s">
        <v>228</v>
      </c>
      <c r="AM147" t="s">
        <v>228</v>
      </c>
      <c r="AN147" t="s">
        <v>228</v>
      </c>
      <c r="AO147" t="s">
        <v>228</v>
      </c>
      <c r="AP147" t="s">
        <v>228</v>
      </c>
      <c r="AQ147" t="s">
        <v>228</v>
      </c>
      <c r="AR147" t="s">
        <v>228</v>
      </c>
      <c r="AS147" t="s">
        <v>228</v>
      </c>
      <c r="AT147" t="s">
        <v>228</v>
      </c>
      <c r="AV147" t="s">
        <v>508</v>
      </c>
      <c r="AW147" t="s">
        <v>603</v>
      </c>
      <c r="AX147">
        <v>8173</v>
      </c>
      <c r="AY147">
        <v>7150</v>
      </c>
      <c r="AZ147">
        <v>1133</v>
      </c>
      <c r="BA147" t="s">
        <v>510</v>
      </c>
      <c r="BB147" t="s">
        <v>228</v>
      </c>
      <c r="BE147" t="s">
        <v>485</v>
      </c>
      <c r="BF147" t="s">
        <v>485</v>
      </c>
      <c r="BG147" t="s">
        <v>485</v>
      </c>
      <c r="BL147" t="s">
        <v>485</v>
      </c>
      <c r="BR147" t="s">
        <v>467</v>
      </c>
      <c r="BT147" t="s">
        <v>228</v>
      </c>
    </row>
    <row r="148" spans="1:80" x14ac:dyDescent="0.2">
      <c r="A148" s="2" t="s">
        <v>3913</v>
      </c>
      <c r="B148" s="2" t="s">
        <v>7139</v>
      </c>
      <c r="C148" s="2" t="s">
        <v>221</v>
      </c>
      <c r="D148" s="2">
        <f>MATCH(C148,IDHS_TranslationTable!$17:$17,0)</f>
        <v>46</v>
      </c>
      <c r="E148">
        <v>1470</v>
      </c>
      <c r="F148" t="s">
        <v>466</v>
      </c>
      <c r="G148" t="s">
        <v>467</v>
      </c>
      <c r="H148">
        <v>1823</v>
      </c>
      <c r="I148">
        <v>404</v>
      </c>
      <c r="J148" t="s">
        <v>2084</v>
      </c>
      <c r="K148" t="s">
        <v>2085</v>
      </c>
      <c r="L148" t="s">
        <v>2085</v>
      </c>
      <c r="M148">
        <v>1993</v>
      </c>
      <c r="N148">
        <v>1993</v>
      </c>
      <c r="O148" t="s">
        <v>495</v>
      </c>
      <c r="P148" t="s">
        <v>589</v>
      </c>
      <c r="Q148" t="s">
        <v>836</v>
      </c>
      <c r="R148" t="s">
        <v>2094</v>
      </c>
      <c r="S148" t="s">
        <v>1640</v>
      </c>
      <c r="T148" t="s">
        <v>2095</v>
      </c>
      <c r="U148" t="s">
        <v>2096</v>
      </c>
      <c r="V148">
        <v>34015</v>
      </c>
      <c r="W148">
        <v>34196</v>
      </c>
      <c r="X148">
        <v>34105</v>
      </c>
      <c r="Y148" t="s">
        <v>2089</v>
      </c>
      <c r="AA148" t="s">
        <v>2097</v>
      </c>
      <c r="AB148" t="s">
        <v>228</v>
      </c>
      <c r="AC148" t="s">
        <v>2098</v>
      </c>
      <c r="AD148" t="s">
        <v>2099</v>
      </c>
      <c r="AE148" t="s">
        <v>228</v>
      </c>
      <c r="AF148" t="s">
        <v>2100</v>
      </c>
      <c r="AG148" t="s">
        <v>221</v>
      </c>
      <c r="AH148" t="s">
        <v>2101</v>
      </c>
      <c r="AI148" t="s">
        <v>2102</v>
      </c>
      <c r="AJ148" t="s">
        <v>228</v>
      </c>
      <c r="AK148" t="s">
        <v>2102</v>
      </c>
      <c r="AL148" t="s">
        <v>228</v>
      </c>
      <c r="AM148" t="s">
        <v>2103</v>
      </c>
      <c r="AN148" t="s">
        <v>228</v>
      </c>
      <c r="AO148" t="s">
        <v>228</v>
      </c>
      <c r="AP148" t="s">
        <v>228</v>
      </c>
      <c r="AQ148" t="s">
        <v>228</v>
      </c>
      <c r="AR148" t="s">
        <v>2104</v>
      </c>
      <c r="AS148" t="s">
        <v>2105</v>
      </c>
      <c r="AT148" t="s">
        <v>228</v>
      </c>
      <c r="AV148" t="s">
        <v>508</v>
      </c>
      <c r="AW148" t="s">
        <v>509</v>
      </c>
      <c r="AX148">
        <v>7950</v>
      </c>
      <c r="AY148">
        <v>7540</v>
      </c>
      <c r="AZ148">
        <v>2336</v>
      </c>
      <c r="BA148" t="s">
        <v>510</v>
      </c>
      <c r="BB148" t="s">
        <v>2106</v>
      </c>
      <c r="BE148" t="s">
        <v>485</v>
      </c>
      <c r="BF148" t="s">
        <v>485</v>
      </c>
      <c r="BG148" t="s">
        <v>485</v>
      </c>
      <c r="BL148" t="s">
        <v>485</v>
      </c>
      <c r="BR148" t="s">
        <v>467</v>
      </c>
      <c r="BT148" t="s">
        <v>228</v>
      </c>
    </row>
    <row r="149" spans="1:80" x14ac:dyDescent="0.2">
      <c r="A149" s="2" t="s">
        <v>3913</v>
      </c>
      <c r="B149" s="2" t="s">
        <v>7140</v>
      </c>
      <c r="C149" s="2" t="s">
        <v>222</v>
      </c>
      <c r="D149" s="2">
        <f>MATCH(C149,IDHS_TranslationTable!$17:$17,0)</f>
        <v>47</v>
      </c>
      <c r="E149">
        <v>1480</v>
      </c>
      <c r="F149" t="s">
        <v>466</v>
      </c>
      <c r="G149" t="s">
        <v>467</v>
      </c>
      <c r="H149">
        <v>1824</v>
      </c>
      <c r="I149">
        <v>404</v>
      </c>
      <c r="J149" t="s">
        <v>2084</v>
      </c>
      <c r="K149" t="s">
        <v>2085</v>
      </c>
      <c r="L149" t="s">
        <v>2085</v>
      </c>
      <c r="M149">
        <v>1998</v>
      </c>
      <c r="N149">
        <v>1998</v>
      </c>
      <c r="O149" t="s">
        <v>495</v>
      </c>
      <c r="P149" t="s">
        <v>589</v>
      </c>
      <c r="Q149" t="s">
        <v>589</v>
      </c>
      <c r="R149" t="s">
        <v>2107</v>
      </c>
      <c r="S149" t="s">
        <v>776</v>
      </c>
      <c r="T149" t="s">
        <v>2108</v>
      </c>
      <c r="U149" t="s">
        <v>2109</v>
      </c>
      <c r="V149">
        <v>35841</v>
      </c>
      <c r="W149">
        <v>35991</v>
      </c>
      <c r="X149">
        <v>35916</v>
      </c>
      <c r="Y149" t="s">
        <v>2089</v>
      </c>
      <c r="AA149" t="s">
        <v>2110</v>
      </c>
      <c r="AB149" t="s">
        <v>228</v>
      </c>
      <c r="AC149" t="s">
        <v>2111</v>
      </c>
      <c r="AD149" t="s">
        <v>2112</v>
      </c>
      <c r="AE149" t="s">
        <v>228</v>
      </c>
      <c r="AF149" t="s">
        <v>2113</v>
      </c>
      <c r="AG149" t="s">
        <v>222</v>
      </c>
      <c r="AH149" t="s">
        <v>228</v>
      </c>
      <c r="AI149" t="s">
        <v>2114</v>
      </c>
      <c r="AJ149" t="s">
        <v>228</v>
      </c>
      <c r="AK149" t="s">
        <v>2115</v>
      </c>
      <c r="AL149" t="s">
        <v>228</v>
      </c>
      <c r="AM149" t="s">
        <v>2116</v>
      </c>
      <c r="AN149" t="s">
        <v>228</v>
      </c>
      <c r="AO149" t="s">
        <v>228</v>
      </c>
      <c r="AP149" t="s">
        <v>228</v>
      </c>
      <c r="AQ149" t="s">
        <v>228</v>
      </c>
      <c r="AR149" t="s">
        <v>2117</v>
      </c>
      <c r="AS149" t="s">
        <v>228</v>
      </c>
      <c r="AT149" t="s">
        <v>228</v>
      </c>
      <c r="AV149" t="s">
        <v>508</v>
      </c>
      <c r="AW149" t="s">
        <v>509</v>
      </c>
      <c r="AX149">
        <v>8380</v>
      </c>
      <c r="AY149">
        <v>7881</v>
      </c>
      <c r="AZ149">
        <v>3407</v>
      </c>
      <c r="BA149" t="s">
        <v>510</v>
      </c>
      <c r="BB149" t="s">
        <v>655</v>
      </c>
      <c r="BE149" t="s">
        <v>485</v>
      </c>
      <c r="BF149" t="s">
        <v>467</v>
      </c>
      <c r="BG149" t="s">
        <v>485</v>
      </c>
      <c r="BL149" t="s">
        <v>467</v>
      </c>
      <c r="BR149" t="s">
        <v>467</v>
      </c>
      <c r="BT149" t="s">
        <v>467</v>
      </c>
      <c r="BU149" t="s">
        <v>711</v>
      </c>
    </row>
    <row r="150" spans="1:80" x14ac:dyDescent="0.2">
      <c r="A150" s="2" t="s">
        <v>3913</v>
      </c>
      <c r="B150" s="2" t="s">
        <v>7141</v>
      </c>
      <c r="C150" s="2" t="s">
        <v>223</v>
      </c>
      <c r="D150" s="2">
        <f>MATCH(C150,IDHS_TranslationTable!$17:$17,0)</f>
        <v>48</v>
      </c>
      <c r="E150">
        <v>1490</v>
      </c>
      <c r="F150" t="s">
        <v>466</v>
      </c>
      <c r="G150" t="s">
        <v>467</v>
      </c>
      <c r="H150">
        <v>1692</v>
      </c>
      <c r="I150">
        <v>404</v>
      </c>
      <c r="J150" t="s">
        <v>2084</v>
      </c>
      <c r="K150" t="s">
        <v>2085</v>
      </c>
      <c r="L150" t="s">
        <v>2085</v>
      </c>
      <c r="M150">
        <v>2003</v>
      </c>
      <c r="N150">
        <v>2003</v>
      </c>
      <c r="O150" t="s">
        <v>495</v>
      </c>
      <c r="P150" t="s">
        <v>535</v>
      </c>
      <c r="Q150" t="s">
        <v>535</v>
      </c>
      <c r="R150" t="s">
        <v>2118</v>
      </c>
      <c r="S150" t="s">
        <v>788</v>
      </c>
      <c r="T150" t="s">
        <v>2119</v>
      </c>
      <c r="U150" t="s">
        <v>2120</v>
      </c>
      <c r="V150">
        <v>37726</v>
      </c>
      <c r="W150">
        <v>37879</v>
      </c>
      <c r="X150">
        <v>37802</v>
      </c>
      <c r="Y150" t="s">
        <v>2121</v>
      </c>
      <c r="AA150" t="s">
        <v>2122</v>
      </c>
      <c r="AB150" t="s">
        <v>228</v>
      </c>
      <c r="AC150" t="s">
        <v>2123</v>
      </c>
      <c r="AD150" t="s">
        <v>2124</v>
      </c>
      <c r="AE150" t="s">
        <v>228</v>
      </c>
      <c r="AF150" t="s">
        <v>2125</v>
      </c>
      <c r="AG150" t="s">
        <v>223</v>
      </c>
      <c r="AH150" t="s">
        <v>228</v>
      </c>
      <c r="AI150" t="s">
        <v>2126</v>
      </c>
      <c r="AJ150" t="s">
        <v>228</v>
      </c>
      <c r="AK150" t="s">
        <v>2127</v>
      </c>
      <c r="AL150" t="s">
        <v>228</v>
      </c>
      <c r="AM150" t="s">
        <v>2128</v>
      </c>
      <c r="AN150" t="s">
        <v>228</v>
      </c>
      <c r="AO150" t="s">
        <v>228</v>
      </c>
      <c r="AP150" t="s">
        <v>2129</v>
      </c>
      <c r="AQ150" t="s">
        <v>228</v>
      </c>
      <c r="AR150" t="s">
        <v>228</v>
      </c>
      <c r="AS150" t="s">
        <v>228</v>
      </c>
      <c r="AT150" t="s">
        <v>228</v>
      </c>
      <c r="AV150" t="s">
        <v>508</v>
      </c>
      <c r="AW150" t="s">
        <v>509</v>
      </c>
      <c r="AX150">
        <v>8561</v>
      </c>
      <c r="AY150">
        <v>8195</v>
      </c>
      <c r="AZ150">
        <v>3578</v>
      </c>
      <c r="BA150" t="s">
        <v>510</v>
      </c>
      <c r="BB150" t="s">
        <v>655</v>
      </c>
      <c r="BE150" t="s">
        <v>485</v>
      </c>
      <c r="BF150" t="s">
        <v>467</v>
      </c>
      <c r="BG150" t="s">
        <v>485</v>
      </c>
      <c r="BL150" t="s">
        <v>467</v>
      </c>
      <c r="BO150" t="s">
        <v>467</v>
      </c>
      <c r="BP150" t="s">
        <v>467</v>
      </c>
      <c r="BR150" t="s">
        <v>467</v>
      </c>
      <c r="BT150" t="s">
        <v>467</v>
      </c>
      <c r="BU150" t="s">
        <v>711</v>
      </c>
    </row>
    <row r="151" spans="1:80" x14ac:dyDescent="0.2">
      <c r="A151" s="2" t="s">
        <v>3913</v>
      </c>
      <c r="B151" s="2" t="s">
        <v>7142</v>
      </c>
      <c r="C151" s="2" t="s">
        <v>224</v>
      </c>
      <c r="D151" s="2">
        <f>MATCH(C151,IDHS_TranslationTable!$17:$17,0)</f>
        <v>49</v>
      </c>
      <c r="E151">
        <v>1500</v>
      </c>
      <c r="F151" t="s">
        <v>466</v>
      </c>
      <c r="G151" t="s">
        <v>467</v>
      </c>
      <c r="H151">
        <v>4689</v>
      </c>
      <c r="I151">
        <v>404</v>
      </c>
      <c r="J151" t="s">
        <v>2084</v>
      </c>
      <c r="K151" t="s">
        <v>2085</v>
      </c>
      <c r="L151" t="s">
        <v>2085</v>
      </c>
      <c r="M151">
        <v>2008</v>
      </c>
      <c r="N151">
        <v>2009</v>
      </c>
      <c r="O151" t="s">
        <v>495</v>
      </c>
      <c r="P151" t="s">
        <v>496</v>
      </c>
      <c r="Q151" t="s">
        <v>496</v>
      </c>
      <c r="R151" t="s">
        <v>2130</v>
      </c>
      <c r="S151" t="s">
        <v>498</v>
      </c>
      <c r="T151" t="s">
        <v>2131</v>
      </c>
      <c r="U151" t="s">
        <v>2132</v>
      </c>
      <c r="V151">
        <v>39767</v>
      </c>
      <c r="W151">
        <v>39859</v>
      </c>
      <c r="X151">
        <v>39813</v>
      </c>
      <c r="Y151" t="s">
        <v>2133</v>
      </c>
      <c r="AA151" t="s">
        <v>2134</v>
      </c>
      <c r="AB151" t="s">
        <v>228</v>
      </c>
      <c r="AC151" t="s">
        <v>2135</v>
      </c>
      <c r="AD151" t="s">
        <v>2136</v>
      </c>
      <c r="AE151" t="s">
        <v>228</v>
      </c>
      <c r="AF151" t="s">
        <v>228</v>
      </c>
      <c r="AG151" t="s">
        <v>224</v>
      </c>
      <c r="AH151" t="s">
        <v>228</v>
      </c>
      <c r="AI151" t="s">
        <v>2137</v>
      </c>
      <c r="AJ151" t="s">
        <v>228</v>
      </c>
      <c r="AK151" t="s">
        <v>2138</v>
      </c>
      <c r="AL151" t="s">
        <v>228</v>
      </c>
      <c r="AM151" t="s">
        <v>2139</v>
      </c>
      <c r="AN151" t="s">
        <v>228</v>
      </c>
      <c r="AO151" t="s">
        <v>228</v>
      </c>
      <c r="AP151" t="s">
        <v>2140</v>
      </c>
      <c r="AQ151" t="s">
        <v>228</v>
      </c>
      <c r="AR151" t="s">
        <v>228</v>
      </c>
      <c r="AS151" t="s">
        <v>228</v>
      </c>
      <c r="AT151" t="s">
        <v>228</v>
      </c>
      <c r="AV151" t="s">
        <v>508</v>
      </c>
      <c r="AW151" t="s">
        <v>509</v>
      </c>
      <c r="AX151">
        <v>9057</v>
      </c>
      <c r="AY151">
        <v>8444</v>
      </c>
      <c r="AZ151">
        <v>3465</v>
      </c>
      <c r="BA151" t="s">
        <v>510</v>
      </c>
      <c r="BB151" t="s">
        <v>655</v>
      </c>
      <c r="BE151" t="s">
        <v>485</v>
      </c>
      <c r="BF151" t="s">
        <v>467</v>
      </c>
      <c r="BG151" t="s">
        <v>485</v>
      </c>
      <c r="BL151" t="s">
        <v>467</v>
      </c>
      <c r="BO151" t="s">
        <v>467</v>
      </c>
      <c r="BP151" t="s">
        <v>467</v>
      </c>
      <c r="BR151" t="s">
        <v>467</v>
      </c>
      <c r="BT151" t="s">
        <v>467</v>
      </c>
      <c r="BU151" t="s">
        <v>711</v>
      </c>
    </row>
    <row r="152" spans="1:80" hidden="1" x14ac:dyDescent="0.2">
      <c r="A152" s="2" t="s">
        <v>3887</v>
      </c>
      <c r="B152" s="2" t="s">
        <v>7143</v>
      </c>
      <c r="E152">
        <v>1510</v>
      </c>
      <c r="F152" t="s">
        <v>1536</v>
      </c>
      <c r="G152" t="s">
        <v>485</v>
      </c>
      <c r="H152">
        <v>5078</v>
      </c>
      <c r="I152">
        <v>404</v>
      </c>
      <c r="J152" t="s">
        <v>2084</v>
      </c>
      <c r="K152" t="s">
        <v>2085</v>
      </c>
      <c r="L152" t="s">
        <v>2085</v>
      </c>
      <c r="M152">
        <v>2010</v>
      </c>
      <c r="N152">
        <v>2010</v>
      </c>
      <c r="O152" t="s">
        <v>2141</v>
      </c>
      <c r="P152" t="s">
        <v>471</v>
      </c>
      <c r="R152" t="s">
        <v>2142</v>
      </c>
      <c r="S152" t="s">
        <v>524</v>
      </c>
      <c r="U152" t="s">
        <v>2143</v>
      </c>
      <c r="V152">
        <v>40374</v>
      </c>
      <c r="W152">
        <v>40436</v>
      </c>
      <c r="X152">
        <v>40405</v>
      </c>
      <c r="AV152" t="s">
        <v>508</v>
      </c>
      <c r="AW152" t="s">
        <v>483</v>
      </c>
      <c r="AX152">
        <v>6538</v>
      </c>
      <c r="AY152">
        <v>5749</v>
      </c>
      <c r="AZ152" t="s">
        <v>228</v>
      </c>
      <c r="BA152" t="s">
        <v>510</v>
      </c>
      <c r="BB152" t="s">
        <v>228</v>
      </c>
      <c r="BE152" t="s">
        <v>485</v>
      </c>
      <c r="BF152" t="s">
        <v>485</v>
      </c>
      <c r="BG152" t="s">
        <v>485</v>
      </c>
      <c r="BL152" t="s">
        <v>485</v>
      </c>
      <c r="BR152" t="s">
        <v>1228</v>
      </c>
      <c r="BT152" t="s">
        <v>228</v>
      </c>
    </row>
    <row r="153" spans="1:80" x14ac:dyDescent="0.2">
      <c r="A153" s="2" t="s">
        <v>3913</v>
      </c>
      <c r="B153" s="2" t="s">
        <v>7144</v>
      </c>
      <c r="C153" s="2" t="s">
        <v>225</v>
      </c>
      <c r="D153" s="2">
        <f>MATCH(C153,IDHS_TranslationTable!$17:$17,0)</f>
        <v>50</v>
      </c>
      <c r="E153">
        <v>1520</v>
      </c>
      <c r="F153" t="s">
        <v>466</v>
      </c>
      <c r="G153" t="s">
        <v>467</v>
      </c>
      <c r="H153">
        <v>5780</v>
      </c>
      <c r="I153">
        <v>404</v>
      </c>
      <c r="J153" t="s">
        <v>2084</v>
      </c>
      <c r="K153" t="s">
        <v>2085</v>
      </c>
      <c r="L153" t="s">
        <v>2085</v>
      </c>
      <c r="M153">
        <v>2014</v>
      </c>
      <c r="N153">
        <v>2014</v>
      </c>
      <c r="O153" t="s">
        <v>495</v>
      </c>
      <c r="P153" t="s">
        <v>978</v>
      </c>
      <c r="Q153" t="s">
        <v>471</v>
      </c>
      <c r="R153" t="s">
        <v>2144</v>
      </c>
      <c r="S153" t="s">
        <v>681</v>
      </c>
      <c r="T153" t="s">
        <v>2145</v>
      </c>
      <c r="U153" t="s">
        <v>2146</v>
      </c>
      <c r="V153">
        <v>41766</v>
      </c>
      <c r="W153">
        <v>41932</v>
      </c>
      <c r="X153">
        <v>41849</v>
      </c>
      <c r="Y153" t="s">
        <v>2147</v>
      </c>
      <c r="AA153" t="s">
        <v>2148</v>
      </c>
      <c r="AB153" t="s">
        <v>228</v>
      </c>
      <c r="AC153" t="s">
        <v>2149</v>
      </c>
      <c r="AD153" t="s">
        <v>2150</v>
      </c>
      <c r="AE153" t="s">
        <v>228</v>
      </c>
      <c r="AF153" t="s">
        <v>228</v>
      </c>
      <c r="AG153" t="s">
        <v>225</v>
      </c>
      <c r="AH153" t="s">
        <v>228</v>
      </c>
      <c r="AI153" t="s">
        <v>2151</v>
      </c>
      <c r="AJ153" t="s">
        <v>228</v>
      </c>
      <c r="AK153" t="s">
        <v>2152</v>
      </c>
      <c r="AM153" t="s">
        <v>2153</v>
      </c>
      <c r="AV153" t="s">
        <v>508</v>
      </c>
      <c r="AW153" t="s">
        <v>509</v>
      </c>
      <c r="AX153">
        <v>36430</v>
      </c>
      <c r="AY153">
        <v>31079</v>
      </c>
      <c r="AZ153">
        <v>12819</v>
      </c>
      <c r="BA153" t="s">
        <v>510</v>
      </c>
      <c r="BB153" t="s">
        <v>655</v>
      </c>
      <c r="BF153" t="s">
        <v>467</v>
      </c>
      <c r="BG153" t="s">
        <v>228</v>
      </c>
      <c r="BL153" t="s">
        <v>467</v>
      </c>
      <c r="BO153" t="s">
        <v>485</v>
      </c>
      <c r="BP153" t="s">
        <v>485</v>
      </c>
      <c r="BY153" t="s">
        <v>690</v>
      </c>
      <c r="BZ153">
        <v>42383</v>
      </c>
    </row>
    <row r="154" spans="1:80" x14ac:dyDescent="0.2">
      <c r="A154" s="2" t="s">
        <v>3913</v>
      </c>
      <c r="B154" s="2" t="s">
        <v>7145</v>
      </c>
      <c r="C154" s="2" t="s">
        <v>2159</v>
      </c>
      <c r="D154" s="2" t="e">
        <f>MATCH(C154,IDHS_TranslationTable!$17:$17,0)</f>
        <v>#N/A</v>
      </c>
      <c r="E154">
        <v>1530</v>
      </c>
      <c r="F154" t="s">
        <v>466</v>
      </c>
      <c r="G154" t="s">
        <v>467</v>
      </c>
      <c r="H154">
        <v>5811</v>
      </c>
      <c r="I154">
        <v>404</v>
      </c>
      <c r="J154" t="s">
        <v>2084</v>
      </c>
      <c r="K154" t="s">
        <v>2085</v>
      </c>
      <c r="L154" t="s">
        <v>2085</v>
      </c>
      <c r="M154">
        <v>2015</v>
      </c>
      <c r="N154">
        <v>2015</v>
      </c>
      <c r="O154" t="s">
        <v>513</v>
      </c>
      <c r="P154" t="s">
        <v>978</v>
      </c>
      <c r="Q154" t="s">
        <v>471</v>
      </c>
      <c r="R154" t="s">
        <v>2144</v>
      </c>
      <c r="S154" t="s">
        <v>681</v>
      </c>
      <c r="T154" t="s">
        <v>2154</v>
      </c>
      <c r="U154" t="s">
        <v>2155</v>
      </c>
      <c r="V154">
        <v>42191</v>
      </c>
      <c r="W154">
        <v>42231</v>
      </c>
      <c r="X154">
        <v>42211</v>
      </c>
      <c r="Y154" t="s">
        <v>2156</v>
      </c>
      <c r="Z154" t="s">
        <v>2157</v>
      </c>
      <c r="AA154" t="s">
        <v>228</v>
      </c>
      <c r="AB154" t="s">
        <v>228</v>
      </c>
      <c r="AC154" t="s">
        <v>228</v>
      </c>
      <c r="AD154" t="s">
        <v>2158</v>
      </c>
      <c r="AE154" t="s">
        <v>228</v>
      </c>
      <c r="AF154" t="s">
        <v>228</v>
      </c>
      <c r="AG154" t="s">
        <v>2159</v>
      </c>
      <c r="AH154" t="s">
        <v>228</v>
      </c>
      <c r="AI154" t="s">
        <v>2160</v>
      </c>
      <c r="AJ154" t="s">
        <v>228</v>
      </c>
      <c r="AK154" t="s">
        <v>228</v>
      </c>
      <c r="AM154" t="s">
        <v>2161</v>
      </c>
      <c r="AV154" t="s">
        <v>508</v>
      </c>
      <c r="AW154" t="s">
        <v>483</v>
      </c>
      <c r="AX154">
        <v>6481</v>
      </c>
      <c r="AY154">
        <v>5394</v>
      </c>
      <c r="AZ154" t="s">
        <v>228</v>
      </c>
      <c r="BA154" t="s">
        <v>510</v>
      </c>
      <c r="BB154" t="s">
        <v>228</v>
      </c>
      <c r="BG154" t="s">
        <v>228</v>
      </c>
      <c r="BY154" t="s">
        <v>690</v>
      </c>
      <c r="BZ154">
        <v>42465</v>
      </c>
      <c r="CB154" t="s">
        <v>2162</v>
      </c>
    </row>
    <row r="155" spans="1:80" x14ac:dyDescent="0.2">
      <c r="A155" s="2" t="s">
        <v>3914</v>
      </c>
      <c r="B155" s="2" t="s">
        <v>7146</v>
      </c>
      <c r="C155" s="2" t="s">
        <v>226</v>
      </c>
      <c r="D155" s="2">
        <f>MATCH(C155,IDHS_TranslationTable!$17:$17,0)</f>
        <v>192</v>
      </c>
      <c r="E155">
        <v>1540</v>
      </c>
      <c r="F155" t="s">
        <v>466</v>
      </c>
      <c r="G155" t="s">
        <v>467</v>
      </c>
      <c r="H155">
        <v>1782</v>
      </c>
      <c r="I155">
        <v>417</v>
      </c>
      <c r="J155" t="s">
        <v>2163</v>
      </c>
      <c r="K155" t="s">
        <v>2164</v>
      </c>
      <c r="L155" t="s">
        <v>2165</v>
      </c>
      <c r="M155">
        <v>1997</v>
      </c>
      <c r="N155">
        <v>1997</v>
      </c>
      <c r="O155" t="s">
        <v>495</v>
      </c>
      <c r="P155" t="s">
        <v>589</v>
      </c>
      <c r="Q155" t="s">
        <v>589</v>
      </c>
      <c r="R155" t="s">
        <v>2166</v>
      </c>
      <c r="S155" t="s">
        <v>1954</v>
      </c>
      <c r="T155" t="s">
        <v>2167</v>
      </c>
      <c r="U155" t="s">
        <v>2168</v>
      </c>
      <c r="V155">
        <v>35657</v>
      </c>
      <c r="W155">
        <v>35749</v>
      </c>
      <c r="X155">
        <v>35703</v>
      </c>
      <c r="Y155" t="s">
        <v>2169</v>
      </c>
      <c r="AA155" t="s">
        <v>2170</v>
      </c>
      <c r="AB155" t="s">
        <v>228</v>
      </c>
      <c r="AC155" t="s">
        <v>228</v>
      </c>
      <c r="AD155" t="s">
        <v>2171</v>
      </c>
      <c r="AE155" t="s">
        <v>228</v>
      </c>
      <c r="AF155" t="s">
        <v>2172</v>
      </c>
      <c r="AG155" t="s">
        <v>226</v>
      </c>
      <c r="AH155" t="s">
        <v>228</v>
      </c>
      <c r="AI155" t="s">
        <v>2173</v>
      </c>
      <c r="AJ155" t="s">
        <v>228</v>
      </c>
      <c r="AK155" t="s">
        <v>228</v>
      </c>
      <c r="AL155" t="s">
        <v>228</v>
      </c>
      <c r="AM155" t="s">
        <v>2174</v>
      </c>
      <c r="AN155" t="s">
        <v>228</v>
      </c>
      <c r="AO155" t="s">
        <v>228</v>
      </c>
      <c r="AP155" t="s">
        <v>228</v>
      </c>
      <c r="AQ155" t="s">
        <v>228</v>
      </c>
      <c r="AR155" t="s">
        <v>2175</v>
      </c>
      <c r="AS155" t="s">
        <v>228</v>
      </c>
      <c r="AT155" t="s">
        <v>228</v>
      </c>
      <c r="AV155" t="s">
        <v>508</v>
      </c>
      <c r="AW155" t="s">
        <v>483</v>
      </c>
      <c r="AX155">
        <v>3672</v>
      </c>
      <c r="AY155">
        <v>3848</v>
      </c>
      <c r="AZ155" t="s">
        <v>228</v>
      </c>
      <c r="BA155" t="s">
        <v>510</v>
      </c>
      <c r="BB155" t="s">
        <v>228</v>
      </c>
      <c r="BE155" t="s">
        <v>485</v>
      </c>
      <c r="BF155" t="s">
        <v>485</v>
      </c>
      <c r="BG155" t="s">
        <v>485</v>
      </c>
      <c r="BL155" t="s">
        <v>485</v>
      </c>
      <c r="BR155" t="s">
        <v>467</v>
      </c>
      <c r="BT155" t="s">
        <v>228</v>
      </c>
    </row>
    <row r="156" spans="1:80" x14ac:dyDescent="0.2">
      <c r="A156" s="2" t="s">
        <v>3914</v>
      </c>
      <c r="B156" s="2" t="s">
        <v>7147</v>
      </c>
      <c r="C156" s="2" t="s">
        <v>2183</v>
      </c>
      <c r="D156" s="2">
        <f>MATCH(C156,IDHS_TranslationTable!$17:$17,0)</f>
        <v>193</v>
      </c>
      <c r="E156">
        <v>1550</v>
      </c>
      <c r="F156" t="s">
        <v>466</v>
      </c>
      <c r="G156" t="s">
        <v>467</v>
      </c>
      <c r="H156">
        <v>5457</v>
      </c>
      <c r="I156">
        <v>417</v>
      </c>
      <c r="J156" t="s">
        <v>2163</v>
      </c>
      <c r="K156" t="s">
        <v>2164</v>
      </c>
      <c r="L156" t="s">
        <v>2165</v>
      </c>
      <c r="M156">
        <v>2012</v>
      </c>
      <c r="N156">
        <v>2012</v>
      </c>
      <c r="O156" t="s">
        <v>495</v>
      </c>
      <c r="P156" t="s">
        <v>471</v>
      </c>
      <c r="Q156" t="s">
        <v>471</v>
      </c>
      <c r="R156" t="s">
        <v>2176</v>
      </c>
      <c r="S156" t="s">
        <v>1182</v>
      </c>
      <c r="T156" t="s">
        <v>2177</v>
      </c>
      <c r="U156" t="s">
        <v>2178</v>
      </c>
      <c r="V156">
        <v>41136</v>
      </c>
      <c r="W156">
        <v>41258</v>
      </c>
      <c r="X156">
        <v>41197</v>
      </c>
      <c r="Y156" t="s">
        <v>2179</v>
      </c>
      <c r="AA156" t="s">
        <v>2180</v>
      </c>
      <c r="AB156" t="s">
        <v>228</v>
      </c>
      <c r="AC156" t="s">
        <v>2181</v>
      </c>
      <c r="AD156" t="s">
        <v>2182</v>
      </c>
      <c r="AE156" t="s">
        <v>228</v>
      </c>
      <c r="AF156" t="s">
        <v>228</v>
      </c>
      <c r="AG156" t="s">
        <v>2183</v>
      </c>
      <c r="AH156" t="s">
        <v>228</v>
      </c>
      <c r="AI156" t="s">
        <v>2184</v>
      </c>
      <c r="AJ156" t="s">
        <v>228</v>
      </c>
      <c r="AK156" t="s">
        <v>2185</v>
      </c>
      <c r="AL156" t="s">
        <v>228</v>
      </c>
      <c r="AM156" t="s">
        <v>2186</v>
      </c>
      <c r="AN156" t="s">
        <v>228</v>
      </c>
      <c r="AO156" t="s">
        <v>228</v>
      </c>
      <c r="AP156" t="s">
        <v>228</v>
      </c>
      <c r="AQ156" t="s">
        <v>228</v>
      </c>
      <c r="AR156" t="s">
        <v>228</v>
      </c>
      <c r="AS156" t="s">
        <v>228</v>
      </c>
      <c r="AT156" t="s">
        <v>228</v>
      </c>
      <c r="AV156" t="s">
        <v>508</v>
      </c>
      <c r="AW156" t="s">
        <v>509</v>
      </c>
      <c r="AX156">
        <v>8040</v>
      </c>
      <c r="AY156">
        <v>8208</v>
      </c>
      <c r="AZ156">
        <v>2413</v>
      </c>
      <c r="BA156" t="s">
        <v>510</v>
      </c>
      <c r="BB156" t="s">
        <v>586</v>
      </c>
      <c r="BE156" t="s">
        <v>485</v>
      </c>
      <c r="BF156" t="s">
        <v>485</v>
      </c>
      <c r="BG156" t="s">
        <v>485</v>
      </c>
      <c r="BL156" t="s">
        <v>485</v>
      </c>
      <c r="BP156" t="s">
        <v>467</v>
      </c>
      <c r="BR156" t="s">
        <v>1228</v>
      </c>
      <c r="BT156" t="s">
        <v>228</v>
      </c>
    </row>
    <row r="157" spans="1:80" hidden="1" x14ac:dyDescent="0.2">
      <c r="A157" s="2" t="s">
        <v>3887</v>
      </c>
      <c r="B157" s="2" t="s">
        <v>7148</v>
      </c>
      <c r="E157">
        <v>1560</v>
      </c>
      <c r="F157" t="s">
        <v>1536</v>
      </c>
      <c r="G157" t="s">
        <v>485</v>
      </c>
      <c r="H157">
        <v>5062</v>
      </c>
      <c r="I157">
        <v>418</v>
      </c>
      <c r="J157" t="s">
        <v>2187</v>
      </c>
      <c r="K157" t="s">
        <v>2188</v>
      </c>
      <c r="L157" t="s">
        <v>2189</v>
      </c>
      <c r="M157">
        <v>2011</v>
      </c>
      <c r="N157">
        <v>2012</v>
      </c>
      <c r="O157" t="s">
        <v>470</v>
      </c>
      <c r="P157" t="s">
        <v>471</v>
      </c>
      <c r="R157" t="s">
        <v>2190</v>
      </c>
      <c r="S157" t="s">
        <v>668</v>
      </c>
      <c r="U157" t="s">
        <v>2191</v>
      </c>
      <c r="V157">
        <v>40800</v>
      </c>
      <c r="W157">
        <v>40954</v>
      </c>
      <c r="X157">
        <v>40877</v>
      </c>
      <c r="AV157" t="s">
        <v>508</v>
      </c>
      <c r="AW157" t="s">
        <v>509</v>
      </c>
      <c r="AX157">
        <v>18843</v>
      </c>
      <c r="AY157">
        <v>22746</v>
      </c>
      <c r="AZ157">
        <v>9951</v>
      </c>
      <c r="BA157" t="s">
        <v>510</v>
      </c>
      <c r="BB157" t="s">
        <v>510</v>
      </c>
      <c r="BE157" t="s">
        <v>485</v>
      </c>
      <c r="BF157" t="s">
        <v>467</v>
      </c>
      <c r="BG157" t="s">
        <v>1542</v>
      </c>
      <c r="BL157" t="s">
        <v>467</v>
      </c>
      <c r="BR157" t="s">
        <v>1228</v>
      </c>
      <c r="BT157" t="s">
        <v>1228</v>
      </c>
    </row>
    <row r="158" spans="1:80" x14ac:dyDescent="0.2">
      <c r="A158" s="2" t="s">
        <v>3915</v>
      </c>
      <c r="B158" s="2" t="s">
        <v>7149</v>
      </c>
      <c r="C158" s="2" t="s">
        <v>229</v>
      </c>
      <c r="D158" s="2">
        <f>MATCH(C158,IDHS_TranslationTable!$17:$17,0)</f>
        <v>54</v>
      </c>
      <c r="E158">
        <v>1570</v>
      </c>
      <c r="F158" t="s">
        <v>466</v>
      </c>
      <c r="G158" t="s">
        <v>467</v>
      </c>
      <c r="H158">
        <v>1808</v>
      </c>
      <c r="I158">
        <v>426</v>
      </c>
      <c r="J158" t="s">
        <v>2192</v>
      </c>
      <c r="K158" t="s">
        <v>2193</v>
      </c>
      <c r="L158" t="s">
        <v>2193</v>
      </c>
      <c r="M158">
        <v>2004</v>
      </c>
      <c r="N158">
        <v>2004</v>
      </c>
      <c r="O158" t="s">
        <v>495</v>
      </c>
      <c r="P158" t="s">
        <v>535</v>
      </c>
      <c r="Q158" t="s">
        <v>535</v>
      </c>
      <c r="R158" t="s">
        <v>2194</v>
      </c>
      <c r="S158" t="s">
        <v>642</v>
      </c>
      <c r="T158" t="s">
        <v>2195</v>
      </c>
      <c r="U158" t="s">
        <v>2196</v>
      </c>
      <c r="V158">
        <v>38245</v>
      </c>
      <c r="W158">
        <v>38367</v>
      </c>
      <c r="X158">
        <v>38306</v>
      </c>
      <c r="Y158" t="s">
        <v>2197</v>
      </c>
      <c r="AA158" t="s">
        <v>2198</v>
      </c>
      <c r="AB158" t="s">
        <v>228</v>
      </c>
      <c r="AC158" t="s">
        <v>2199</v>
      </c>
      <c r="AD158" t="s">
        <v>2200</v>
      </c>
      <c r="AE158" t="s">
        <v>228</v>
      </c>
      <c r="AF158" t="s">
        <v>2201</v>
      </c>
      <c r="AG158" t="s">
        <v>229</v>
      </c>
      <c r="AH158" t="s">
        <v>228</v>
      </c>
      <c r="AI158" t="s">
        <v>2202</v>
      </c>
      <c r="AJ158" t="s">
        <v>228</v>
      </c>
      <c r="AK158" t="s">
        <v>2203</v>
      </c>
      <c r="AL158" t="s">
        <v>228</v>
      </c>
      <c r="AM158" t="s">
        <v>2204</v>
      </c>
      <c r="AN158" t="s">
        <v>228</v>
      </c>
      <c r="AO158" t="s">
        <v>228</v>
      </c>
      <c r="AP158" t="s">
        <v>2205</v>
      </c>
      <c r="AQ158" t="s">
        <v>228</v>
      </c>
      <c r="AR158" t="s">
        <v>228</v>
      </c>
      <c r="AS158" t="s">
        <v>228</v>
      </c>
      <c r="AT158" t="s">
        <v>228</v>
      </c>
      <c r="AV158" t="s">
        <v>508</v>
      </c>
      <c r="AW158" t="s">
        <v>509</v>
      </c>
      <c r="AX158">
        <v>8592</v>
      </c>
      <c r="AY158">
        <v>7095</v>
      </c>
      <c r="AZ158">
        <v>2797</v>
      </c>
      <c r="BA158" t="s">
        <v>510</v>
      </c>
      <c r="BB158" t="s">
        <v>586</v>
      </c>
      <c r="BE158" t="s">
        <v>485</v>
      </c>
      <c r="BF158" t="s">
        <v>467</v>
      </c>
      <c r="BG158" t="s">
        <v>485</v>
      </c>
      <c r="BL158" t="s">
        <v>467</v>
      </c>
      <c r="BO158" t="s">
        <v>467</v>
      </c>
      <c r="BP158" t="s">
        <v>467</v>
      </c>
      <c r="BR158" t="s">
        <v>467</v>
      </c>
      <c r="BT158" t="s">
        <v>467</v>
      </c>
      <c r="BU158" t="s">
        <v>711</v>
      </c>
    </row>
    <row r="159" spans="1:80" x14ac:dyDescent="0.2">
      <c r="A159" s="2" t="s">
        <v>3915</v>
      </c>
      <c r="B159" s="2" t="s">
        <v>7150</v>
      </c>
      <c r="C159" s="2" t="s">
        <v>231</v>
      </c>
      <c r="D159" s="2">
        <f>MATCH(C159,IDHS_TranslationTable!$17:$17,0)</f>
        <v>55</v>
      </c>
      <c r="E159">
        <v>1580</v>
      </c>
      <c r="F159" t="s">
        <v>466</v>
      </c>
      <c r="G159" t="s">
        <v>467</v>
      </c>
      <c r="H159">
        <v>4947</v>
      </c>
      <c r="I159">
        <v>426</v>
      </c>
      <c r="J159" t="s">
        <v>2192</v>
      </c>
      <c r="K159" t="s">
        <v>2193</v>
      </c>
      <c r="L159" t="s">
        <v>2193</v>
      </c>
      <c r="M159">
        <v>2009</v>
      </c>
      <c r="N159">
        <v>2009</v>
      </c>
      <c r="O159" t="s">
        <v>495</v>
      </c>
      <c r="P159" t="s">
        <v>471</v>
      </c>
      <c r="Q159" t="s">
        <v>496</v>
      </c>
      <c r="R159" t="s">
        <v>2206</v>
      </c>
      <c r="S159" t="s">
        <v>2207</v>
      </c>
      <c r="T159" t="s">
        <v>2208</v>
      </c>
      <c r="U159" t="s">
        <v>2209</v>
      </c>
      <c r="V159">
        <v>40101</v>
      </c>
      <c r="W159">
        <v>40193</v>
      </c>
      <c r="X159">
        <v>40147</v>
      </c>
      <c r="Y159" t="s">
        <v>2197</v>
      </c>
      <c r="AA159" t="s">
        <v>2210</v>
      </c>
      <c r="AB159" t="s">
        <v>228</v>
      </c>
      <c r="AC159" t="s">
        <v>2211</v>
      </c>
      <c r="AD159" t="s">
        <v>2212</v>
      </c>
      <c r="AE159" t="s">
        <v>228</v>
      </c>
      <c r="AF159" t="s">
        <v>228</v>
      </c>
      <c r="AG159" t="s">
        <v>231</v>
      </c>
      <c r="AH159" t="s">
        <v>228</v>
      </c>
      <c r="AI159" t="s">
        <v>2213</v>
      </c>
      <c r="AJ159" t="s">
        <v>228</v>
      </c>
      <c r="AK159" t="s">
        <v>2214</v>
      </c>
      <c r="AL159" t="s">
        <v>228</v>
      </c>
      <c r="AM159" t="s">
        <v>2215</v>
      </c>
      <c r="AN159" t="s">
        <v>228</v>
      </c>
      <c r="AO159" t="s">
        <v>228</v>
      </c>
      <c r="AP159" t="s">
        <v>2216</v>
      </c>
      <c r="AQ159" t="s">
        <v>228</v>
      </c>
      <c r="AR159" t="s">
        <v>228</v>
      </c>
      <c r="AS159" t="s">
        <v>228</v>
      </c>
      <c r="AT159" t="s">
        <v>228</v>
      </c>
      <c r="AV159" t="s">
        <v>508</v>
      </c>
      <c r="AW159" t="s">
        <v>509</v>
      </c>
      <c r="AX159">
        <v>9391</v>
      </c>
      <c r="AY159">
        <v>7624</v>
      </c>
      <c r="AZ159">
        <v>3317</v>
      </c>
      <c r="BA159" t="s">
        <v>510</v>
      </c>
      <c r="BB159" t="s">
        <v>586</v>
      </c>
      <c r="BE159" t="s">
        <v>485</v>
      </c>
      <c r="BF159" t="s">
        <v>467</v>
      </c>
      <c r="BG159" t="s">
        <v>485</v>
      </c>
      <c r="BL159" t="s">
        <v>467</v>
      </c>
      <c r="BO159" t="s">
        <v>467</v>
      </c>
      <c r="BP159" t="s">
        <v>467</v>
      </c>
      <c r="BR159" t="s">
        <v>467</v>
      </c>
      <c r="BT159" t="s">
        <v>467</v>
      </c>
      <c r="BU159" t="s">
        <v>711</v>
      </c>
    </row>
    <row r="160" spans="1:80" x14ac:dyDescent="0.2">
      <c r="A160" s="2" t="s">
        <v>3915</v>
      </c>
      <c r="B160" s="2" t="s">
        <v>7151</v>
      </c>
      <c r="C160" s="2" t="s">
        <v>232</v>
      </c>
      <c r="D160" s="2">
        <f>MATCH(C160,IDHS_TranslationTable!$17:$17,0)</f>
        <v>194</v>
      </c>
      <c r="E160">
        <v>1590</v>
      </c>
      <c r="F160" t="s">
        <v>466</v>
      </c>
      <c r="G160" t="s">
        <v>467</v>
      </c>
      <c r="H160">
        <v>5769</v>
      </c>
      <c r="I160">
        <v>426</v>
      </c>
      <c r="J160" t="s">
        <v>2192</v>
      </c>
      <c r="K160" t="s">
        <v>2193</v>
      </c>
      <c r="L160" t="s">
        <v>2193</v>
      </c>
      <c r="M160">
        <v>2014</v>
      </c>
      <c r="N160">
        <v>2014</v>
      </c>
      <c r="O160" t="s">
        <v>495</v>
      </c>
      <c r="P160" t="s">
        <v>978</v>
      </c>
      <c r="Q160" t="s">
        <v>471</v>
      </c>
      <c r="R160" t="s">
        <v>2217</v>
      </c>
      <c r="S160" t="s">
        <v>681</v>
      </c>
      <c r="T160" t="s">
        <v>2218</v>
      </c>
      <c r="U160" t="s">
        <v>2219</v>
      </c>
      <c r="V160">
        <v>41904</v>
      </c>
      <c r="W160">
        <v>41980</v>
      </c>
      <c r="X160">
        <v>41942</v>
      </c>
      <c r="Y160" t="s">
        <v>2220</v>
      </c>
      <c r="AA160" t="s">
        <v>2221</v>
      </c>
      <c r="AB160" t="s">
        <v>228</v>
      </c>
      <c r="AC160" t="s">
        <v>2222</v>
      </c>
      <c r="AD160" t="s">
        <v>2223</v>
      </c>
      <c r="AE160" t="s">
        <v>228</v>
      </c>
      <c r="AF160" t="s">
        <v>228</v>
      </c>
      <c r="AG160" t="s">
        <v>232</v>
      </c>
      <c r="AH160" t="s">
        <v>228</v>
      </c>
      <c r="AI160" t="s">
        <v>2224</v>
      </c>
      <c r="AJ160" t="s">
        <v>228</v>
      </c>
      <c r="AK160" t="s">
        <v>2225</v>
      </c>
      <c r="AL160" t="s">
        <v>228</v>
      </c>
      <c r="AM160" t="s">
        <v>2226</v>
      </c>
      <c r="AN160" t="s">
        <v>228</v>
      </c>
      <c r="AO160" t="s">
        <v>228</v>
      </c>
      <c r="AQ160" t="s">
        <v>228</v>
      </c>
      <c r="AR160" t="s">
        <v>228</v>
      </c>
      <c r="AS160" t="s">
        <v>228</v>
      </c>
      <c r="AT160" t="s">
        <v>228</v>
      </c>
      <c r="AV160" t="s">
        <v>508</v>
      </c>
      <c r="AW160" t="s">
        <v>509</v>
      </c>
      <c r="AX160">
        <v>9402</v>
      </c>
      <c r="AY160">
        <v>6621</v>
      </c>
      <c r="AZ160">
        <v>2931</v>
      </c>
      <c r="BA160" t="s">
        <v>510</v>
      </c>
      <c r="BB160" t="s">
        <v>586</v>
      </c>
      <c r="BD160" t="s">
        <v>485</v>
      </c>
      <c r="BE160" t="s">
        <v>485</v>
      </c>
      <c r="BF160" t="s">
        <v>467</v>
      </c>
      <c r="BG160" t="s">
        <v>467</v>
      </c>
      <c r="BL160" t="s">
        <v>467</v>
      </c>
      <c r="BO160" t="s">
        <v>467</v>
      </c>
      <c r="BP160" t="s">
        <v>485</v>
      </c>
      <c r="BR160" t="s">
        <v>467</v>
      </c>
      <c r="BT160" t="s">
        <v>467</v>
      </c>
      <c r="BU160" t="s">
        <v>711</v>
      </c>
      <c r="BY160" t="s">
        <v>690</v>
      </c>
      <c r="BZ160">
        <v>42538</v>
      </c>
      <c r="CB160" t="s">
        <v>2227</v>
      </c>
    </row>
    <row r="161" spans="1:73" x14ac:dyDescent="0.2">
      <c r="A161" s="2" t="s">
        <v>3916</v>
      </c>
      <c r="B161" s="2" t="s">
        <v>7152</v>
      </c>
      <c r="C161" s="2" t="s">
        <v>2236</v>
      </c>
      <c r="D161" s="2">
        <f>MATCH(C161,IDHS_TranslationTable!$17:$17,0)</f>
        <v>51</v>
      </c>
      <c r="E161">
        <v>1600</v>
      </c>
      <c r="F161" t="s">
        <v>466</v>
      </c>
      <c r="G161" t="s">
        <v>467</v>
      </c>
      <c r="H161">
        <v>1802</v>
      </c>
      <c r="I161">
        <v>430</v>
      </c>
      <c r="J161" t="s">
        <v>2228</v>
      </c>
      <c r="K161" t="s">
        <v>2229</v>
      </c>
      <c r="L161" t="s">
        <v>2229</v>
      </c>
      <c r="M161">
        <v>1986</v>
      </c>
      <c r="N161">
        <v>1986</v>
      </c>
      <c r="O161" t="s">
        <v>495</v>
      </c>
      <c r="P161" t="s">
        <v>749</v>
      </c>
      <c r="Q161" t="s">
        <v>749</v>
      </c>
      <c r="R161" t="s">
        <v>2230</v>
      </c>
      <c r="S161" t="s">
        <v>824</v>
      </c>
      <c r="T161" t="s">
        <v>2231</v>
      </c>
      <c r="U161" t="s">
        <v>2232</v>
      </c>
      <c r="V161">
        <v>31458</v>
      </c>
      <c r="W161">
        <v>31608</v>
      </c>
      <c r="X161">
        <v>31533</v>
      </c>
      <c r="Y161" t="s">
        <v>2233</v>
      </c>
      <c r="AA161" t="s">
        <v>2234</v>
      </c>
      <c r="AB161" t="s">
        <v>228</v>
      </c>
      <c r="AC161" t="s">
        <v>228</v>
      </c>
      <c r="AD161" t="s">
        <v>228</v>
      </c>
      <c r="AE161" t="s">
        <v>2235</v>
      </c>
      <c r="AF161" t="s">
        <v>228</v>
      </c>
      <c r="AG161" t="s">
        <v>2236</v>
      </c>
      <c r="AH161" t="s">
        <v>228</v>
      </c>
      <c r="AI161" t="s">
        <v>2237</v>
      </c>
      <c r="AJ161" t="s">
        <v>228</v>
      </c>
      <c r="AK161" t="s">
        <v>228</v>
      </c>
      <c r="AL161" t="s">
        <v>228</v>
      </c>
      <c r="AM161" t="s">
        <v>228</v>
      </c>
      <c r="AN161" t="s">
        <v>228</v>
      </c>
      <c r="AO161" t="s">
        <v>228</v>
      </c>
      <c r="AP161" t="s">
        <v>228</v>
      </c>
      <c r="AQ161" t="s">
        <v>228</v>
      </c>
      <c r="AR161" t="s">
        <v>228</v>
      </c>
      <c r="AS161" t="s">
        <v>228</v>
      </c>
      <c r="AT161" t="s">
        <v>228</v>
      </c>
      <c r="AV161" t="s">
        <v>508</v>
      </c>
      <c r="AW161" t="s">
        <v>483</v>
      </c>
      <c r="AX161">
        <v>5026</v>
      </c>
      <c r="AY161">
        <v>5239</v>
      </c>
      <c r="AZ161" t="s">
        <v>228</v>
      </c>
      <c r="BA161" t="s">
        <v>510</v>
      </c>
      <c r="BB161" t="s">
        <v>228</v>
      </c>
      <c r="BE161" t="s">
        <v>485</v>
      </c>
      <c r="BF161" t="s">
        <v>485</v>
      </c>
      <c r="BG161" t="s">
        <v>485</v>
      </c>
      <c r="BL161" t="s">
        <v>485</v>
      </c>
      <c r="BP161" t="s">
        <v>467</v>
      </c>
      <c r="BR161" t="s">
        <v>467</v>
      </c>
      <c r="BT161" t="s">
        <v>228</v>
      </c>
    </row>
    <row r="162" spans="1:73" x14ac:dyDescent="0.2">
      <c r="A162" s="2" t="s">
        <v>3916</v>
      </c>
      <c r="B162" s="2" t="s">
        <v>7153</v>
      </c>
      <c r="C162" s="2" t="s">
        <v>233</v>
      </c>
      <c r="D162" s="2">
        <f>MATCH(C162,IDHS_TranslationTable!$17:$17,0)</f>
        <v>52</v>
      </c>
      <c r="E162">
        <v>1610</v>
      </c>
      <c r="F162" t="s">
        <v>466</v>
      </c>
      <c r="G162" t="s">
        <v>467</v>
      </c>
      <c r="H162">
        <v>647</v>
      </c>
      <c r="I162">
        <v>430</v>
      </c>
      <c r="J162" t="s">
        <v>2228</v>
      </c>
      <c r="K162" t="s">
        <v>2229</v>
      </c>
      <c r="L162" t="s">
        <v>2229</v>
      </c>
      <c r="M162">
        <v>2007</v>
      </c>
      <c r="N162">
        <v>2007</v>
      </c>
      <c r="O162" t="s">
        <v>495</v>
      </c>
      <c r="P162" t="s">
        <v>496</v>
      </c>
      <c r="Q162" t="s">
        <v>496</v>
      </c>
      <c r="R162" t="s">
        <v>2238</v>
      </c>
      <c r="S162" t="s">
        <v>576</v>
      </c>
      <c r="T162" t="s">
        <v>2239</v>
      </c>
      <c r="U162" t="s">
        <v>2240</v>
      </c>
      <c r="V162">
        <v>39036</v>
      </c>
      <c r="W162">
        <v>39156</v>
      </c>
      <c r="X162">
        <v>39096</v>
      </c>
      <c r="Y162" t="s">
        <v>2241</v>
      </c>
      <c r="AA162" t="s">
        <v>2242</v>
      </c>
      <c r="AB162" t="s">
        <v>228</v>
      </c>
      <c r="AC162" t="s">
        <v>2243</v>
      </c>
      <c r="AD162" t="s">
        <v>2244</v>
      </c>
      <c r="AE162" t="s">
        <v>228</v>
      </c>
      <c r="AF162" t="s">
        <v>228</v>
      </c>
      <c r="AG162" t="s">
        <v>233</v>
      </c>
      <c r="AH162" t="s">
        <v>228</v>
      </c>
      <c r="AI162" t="s">
        <v>2245</v>
      </c>
      <c r="AJ162" t="s">
        <v>228</v>
      </c>
      <c r="AK162" t="s">
        <v>2246</v>
      </c>
      <c r="AL162" t="s">
        <v>228</v>
      </c>
      <c r="AM162" t="s">
        <v>2247</v>
      </c>
      <c r="AN162" t="s">
        <v>228</v>
      </c>
      <c r="AO162" t="s">
        <v>228</v>
      </c>
      <c r="AP162" t="s">
        <v>2248</v>
      </c>
      <c r="AQ162" t="s">
        <v>228</v>
      </c>
      <c r="AR162" t="s">
        <v>228</v>
      </c>
      <c r="AS162" t="s">
        <v>228</v>
      </c>
      <c r="AT162" t="s">
        <v>228</v>
      </c>
      <c r="AV162" t="s">
        <v>508</v>
      </c>
      <c r="AW162" t="s">
        <v>509</v>
      </c>
      <c r="AX162">
        <v>6824</v>
      </c>
      <c r="AY162">
        <v>7092</v>
      </c>
      <c r="AZ162">
        <v>6009</v>
      </c>
      <c r="BA162" t="s">
        <v>510</v>
      </c>
      <c r="BB162" t="s">
        <v>510</v>
      </c>
      <c r="BE162" t="s">
        <v>485</v>
      </c>
      <c r="BF162" t="s">
        <v>467</v>
      </c>
      <c r="BG162" t="s">
        <v>485</v>
      </c>
      <c r="BL162" t="s">
        <v>467</v>
      </c>
      <c r="BO162" t="s">
        <v>467</v>
      </c>
      <c r="BP162" t="s">
        <v>467</v>
      </c>
      <c r="BR162" t="s">
        <v>467</v>
      </c>
      <c r="BT162" t="s">
        <v>467</v>
      </c>
      <c r="BU162" t="s">
        <v>711</v>
      </c>
    </row>
    <row r="163" spans="1:73" x14ac:dyDescent="0.2">
      <c r="A163" s="2" t="s">
        <v>3916</v>
      </c>
      <c r="B163" s="2" t="s">
        <v>7154</v>
      </c>
      <c r="C163" s="2" t="s">
        <v>2256</v>
      </c>
      <c r="D163" s="2" t="e">
        <f>MATCH(C163,IDHS_TranslationTable!$17:$17,0)</f>
        <v>#N/A</v>
      </c>
      <c r="E163">
        <v>1620</v>
      </c>
      <c r="F163" t="s">
        <v>466</v>
      </c>
      <c r="G163" t="s">
        <v>467</v>
      </c>
      <c r="H163">
        <v>4690</v>
      </c>
      <c r="I163">
        <v>430</v>
      </c>
      <c r="J163" t="s">
        <v>2228</v>
      </c>
      <c r="K163" t="s">
        <v>2229</v>
      </c>
      <c r="L163" t="s">
        <v>2229</v>
      </c>
      <c r="M163">
        <v>2009</v>
      </c>
      <c r="N163">
        <v>2009</v>
      </c>
      <c r="O163" t="s">
        <v>513</v>
      </c>
      <c r="P163" t="s">
        <v>496</v>
      </c>
      <c r="Q163" t="s">
        <v>496</v>
      </c>
      <c r="R163" t="s">
        <v>2249</v>
      </c>
      <c r="S163" t="s">
        <v>2250</v>
      </c>
      <c r="T163" t="s">
        <v>2251</v>
      </c>
      <c r="U163" t="s">
        <v>2252</v>
      </c>
      <c r="V163">
        <v>39797</v>
      </c>
      <c r="W163">
        <v>39887</v>
      </c>
      <c r="X163">
        <v>39842</v>
      </c>
      <c r="Y163" t="s">
        <v>2253</v>
      </c>
      <c r="AA163" t="s">
        <v>2254</v>
      </c>
      <c r="AB163" t="s">
        <v>228</v>
      </c>
      <c r="AC163" t="s">
        <v>228</v>
      </c>
      <c r="AD163" t="s">
        <v>2255</v>
      </c>
      <c r="AE163" t="s">
        <v>228</v>
      </c>
      <c r="AF163" t="s">
        <v>228</v>
      </c>
      <c r="AG163" t="s">
        <v>2256</v>
      </c>
      <c r="AH163" t="s">
        <v>228</v>
      </c>
      <c r="AI163" t="s">
        <v>2257</v>
      </c>
      <c r="AJ163" t="s">
        <v>228</v>
      </c>
      <c r="AK163" t="s">
        <v>228</v>
      </c>
      <c r="AL163" t="s">
        <v>228</v>
      </c>
      <c r="AM163" t="s">
        <v>2258</v>
      </c>
      <c r="AN163" t="s">
        <v>228</v>
      </c>
      <c r="AO163" t="s">
        <v>228</v>
      </c>
      <c r="AP163" t="s">
        <v>228</v>
      </c>
      <c r="AQ163" t="s">
        <v>228</v>
      </c>
      <c r="AR163" t="s">
        <v>228</v>
      </c>
      <c r="AS163" t="s">
        <v>228</v>
      </c>
      <c r="AT163" t="s">
        <v>228</v>
      </c>
      <c r="AV163" t="s">
        <v>508</v>
      </c>
      <c r="AW163" t="s">
        <v>483</v>
      </c>
      <c r="AX163">
        <v>4162</v>
      </c>
      <c r="AY163">
        <v>4397</v>
      </c>
      <c r="AZ163" t="s">
        <v>228</v>
      </c>
      <c r="BA163" t="s">
        <v>510</v>
      </c>
      <c r="BB163" t="s">
        <v>228</v>
      </c>
      <c r="BE163" t="s">
        <v>485</v>
      </c>
      <c r="BF163" t="s">
        <v>485</v>
      </c>
      <c r="BG163" t="s">
        <v>485</v>
      </c>
      <c r="BL163" t="s">
        <v>485</v>
      </c>
      <c r="BP163" t="s">
        <v>467</v>
      </c>
      <c r="BR163" t="s">
        <v>467</v>
      </c>
      <c r="BT163" t="s">
        <v>228</v>
      </c>
    </row>
    <row r="164" spans="1:73" x14ac:dyDescent="0.2">
      <c r="A164" s="2" t="s">
        <v>3916</v>
      </c>
      <c r="B164" s="2" t="s">
        <v>7155</v>
      </c>
      <c r="C164" s="2" t="s">
        <v>2266</v>
      </c>
      <c r="D164" s="2" t="e">
        <f>MATCH(C164,IDHS_TranslationTable!$17:$17,0)</f>
        <v>#N/A</v>
      </c>
      <c r="E164">
        <v>1630</v>
      </c>
      <c r="F164" t="s">
        <v>466</v>
      </c>
      <c r="G164" t="s">
        <v>467</v>
      </c>
      <c r="H164">
        <v>5079</v>
      </c>
      <c r="I164">
        <v>430</v>
      </c>
      <c r="J164" t="s">
        <v>2228</v>
      </c>
      <c r="K164" t="s">
        <v>2229</v>
      </c>
      <c r="L164" t="s">
        <v>2229</v>
      </c>
      <c r="M164">
        <v>2011</v>
      </c>
      <c r="N164">
        <v>2011</v>
      </c>
      <c r="O164" t="s">
        <v>513</v>
      </c>
      <c r="P164" t="s">
        <v>471</v>
      </c>
      <c r="Q164" t="s">
        <v>471</v>
      </c>
      <c r="R164" t="s">
        <v>2259</v>
      </c>
      <c r="S164" t="s">
        <v>2260</v>
      </c>
      <c r="T164" t="s">
        <v>2261</v>
      </c>
      <c r="U164" t="s">
        <v>2262</v>
      </c>
      <c r="V164">
        <v>40801</v>
      </c>
      <c r="W164">
        <v>40892</v>
      </c>
      <c r="X164">
        <v>40846</v>
      </c>
      <c r="Y164" t="s">
        <v>2263</v>
      </c>
      <c r="AA164" t="s">
        <v>2264</v>
      </c>
      <c r="AB164" t="s">
        <v>228</v>
      </c>
      <c r="AC164" t="s">
        <v>228</v>
      </c>
      <c r="AD164" t="s">
        <v>2265</v>
      </c>
      <c r="AE164" t="s">
        <v>2266</v>
      </c>
      <c r="AF164" t="s">
        <v>228</v>
      </c>
      <c r="AG164" t="s">
        <v>2266</v>
      </c>
      <c r="AH164" t="s">
        <v>228</v>
      </c>
      <c r="AI164" t="s">
        <v>2267</v>
      </c>
      <c r="AJ164" t="s">
        <v>228</v>
      </c>
      <c r="AK164" t="s">
        <v>228</v>
      </c>
      <c r="AL164" t="s">
        <v>228</v>
      </c>
      <c r="AM164" t="s">
        <v>2268</v>
      </c>
      <c r="AN164" t="s">
        <v>228</v>
      </c>
      <c r="AO164" t="s">
        <v>228</v>
      </c>
      <c r="AP164" t="s">
        <v>228</v>
      </c>
      <c r="AQ164" t="s">
        <v>228</v>
      </c>
      <c r="AR164" t="s">
        <v>228</v>
      </c>
      <c r="AS164" t="s">
        <v>228</v>
      </c>
      <c r="AT164" t="s">
        <v>228</v>
      </c>
      <c r="AV164" t="s">
        <v>508</v>
      </c>
      <c r="AW164" t="s">
        <v>483</v>
      </c>
      <c r="AX164">
        <v>4162</v>
      </c>
      <c r="AY164">
        <v>3939</v>
      </c>
      <c r="AZ164" t="s">
        <v>228</v>
      </c>
      <c r="BA164" t="s">
        <v>510</v>
      </c>
      <c r="BB164" t="s">
        <v>228</v>
      </c>
      <c r="BE164" t="s">
        <v>485</v>
      </c>
      <c r="BF164" t="s">
        <v>485</v>
      </c>
      <c r="BG164" t="s">
        <v>485</v>
      </c>
      <c r="BL164" t="s">
        <v>485</v>
      </c>
      <c r="BP164" t="s">
        <v>467</v>
      </c>
      <c r="BR164" t="s">
        <v>485</v>
      </c>
      <c r="BT164" t="s">
        <v>228</v>
      </c>
    </row>
    <row r="165" spans="1:73" x14ac:dyDescent="0.2">
      <c r="A165" s="2" t="s">
        <v>3916</v>
      </c>
      <c r="B165" s="2" t="s">
        <v>7156</v>
      </c>
      <c r="C165" s="2" t="s">
        <v>235</v>
      </c>
      <c r="E165">
        <v>1640</v>
      </c>
      <c r="F165" t="s">
        <v>466</v>
      </c>
      <c r="G165" t="s">
        <v>485</v>
      </c>
      <c r="H165">
        <v>5469</v>
      </c>
      <c r="I165">
        <v>430</v>
      </c>
      <c r="J165" t="s">
        <v>2228</v>
      </c>
      <c r="K165" t="s">
        <v>2229</v>
      </c>
      <c r="L165" t="s">
        <v>2229</v>
      </c>
      <c r="M165">
        <v>2013</v>
      </c>
      <c r="N165">
        <v>2013</v>
      </c>
      <c r="O165" t="s">
        <v>495</v>
      </c>
      <c r="P165" t="s">
        <v>471</v>
      </c>
      <c r="Q165" t="s">
        <v>471</v>
      </c>
      <c r="R165" t="s">
        <v>2269</v>
      </c>
      <c r="S165" t="s">
        <v>1293</v>
      </c>
      <c r="T165" t="s">
        <v>2270</v>
      </c>
      <c r="U165" t="s">
        <v>2271</v>
      </c>
      <c r="V165">
        <v>41343</v>
      </c>
      <c r="W165">
        <v>41474</v>
      </c>
      <c r="X165">
        <v>41408</v>
      </c>
      <c r="AD165" t="s">
        <v>2272</v>
      </c>
      <c r="AG165" t="s">
        <v>235</v>
      </c>
      <c r="AI165" t="s">
        <v>2273</v>
      </c>
      <c r="AJ165" t="s">
        <v>228</v>
      </c>
      <c r="AK165" t="s">
        <v>2274</v>
      </c>
      <c r="AM165" t="s">
        <v>2275</v>
      </c>
      <c r="AV165" t="s">
        <v>508</v>
      </c>
      <c r="AW165" t="s">
        <v>509</v>
      </c>
      <c r="AX165">
        <v>9333</v>
      </c>
      <c r="AY165" t="s">
        <v>2276</v>
      </c>
      <c r="AZ165">
        <v>4118</v>
      </c>
      <c r="BA165" t="s">
        <v>510</v>
      </c>
      <c r="BB165" t="s">
        <v>586</v>
      </c>
      <c r="BE165" t="s">
        <v>485</v>
      </c>
      <c r="BF165" t="s">
        <v>467</v>
      </c>
      <c r="BG165" t="s">
        <v>1542</v>
      </c>
      <c r="BL165" t="s">
        <v>467</v>
      </c>
      <c r="BR165" t="s">
        <v>1228</v>
      </c>
      <c r="BT165" t="s">
        <v>488</v>
      </c>
      <c r="BU165" t="s">
        <v>711</v>
      </c>
    </row>
    <row r="166" spans="1:73" x14ac:dyDescent="0.2">
      <c r="A166" s="2" t="s">
        <v>3917</v>
      </c>
      <c r="B166" s="2" t="s">
        <v>7157</v>
      </c>
      <c r="C166" s="2" t="s">
        <v>237</v>
      </c>
      <c r="D166" s="2">
        <f>MATCH(C166,IDHS_TranslationTable!$17:$17,0)</f>
        <v>56</v>
      </c>
      <c r="E166">
        <v>1650</v>
      </c>
      <c r="F166" t="s">
        <v>466</v>
      </c>
      <c r="G166" t="s">
        <v>467</v>
      </c>
      <c r="H166">
        <v>1708</v>
      </c>
      <c r="I166">
        <v>450</v>
      </c>
      <c r="J166" t="s">
        <v>2277</v>
      </c>
      <c r="K166" t="s">
        <v>2278</v>
      </c>
      <c r="L166" t="s">
        <v>2278</v>
      </c>
      <c r="M166">
        <v>1992</v>
      </c>
      <c r="N166">
        <v>1992</v>
      </c>
      <c r="O166" t="s">
        <v>495</v>
      </c>
      <c r="P166" t="s">
        <v>836</v>
      </c>
      <c r="Q166" t="s">
        <v>836</v>
      </c>
      <c r="R166" t="s">
        <v>2279</v>
      </c>
      <c r="S166" t="s">
        <v>1435</v>
      </c>
      <c r="T166" t="s">
        <v>2280</v>
      </c>
      <c r="U166" t="s">
        <v>2281</v>
      </c>
      <c r="V166">
        <v>33739</v>
      </c>
      <c r="W166">
        <v>33923</v>
      </c>
      <c r="X166">
        <v>33831</v>
      </c>
      <c r="Y166" t="s">
        <v>2282</v>
      </c>
      <c r="Z166" t="s">
        <v>2283</v>
      </c>
      <c r="AA166" t="s">
        <v>2284</v>
      </c>
      <c r="AB166" t="s">
        <v>228</v>
      </c>
      <c r="AC166" t="s">
        <v>228</v>
      </c>
      <c r="AD166" t="s">
        <v>2285</v>
      </c>
      <c r="AE166" t="s">
        <v>228</v>
      </c>
      <c r="AF166" t="s">
        <v>2286</v>
      </c>
      <c r="AG166" t="s">
        <v>237</v>
      </c>
      <c r="AH166" t="s">
        <v>228</v>
      </c>
      <c r="AI166" t="s">
        <v>2287</v>
      </c>
      <c r="AJ166" t="s">
        <v>228</v>
      </c>
      <c r="AK166" t="s">
        <v>228</v>
      </c>
      <c r="AL166" t="s">
        <v>228</v>
      </c>
      <c r="AM166" t="s">
        <v>2288</v>
      </c>
      <c r="AN166" t="s">
        <v>228</v>
      </c>
      <c r="AO166" t="s">
        <v>228</v>
      </c>
      <c r="AP166" t="s">
        <v>228</v>
      </c>
      <c r="AQ166" t="s">
        <v>228</v>
      </c>
      <c r="AR166" t="s">
        <v>228</v>
      </c>
      <c r="AS166" t="s">
        <v>2289</v>
      </c>
      <c r="AT166" t="s">
        <v>228</v>
      </c>
      <c r="AV166" t="s">
        <v>508</v>
      </c>
      <c r="AW166" t="s">
        <v>483</v>
      </c>
      <c r="AX166">
        <v>5944</v>
      </c>
      <c r="AY166">
        <v>6260</v>
      </c>
      <c r="AZ166" t="s">
        <v>228</v>
      </c>
      <c r="BA166" t="s">
        <v>510</v>
      </c>
      <c r="BB166" t="s">
        <v>228</v>
      </c>
      <c r="BE166" t="s">
        <v>485</v>
      </c>
      <c r="BF166" t="s">
        <v>467</v>
      </c>
      <c r="BG166" t="s">
        <v>228</v>
      </c>
      <c r="BL166" t="s">
        <v>467</v>
      </c>
      <c r="BR166" t="s">
        <v>467</v>
      </c>
      <c r="BT166" t="s">
        <v>467</v>
      </c>
      <c r="BU166" t="s">
        <v>2290</v>
      </c>
    </row>
    <row r="167" spans="1:73" x14ac:dyDescent="0.2">
      <c r="A167" s="2" t="s">
        <v>3917</v>
      </c>
      <c r="B167" s="2" t="s">
        <v>7158</v>
      </c>
      <c r="C167" s="2" t="s">
        <v>238</v>
      </c>
      <c r="D167" s="2">
        <f>MATCH(C167,IDHS_TranslationTable!$17:$17,0)</f>
        <v>57</v>
      </c>
      <c r="E167">
        <v>1660</v>
      </c>
      <c r="F167" t="s">
        <v>466</v>
      </c>
      <c r="G167" t="s">
        <v>467</v>
      </c>
      <c r="H167">
        <v>1729</v>
      </c>
      <c r="I167">
        <v>450</v>
      </c>
      <c r="J167" t="s">
        <v>2277</v>
      </c>
      <c r="K167" t="s">
        <v>2278</v>
      </c>
      <c r="L167" t="s">
        <v>2278</v>
      </c>
      <c r="M167">
        <v>1997</v>
      </c>
      <c r="N167">
        <v>1997</v>
      </c>
      <c r="O167" t="s">
        <v>495</v>
      </c>
      <c r="P167" t="s">
        <v>589</v>
      </c>
      <c r="Q167" t="s">
        <v>589</v>
      </c>
      <c r="R167" t="s">
        <v>2291</v>
      </c>
      <c r="S167" t="s">
        <v>1954</v>
      </c>
      <c r="T167" t="s">
        <v>2292</v>
      </c>
      <c r="U167" t="s">
        <v>2293</v>
      </c>
      <c r="V167">
        <v>35688</v>
      </c>
      <c r="W167">
        <v>35779</v>
      </c>
      <c r="X167">
        <v>35733</v>
      </c>
      <c r="Y167" t="s">
        <v>2294</v>
      </c>
      <c r="Z167" t="s">
        <v>700</v>
      </c>
      <c r="AA167" t="s">
        <v>2295</v>
      </c>
      <c r="AB167" t="s">
        <v>228</v>
      </c>
      <c r="AC167" t="s">
        <v>228</v>
      </c>
      <c r="AD167" t="s">
        <v>2296</v>
      </c>
      <c r="AE167" t="s">
        <v>228</v>
      </c>
      <c r="AF167" t="s">
        <v>2297</v>
      </c>
      <c r="AG167" t="s">
        <v>238</v>
      </c>
      <c r="AH167" t="s">
        <v>228</v>
      </c>
      <c r="AI167" t="s">
        <v>2298</v>
      </c>
      <c r="AJ167" t="s">
        <v>228</v>
      </c>
      <c r="AK167" t="s">
        <v>228</v>
      </c>
      <c r="AL167" t="s">
        <v>228</v>
      </c>
      <c r="AM167" t="s">
        <v>2299</v>
      </c>
      <c r="AN167" t="s">
        <v>228</v>
      </c>
      <c r="AO167" t="s">
        <v>228</v>
      </c>
      <c r="AP167" t="s">
        <v>228</v>
      </c>
      <c r="AQ167" t="s">
        <v>228</v>
      </c>
      <c r="AR167" t="s">
        <v>2300</v>
      </c>
      <c r="AS167" t="s">
        <v>228</v>
      </c>
      <c r="AT167" t="s">
        <v>228</v>
      </c>
      <c r="AV167" t="s">
        <v>508</v>
      </c>
      <c r="AW167" t="s">
        <v>483</v>
      </c>
      <c r="AX167">
        <v>7171</v>
      </c>
      <c r="AY167">
        <v>7060</v>
      </c>
      <c r="AZ167" t="s">
        <v>228</v>
      </c>
      <c r="BA167" t="s">
        <v>510</v>
      </c>
      <c r="BB167" t="s">
        <v>228</v>
      </c>
      <c r="BE167" t="s">
        <v>485</v>
      </c>
      <c r="BF167" t="s">
        <v>467</v>
      </c>
      <c r="BG167" t="s">
        <v>228</v>
      </c>
      <c r="BL167" t="s">
        <v>467</v>
      </c>
      <c r="BP167" t="s">
        <v>467</v>
      </c>
      <c r="BR167" t="s">
        <v>467</v>
      </c>
      <c r="BT167" t="s">
        <v>467</v>
      </c>
      <c r="BU167" t="s">
        <v>711</v>
      </c>
    </row>
    <row r="168" spans="1:73" x14ac:dyDescent="0.2">
      <c r="A168" s="2" t="s">
        <v>3917</v>
      </c>
      <c r="B168" s="2" t="s">
        <v>7159</v>
      </c>
      <c r="C168" s="2" t="s">
        <v>240</v>
      </c>
      <c r="D168" s="2">
        <f>MATCH(C168,IDHS_TranslationTable!$17:$17,0)</f>
        <v>58</v>
      </c>
      <c r="E168">
        <v>1670</v>
      </c>
      <c r="F168" t="s">
        <v>466</v>
      </c>
      <c r="G168" t="s">
        <v>467</v>
      </c>
      <c r="H168">
        <v>1734</v>
      </c>
      <c r="I168">
        <v>450</v>
      </c>
      <c r="J168" t="s">
        <v>2277</v>
      </c>
      <c r="K168" t="s">
        <v>2278</v>
      </c>
      <c r="L168" t="s">
        <v>2278</v>
      </c>
      <c r="M168">
        <v>2003</v>
      </c>
      <c r="N168">
        <v>2004</v>
      </c>
      <c r="O168" t="s">
        <v>495</v>
      </c>
      <c r="P168" t="s">
        <v>535</v>
      </c>
      <c r="Q168" t="s">
        <v>535</v>
      </c>
      <c r="R168" t="s">
        <v>2301</v>
      </c>
      <c r="S168" t="s">
        <v>2302</v>
      </c>
      <c r="T168" t="s">
        <v>2303</v>
      </c>
      <c r="U168" t="s">
        <v>2304</v>
      </c>
      <c r="V168">
        <v>37940</v>
      </c>
      <c r="W168">
        <v>38061</v>
      </c>
      <c r="X168">
        <v>38000</v>
      </c>
      <c r="Y168" t="s">
        <v>2305</v>
      </c>
      <c r="Z168" t="s">
        <v>700</v>
      </c>
      <c r="AA168" t="s">
        <v>2306</v>
      </c>
      <c r="AB168" t="s">
        <v>228</v>
      </c>
      <c r="AC168" t="s">
        <v>2307</v>
      </c>
      <c r="AD168" t="s">
        <v>2308</v>
      </c>
      <c r="AE168" t="s">
        <v>228</v>
      </c>
      <c r="AF168" t="s">
        <v>2297</v>
      </c>
      <c r="AG168" t="s">
        <v>240</v>
      </c>
      <c r="AH168" t="s">
        <v>228</v>
      </c>
      <c r="AI168" t="s">
        <v>2309</v>
      </c>
      <c r="AJ168" t="s">
        <v>228</v>
      </c>
      <c r="AK168" t="s">
        <v>2310</v>
      </c>
      <c r="AL168" t="s">
        <v>228</v>
      </c>
      <c r="AM168" t="s">
        <v>2311</v>
      </c>
      <c r="AN168" t="s">
        <v>228</v>
      </c>
      <c r="AO168" t="s">
        <v>228</v>
      </c>
      <c r="AP168" t="s">
        <v>228</v>
      </c>
      <c r="AQ168" t="s">
        <v>228</v>
      </c>
      <c r="AR168" t="s">
        <v>228</v>
      </c>
      <c r="AS168" t="s">
        <v>228</v>
      </c>
      <c r="AT168" t="s">
        <v>228</v>
      </c>
      <c r="AV168" t="s">
        <v>508</v>
      </c>
      <c r="AW168" t="s">
        <v>509</v>
      </c>
      <c r="AX168">
        <v>8420</v>
      </c>
      <c r="AY168">
        <v>7949</v>
      </c>
      <c r="AZ168">
        <v>2432</v>
      </c>
      <c r="BA168" t="s">
        <v>510</v>
      </c>
      <c r="BB168" t="s">
        <v>586</v>
      </c>
      <c r="BE168" t="s">
        <v>485</v>
      </c>
      <c r="BF168" t="s">
        <v>467</v>
      </c>
      <c r="BG168" t="s">
        <v>485</v>
      </c>
      <c r="BL168" t="s">
        <v>467</v>
      </c>
      <c r="BR168" t="s">
        <v>467</v>
      </c>
      <c r="BT168" t="s">
        <v>467</v>
      </c>
      <c r="BU168" t="s">
        <v>711</v>
      </c>
    </row>
    <row r="169" spans="1:73" x14ac:dyDescent="0.2">
      <c r="A169" s="2" t="s">
        <v>3917</v>
      </c>
      <c r="B169" s="2" t="s">
        <v>7160</v>
      </c>
      <c r="C169" s="2" t="s">
        <v>241</v>
      </c>
      <c r="D169" s="2">
        <f>MATCH(C169,IDHS_TranslationTable!$17:$17,0)</f>
        <v>59</v>
      </c>
      <c r="E169">
        <v>1680</v>
      </c>
      <c r="F169" t="s">
        <v>466</v>
      </c>
      <c r="G169" t="s">
        <v>467</v>
      </c>
      <c r="H169">
        <v>4691</v>
      </c>
      <c r="I169">
        <v>450</v>
      </c>
      <c r="J169" t="s">
        <v>2277</v>
      </c>
      <c r="K169" t="s">
        <v>2278</v>
      </c>
      <c r="L169" t="s">
        <v>2278</v>
      </c>
      <c r="M169">
        <v>2008</v>
      </c>
      <c r="N169">
        <v>2009</v>
      </c>
      <c r="O169" t="s">
        <v>495</v>
      </c>
      <c r="P169" t="s">
        <v>496</v>
      </c>
      <c r="Q169" t="s">
        <v>496</v>
      </c>
      <c r="R169" t="s">
        <v>2312</v>
      </c>
      <c r="S169" t="s">
        <v>498</v>
      </c>
      <c r="T169" t="s">
        <v>2313</v>
      </c>
      <c r="U169" t="s">
        <v>2314</v>
      </c>
      <c r="V169">
        <v>39767</v>
      </c>
      <c r="W169">
        <v>40009</v>
      </c>
      <c r="X169">
        <v>39888</v>
      </c>
      <c r="Y169" t="s">
        <v>2315</v>
      </c>
      <c r="AA169" t="s">
        <v>2316</v>
      </c>
      <c r="AB169" t="s">
        <v>228</v>
      </c>
      <c r="AC169" t="s">
        <v>2317</v>
      </c>
      <c r="AD169" t="s">
        <v>2318</v>
      </c>
      <c r="AE169" t="s">
        <v>228</v>
      </c>
      <c r="AF169" t="s">
        <v>228</v>
      </c>
      <c r="AG169" t="s">
        <v>241</v>
      </c>
      <c r="AH169" t="s">
        <v>228</v>
      </c>
      <c r="AI169" t="s">
        <v>2319</v>
      </c>
      <c r="AJ169" t="s">
        <v>228</v>
      </c>
      <c r="AK169" t="s">
        <v>2319</v>
      </c>
      <c r="AL169" t="s">
        <v>228</v>
      </c>
      <c r="AM169" t="s">
        <v>2320</v>
      </c>
      <c r="AN169" t="s">
        <v>228</v>
      </c>
      <c r="AO169" t="s">
        <v>228</v>
      </c>
      <c r="AP169" t="s">
        <v>228</v>
      </c>
      <c r="AQ169" t="s">
        <v>228</v>
      </c>
      <c r="AR169" t="s">
        <v>228</v>
      </c>
      <c r="AS169" t="s">
        <v>228</v>
      </c>
      <c r="AT169" t="s">
        <v>228</v>
      </c>
      <c r="AV169" t="s">
        <v>508</v>
      </c>
      <c r="AW169" t="s">
        <v>509</v>
      </c>
      <c r="AX169">
        <v>17857</v>
      </c>
      <c r="AY169">
        <v>17375</v>
      </c>
      <c r="AZ169">
        <v>8586</v>
      </c>
      <c r="BA169" t="s">
        <v>510</v>
      </c>
      <c r="BB169" t="s">
        <v>586</v>
      </c>
      <c r="BE169" t="s">
        <v>467</v>
      </c>
      <c r="BF169" t="s">
        <v>467</v>
      </c>
      <c r="BG169" t="s">
        <v>485</v>
      </c>
      <c r="BL169" t="s">
        <v>467</v>
      </c>
      <c r="BP169" t="s">
        <v>467</v>
      </c>
      <c r="BR169" t="s">
        <v>467</v>
      </c>
      <c r="BT169" t="s">
        <v>467</v>
      </c>
      <c r="BU169" t="s">
        <v>711</v>
      </c>
    </row>
    <row r="170" spans="1:73" x14ac:dyDescent="0.2">
      <c r="A170" s="2" t="s">
        <v>3917</v>
      </c>
      <c r="B170" s="2" t="s">
        <v>7161</v>
      </c>
      <c r="C170" s="2" t="s">
        <v>2326</v>
      </c>
      <c r="D170" s="2" t="e">
        <f>MATCH(C170,IDHS_TranslationTable!$17:$17,0)</f>
        <v>#N/A</v>
      </c>
      <c r="E170">
        <v>1690</v>
      </c>
      <c r="F170" t="s">
        <v>466</v>
      </c>
      <c r="G170" t="s">
        <v>467</v>
      </c>
      <c r="H170">
        <v>5080</v>
      </c>
      <c r="I170">
        <v>450</v>
      </c>
      <c r="J170" t="s">
        <v>2277</v>
      </c>
      <c r="K170" t="s">
        <v>2278</v>
      </c>
      <c r="L170" t="s">
        <v>2278</v>
      </c>
      <c r="M170">
        <v>2011</v>
      </c>
      <c r="N170">
        <v>2011</v>
      </c>
      <c r="O170" t="s">
        <v>513</v>
      </c>
      <c r="P170" t="s">
        <v>471</v>
      </c>
      <c r="Q170" t="s">
        <v>471</v>
      </c>
      <c r="R170" t="s">
        <v>2321</v>
      </c>
      <c r="S170" t="s">
        <v>2260</v>
      </c>
      <c r="T170" t="s">
        <v>2322</v>
      </c>
      <c r="U170" t="s">
        <v>2323</v>
      </c>
      <c r="V170">
        <v>40617</v>
      </c>
      <c r="W170">
        <v>40709</v>
      </c>
      <c r="X170">
        <v>40663</v>
      </c>
      <c r="Y170" t="s">
        <v>2315</v>
      </c>
      <c r="AA170" t="s">
        <v>2324</v>
      </c>
      <c r="AB170" t="s">
        <v>228</v>
      </c>
      <c r="AC170" t="s">
        <v>228</v>
      </c>
      <c r="AD170" t="s">
        <v>2325</v>
      </c>
      <c r="AE170" t="s">
        <v>228</v>
      </c>
      <c r="AF170" t="s">
        <v>228</v>
      </c>
      <c r="AG170" t="s">
        <v>2326</v>
      </c>
      <c r="AH170" t="s">
        <v>228</v>
      </c>
      <c r="AI170" t="s">
        <v>2327</v>
      </c>
      <c r="AJ170" t="s">
        <v>228</v>
      </c>
      <c r="AK170" t="s">
        <v>228</v>
      </c>
      <c r="AL170" t="s">
        <v>228</v>
      </c>
      <c r="AM170" t="s">
        <v>2328</v>
      </c>
      <c r="AN170" t="s">
        <v>228</v>
      </c>
      <c r="AO170" t="s">
        <v>228</v>
      </c>
      <c r="AP170" t="s">
        <v>228</v>
      </c>
      <c r="AQ170" t="s">
        <v>228</v>
      </c>
      <c r="AR170" t="s">
        <v>228</v>
      </c>
      <c r="AS170" t="s">
        <v>228</v>
      </c>
      <c r="AT170" t="s">
        <v>228</v>
      </c>
      <c r="AV170" t="s">
        <v>508</v>
      </c>
      <c r="AW170" t="s">
        <v>483</v>
      </c>
      <c r="AX170">
        <v>8094</v>
      </c>
      <c r="AY170">
        <v>8169</v>
      </c>
      <c r="AZ170" t="s">
        <v>228</v>
      </c>
      <c r="BA170" t="s">
        <v>510</v>
      </c>
      <c r="BB170" t="s">
        <v>228</v>
      </c>
      <c r="BE170" t="s">
        <v>485</v>
      </c>
      <c r="BF170" t="s">
        <v>485</v>
      </c>
      <c r="BG170" t="s">
        <v>485</v>
      </c>
      <c r="BL170" t="s">
        <v>485</v>
      </c>
      <c r="BP170" t="s">
        <v>467</v>
      </c>
      <c r="BR170" t="s">
        <v>485</v>
      </c>
      <c r="BT170" t="s">
        <v>228</v>
      </c>
    </row>
    <row r="171" spans="1:73" x14ac:dyDescent="0.2">
      <c r="A171" s="2" t="s">
        <v>3917</v>
      </c>
      <c r="B171" s="2" t="s">
        <v>7162</v>
      </c>
      <c r="C171" s="2" t="s">
        <v>2334</v>
      </c>
      <c r="D171" s="2" t="e">
        <f>MATCH(C171,IDHS_TranslationTable!$17:$17,0)</f>
        <v>#N/A</v>
      </c>
      <c r="E171">
        <v>1700</v>
      </c>
      <c r="F171" t="s">
        <v>466</v>
      </c>
      <c r="G171" t="s">
        <v>467</v>
      </c>
      <c r="H171">
        <v>5468</v>
      </c>
      <c r="I171">
        <v>450</v>
      </c>
      <c r="J171" t="s">
        <v>2277</v>
      </c>
      <c r="K171" t="s">
        <v>2278</v>
      </c>
      <c r="L171" t="s">
        <v>2278</v>
      </c>
      <c r="M171">
        <v>2013</v>
      </c>
      <c r="N171">
        <v>2013</v>
      </c>
      <c r="O171" t="s">
        <v>513</v>
      </c>
      <c r="P171" t="s">
        <v>471</v>
      </c>
      <c r="Q171" t="s">
        <v>471</v>
      </c>
      <c r="R171" t="s">
        <v>2329</v>
      </c>
      <c r="S171" t="s">
        <v>2330</v>
      </c>
      <c r="U171" t="s">
        <v>2331</v>
      </c>
      <c r="V171">
        <v>41379</v>
      </c>
      <c r="W171">
        <v>41440</v>
      </c>
      <c r="X171">
        <v>41409</v>
      </c>
      <c r="Y171" t="s">
        <v>2315</v>
      </c>
      <c r="AA171" t="s">
        <v>2332</v>
      </c>
      <c r="AB171" t="s">
        <v>228</v>
      </c>
      <c r="AC171" t="s">
        <v>228</v>
      </c>
      <c r="AD171" t="s">
        <v>2333</v>
      </c>
      <c r="AE171" t="s">
        <v>228</v>
      </c>
      <c r="AF171" t="s">
        <v>228</v>
      </c>
      <c r="AG171" t="s">
        <v>2334</v>
      </c>
      <c r="AH171" t="s">
        <v>228</v>
      </c>
      <c r="AI171" t="s">
        <v>2335</v>
      </c>
      <c r="AJ171" t="s">
        <v>228</v>
      </c>
      <c r="AK171" t="s">
        <v>228</v>
      </c>
      <c r="AL171" t="s">
        <v>228</v>
      </c>
      <c r="AM171" t="s">
        <v>2336</v>
      </c>
      <c r="AN171" t="s">
        <v>228</v>
      </c>
      <c r="AO171" t="s">
        <v>228</v>
      </c>
      <c r="AP171" t="s">
        <v>228</v>
      </c>
      <c r="AQ171" t="s">
        <v>228</v>
      </c>
      <c r="AR171" t="s">
        <v>228</v>
      </c>
      <c r="AS171" t="s">
        <v>228</v>
      </c>
      <c r="AT171" t="s">
        <v>228</v>
      </c>
      <c r="BF171" t="s">
        <v>485</v>
      </c>
      <c r="BG171" t="s">
        <v>228</v>
      </c>
      <c r="BP171" t="s">
        <v>467</v>
      </c>
    </row>
    <row r="172" spans="1:73" x14ac:dyDescent="0.2">
      <c r="A172" s="2" t="s">
        <v>3918</v>
      </c>
      <c r="B172" s="2" t="s">
        <v>7163</v>
      </c>
      <c r="C172" s="2" t="s">
        <v>242</v>
      </c>
      <c r="D172" s="2">
        <f>MATCH(C172,IDHS_TranslationTable!$17:$17,0)</f>
        <v>65</v>
      </c>
      <c r="E172">
        <v>1710</v>
      </c>
      <c r="F172" t="s">
        <v>466</v>
      </c>
      <c r="G172" t="s">
        <v>467</v>
      </c>
      <c r="H172">
        <v>1834</v>
      </c>
      <c r="I172">
        <v>454</v>
      </c>
      <c r="J172" t="s">
        <v>2337</v>
      </c>
      <c r="K172" t="s">
        <v>2338</v>
      </c>
      <c r="L172" t="s">
        <v>2338</v>
      </c>
      <c r="M172">
        <v>1992</v>
      </c>
      <c r="N172">
        <v>1992</v>
      </c>
      <c r="O172" t="s">
        <v>495</v>
      </c>
      <c r="P172" t="s">
        <v>836</v>
      </c>
      <c r="Q172" t="s">
        <v>836</v>
      </c>
      <c r="R172" t="s">
        <v>2339</v>
      </c>
      <c r="S172" t="s">
        <v>1435</v>
      </c>
      <c r="T172" t="s">
        <v>2340</v>
      </c>
      <c r="U172" t="s">
        <v>2341</v>
      </c>
      <c r="V172">
        <v>33862</v>
      </c>
      <c r="W172">
        <v>33923</v>
      </c>
      <c r="X172">
        <v>33892</v>
      </c>
      <c r="Y172" t="s">
        <v>2342</v>
      </c>
      <c r="AA172" t="s">
        <v>2343</v>
      </c>
      <c r="AB172" t="s">
        <v>228</v>
      </c>
      <c r="AC172" t="s">
        <v>2344</v>
      </c>
      <c r="AD172" t="s">
        <v>2345</v>
      </c>
      <c r="AE172" t="s">
        <v>228</v>
      </c>
      <c r="AF172" t="s">
        <v>2346</v>
      </c>
      <c r="AG172" t="s">
        <v>242</v>
      </c>
      <c r="AH172" t="s">
        <v>228</v>
      </c>
      <c r="AI172" t="s">
        <v>2347</v>
      </c>
      <c r="AJ172" t="s">
        <v>228</v>
      </c>
      <c r="AK172" t="s">
        <v>2348</v>
      </c>
      <c r="AL172" t="s">
        <v>228</v>
      </c>
      <c r="AM172" t="s">
        <v>2349</v>
      </c>
      <c r="AN172" t="s">
        <v>228</v>
      </c>
      <c r="AO172" t="s">
        <v>228</v>
      </c>
      <c r="AP172" t="s">
        <v>228</v>
      </c>
      <c r="AQ172" t="s">
        <v>228</v>
      </c>
      <c r="AR172" t="s">
        <v>2350</v>
      </c>
      <c r="AS172" t="s">
        <v>2351</v>
      </c>
      <c r="AT172" t="s">
        <v>228</v>
      </c>
      <c r="AV172" t="s">
        <v>508</v>
      </c>
      <c r="AW172" t="s">
        <v>509</v>
      </c>
      <c r="AX172">
        <v>5323</v>
      </c>
      <c r="AY172">
        <v>4849</v>
      </c>
      <c r="AZ172">
        <v>1151</v>
      </c>
      <c r="BA172" t="s">
        <v>510</v>
      </c>
      <c r="BB172" t="s">
        <v>2106</v>
      </c>
      <c r="BE172" t="s">
        <v>485</v>
      </c>
      <c r="BF172" t="s">
        <v>467</v>
      </c>
      <c r="BG172" t="s">
        <v>467</v>
      </c>
      <c r="BL172" t="s">
        <v>467</v>
      </c>
      <c r="BR172" t="s">
        <v>467</v>
      </c>
      <c r="BT172" t="s">
        <v>467</v>
      </c>
      <c r="BU172" t="s">
        <v>977</v>
      </c>
    </row>
    <row r="173" spans="1:73" x14ac:dyDescent="0.2">
      <c r="A173" s="2" t="s">
        <v>228</v>
      </c>
      <c r="B173" s="2" t="s">
        <v>7164</v>
      </c>
      <c r="C173" s="2" t="s">
        <v>228</v>
      </c>
      <c r="D173" s="2" t="e">
        <f>MATCH(C173,IDHS_TranslationTable!$17:$17,0)</f>
        <v>#N/A</v>
      </c>
      <c r="E173">
        <v>1720</v>
      </c>
      <c r="F173" t="s">
        <v>466</v>
      </c>
      <c r="G173" t="s">
        <v>467</v>
      </c>
      <c r="H173">
        <v>4952</v>
      </c>
      <c r="I173">
        <v>454</v>
      </c>
      <c r="J173" t="s">
        <v>2337</v>
      </c>
      <c r="K173" t="s">
        <v>2338</v>
      </c>
      <c r="L173" t="s">
        <v>2338</v>
      </c>
      <c r="M173">
        <v>1996</v>
      </c>
      <c r="N173">
        <v>1996</v>
      </c>
      <c r="O173" t="s">
        <v>2352</v>
      </c>
      <c r="P173" t="s">
        <v>589</v>
      </c>
      <c r="R173" t="s">
        <v>2353</v>
      </c>
      <c r="S173" t="s">
        <v>2354</v>
      </c>
      <c r="U173" t="s">
        <v>2353</v>
      </c>
      <c r="V173">
        <v>35231</v>
      </c>
      <c r="W173">
        <v>35353</v>
      </c>
      <c r="X173">
        <v>35292</v>
      </c>
      <c r="Y173" t="s">
        <v>2342</v>
      </c>
      <c r="AA173" t="s">
        <v>228</v>
      </c>
      <c r="AB173" t="s">
        <v>228</v>
      </c>
      <c r="AC173" t="s">
        <v>2355</v>
      </c>
      <c r="AE173" t="s">
        <v>2356</v>
      </c>
      <c r="AF173" t="s">
        <v>228</v>
      </c>
      <c r="AG173" t="s">
        <v>228</v>
      </c>
      <c r="AH173" t="s">
        <v>2357</v>
      </c>
      <c r="AI173" t="s">
        <v>228</v>
      </c>
      <c r="AJ173" t="s">
        <v>2358</v>
      </c>
      <c r="AK173" t="s">
        <v>228</v>
      </c>
      <c r="AL173" t="s">
        <v>2359</v>
      </c>
      <c r="AM173" t="s">
        <v>228</v>
      </c>
      <c r="AN173" t="s">
        <v>228</v>
      </c>
      <c r="AO173" t="s">
        <v>228</v>
      </c>
      <c r="AP173" t="s">
        <v>228</v>
      </c>
      <c r="AQ173" t="s">
        <v>228</v>
      </c>
      <c r="AR173" t="s">
        <v>228</v>
      </c>
      <c r="AS173" t="s">
        <v>228</v>
      </c>
      <c r="AT173" t="s">
        <v>228</v>
      </c>
      <c r="AV173" t="s">
        <v>508</v>
      </c>
      <c r="AW173" t="s">
        <v>509</v>
      </c>
      <c r="AX173">
        <v>2798</v>
      </c>
      <c r="AY173">
        <v>2683</v>
      </c>
      <c r="AZ173">
        <v>2658</v>
      </c>
      <c r="BA173" t="s">
        <v>510</v>
      </c>
      <c r="BB173" t="s">
        <v>655</v>
      </c>
      <c r="BE173" t="s">
        <v>485</v>
      </c>
      <c r="BF173" t="s">
        <v>485</v>
      </c>
      <c r="BG173" t="s">
        <v>485</v>
      </c>
      <c r="BL173" t="s">
        <v>485</v>
      </c>
      <c r="BR173" t="s">
        <v>228</v>
      </c>
      <c r="BT173" t="s">
        <v>228</v>
      </c>
    </row>
    <row r="174" spans="1:73" x14ac:dyDescent="0.2">
      <c r="A174" s="2" t="s">
        <v>3918</v>
      </c>
      <c r="B174" s="2" t="s">
        <v>7165</v>
      </c>
      <c r="C174" s="2" t="s">
        <v>245</v>
      </c>
      <c r="D174" s="2">
        <f>MATCH(C174,IDHS_TranslationTable!$17:$17,0)</f>
        <v>66</v>
      </c>
      <c r="E174">
        <v>1730</v>
      </c>
      <c r="F174" t="s">
        <v>466</v>
      </c>
      <c r="G174" t="s">
        <v>467</v>
      </c>
      <c r="H174">
        <v>1833</v>
      </c>
      <c r="I174">
        <v>454</v>
      </c>
      <c r="J174" t="s">
        <v>2337</v>
      </c>
      <c r="K174" t="s">
        <v>2338</v>
      </c>
      <c r="L174" t="s">
        <v>2338</v>
      </c>
      <c r="M174">
        <v>2000</v>
      </c>
      <c r="N174">
        <v>2000</v>
      </c>
      <c r="O174" t="s">
        <v>495</v>
      </c>
      <c r="P174" t="s">
        <v>535</v>
      </c>
      <c r="Q174" t="s">
        <v>535</v>
      </c>
      <c r="R174" t="s">
        <v>2360</v>
      </c>
      <c r="S174" t="s">
        <v>537</v>
      </c>
      <c r="T174" t="s">
        <v>2361</v>
      </c>
      <c r="U174" t="s">
        <v>2362</v>
      </c>
      <c r="V174">
        <v>36722</v>
      </c>
      <c r="W174">
        <v>36845</v>
      </c>
      <c r="X174">
        <v>36783</v>
      </c>
      <c r="Y174" t="s">
        <v>2342</v>
      </c>
      <c r="AA174" t="s">
        <v>2363</v>
      </c>
      <c r="AB174" t="s">
        <v>228</v>
      </c>
      <c r="AC174" t="s">
        <v>2364</v>
      </c>
      <c r="AD174" t="s">
        <v>2365</v>
      </c>
      <c r="AE174" t="s">
        <v>228</v>
      </c>
      <c r="AF174" t="s">
        <v>2366</v>
      </c>
      <c r="AG174" t="s">
        <v>245</v>
      </c>
      <c r="AH174" t="s">
        <v>228</v>
      </c>
      <c r="AI174" t="s">
        <v>2367</v>
      </c>
      <c r="AJ174" t="s">
        <v>228</v>
      </c>
      <c r="AK174" t="s">
        <v>2368</v>
      </c>
      <c r="AL174" t="s">
        <v>228</v>
      </c>
      <c r="AM174" t="s">
        <v>2369</v>
      </c>
      <c r="AN174" t="s">
        <v>228</v>
      </c>
      <c r="AO174" t="s">
        <v>228</v>
      </c>
      <c r="AP174" t="s">
        <v>228</v>
      </c>
      <c r="AQ174" t="s">
        <v>228</v>
      </c>
      <c r="AR174" t="s">
        <v>2370</v>
      </c>
      <c r="AS174" t="s">
        <v>228</v>
      </c>
      <c r="AT174" t="s">
        <v>228</v>
      </c>
      <c r="AV174" t="s">
        <v>508</v>
      </c>
      <c r="AW174" t="s">
        <v>509</v>
      </c>
      <c r="AX174">
        <v>14213</v>
      </c>
      <c r="AY174">
        <v>13220</v>
      </c>
      <c r="AZ174">
        <v>3092</v>
      </c>
      <c r="BA174" t="s">
        <v>510</v>
      </c>
      <c r="BB174" t="s">
        <v>655</v>
      </c>
      <c r="BE174" t="s">
        <v>485</v>
      </c>
      <c r="BF174" t="s">
        <v>467</v>
      </c>
      <c r="BG174" t="s">
        <v>485</v>
      </c>
      <c r="BL174" t="s">
        <v>467</v>
      </c>
      <c r="BP174" t="s">
        <v>467</v>
      </c>
      <c r="BR174" t="s">
        <v>467</v>
      </c>
      <c r="BT174" t="s">
        <v>467</v>
      </c>
      <c r="BU174" t="s">
        <v>711</v>
      </c>
    </row>
    <row r="175" spans="1:73" x14ac:dyDescent="0.2">
      <c r="A175" s="2" t="s">
        <v>3918</v>
      </c>
      <c r="B175" s="2" t="s">
        <v>7166</v>
      </c>
      <c r="C175" s="2" t="s">
        <v>247</v>
      </c>
      <c r="D175" s="2">
        <f>MATCH(C175,IDHS_TranslationTable!$17:$17,0)</f>
        <v>67</v>
      </c>
      <c r="E175">
        <v>1740</v>
      </c>
      <c r="F175" t="s">
        <v>466</v>
      </c>
      <c r="G175" t="s">
        <v>467</v>
      </c>
      <c r="H175">
        <v>1885</v>
      </c>
      <c r="I175">
        <v>454</v>
      </c>
      <c r="J175" t="s">
        <v>2337</v>
      </c>
      <c r="K175" t="s">
        <v>2338</v>
      </c>
      <c r="L175" t="s">
        <v>2338</v>
      </c>
      <c r="M175">
        <v>2004</v>
      </c>
      <c r="N175">
        <v>2004</v>
      </c>
      <c r="O175" t="s">
        <v>495</v>
      </c>
      <c r="P175" t="s">
        <v>535</v>
      </c>
      <c r="Q175" t="s">
        <v>535</v>
      </c>
      <c r="R175" t="s">
        <v>2371</v>
      </c>
      <c r="S175" t="s">
        <v>642</v>
      </c>
      <c r="T175" t="s">
        <v>2372</v>
      </c>
      <c r="U175" t="s">
        <v>2373</v>
      </c>
      <c r="V175">
        <v>38275</v>
      </c>
      <c r="W175">
        <v>38367</v>
      </c>
      <c r="X175">
        <v>38321</v>
      </c>
      <c r="Y175" t="s">
        <v>2374</v>
      </c>
      <c r="AA175" t="s">
        <v>2375</v>
      </c>
      <c r="AB175" t="s">
        <v>228</v>
      </c>
      <c r="AC175" t="s">
        <v>2376</v>
      </c>
      <c r="AD175" t="s">
        <v>2377</v>
      </c>
      <c r="AE175" t="s">
        <v>228</v>
      </c>
      <c r="AF175" t="s">
        <v>2378</v>
      </c>
      <c r="AG175" t="s">
        <v>247</v>
      </c>
      <c r="AH175" t="s">
        <v>228</v>
      </c>
      <c r="AI175" t="s">
        <v>2379</v>
      </c>
      <c r="AJ175" t="s">
        <v>228</v>
      </c>
      <c r="AK175" t="s">
        <v>2380</v>
      </c>
      <c r="AL175" t="s">
        <v>228</v>
      </c>
      <c r="AM175" t="s">
        <v>2381</v>
      </c>
      <c r="AN175" t="s">
        <v>228</v>
      </c>
      <c r="AO175" t="s">
        <v>228</v>
      </c>
      <c r="AP175" t="s">
        <v>2382</v>
      </c>
      <c r="AQ175" t="s">
        <v>228</v>
      </c>
      <c r="AR175" t="s">
        <v>228</v>
      </c>
      <c r="AS175" t="s">
        <v>228</v>
      </c>
      <c r="AT175" t="s">
        <v>228</v>
      </c>
      <c r="AV175" t="s">
        <v>508</v>
      </c>
      <c r="AW175" t="s">
        <v>509</v>
      </c>
      <c r="AX175">
        <v>13664</v>
      </c>
      <c r="AY175">
        <v>11698</v>
      </c>
      <c r="AZ175">
        <v>3261</v>
      </c>
      <c r="BA175" t="s">
        <v>510</v>
      </c>
      <c r="BB175" t="s">
        <v>655</v>
      </c>
      <c r="BE175" t="s">
        <v>485</v>
      </c>
      <c r="BF175" t="s">
        <v>467</v>
      </c>
      <c r="BG175" t="s">
        <v>485</v>
      </c>
      <c r="BL175" t="s">
        <v>467</v>
      </c>
      <c r="BO175" t="s">
        <v>467</v>
      </c>
      <c r="BP175" t="s">
        <v>467</v>
      </c>
      <c r="BR175" t="s">
        <v>467</v>
      </c>
      <c r="BT175" t="s">
        <v>467</v>
      </c>
      <c r="BU175" t="s">
        <v>711</v>
      </c>
    </row>
    <row r="176" spans="1:73" x14ac:dyDescent="0.2">
      <c r="A176" s="2" t="s">
        <v>3918</v>
      </c>
      <c r="B176" s="2" t="s">
        <v>7167</v>
      </c>
      <c r="C176" s="2" t="s">
        <v>248</v>
      </c>
      <c r="D176" s="2">
        <f>MATCH(C176,IDHS_TranslationTable!$17:$17,0)</f>
        <v>68</v>
      </c>
      <c r="E176">
        <v>1750</v>
      </c>
      <c r="F176" t="s">
        <v>466</v>
      </c>
      <c r="G176" t="s">
        <v>467</v>
      </c>
      <c r="H176">
        <v>4692</v>
      </c>
      <c r="I176">
        <v>454</v>
      </c>
      <c r="J176" t="s">
        <v>2337</v>
      </c>
      <c r="K176" t="s">
        <v>2338</v>
      </c>
      <c r="L176" t="s">
        <v>2338</v>
      </c>
      <c r="M176">
        <v>2010</v>
      </c>
      <c r="N176">
        <v>2010</v>
      </c>
      <c r="O176" t="s">
        <v>495</v>
      </c>
      <c r="P176" t="s">
        <v>471</v>
      </c>
      <c r="Q176" t="s">
        <v>496</v>
      </c>
      <c r="R176" t="s">
        <v>2383</v>
      </c>
      <c r="S176" t="s">
        <v>563</v>
      </c>
      <c r="T176" t="s">
        <v>2384</v>
      </c>
      <c r="U176" t="s">
        <v>2385</v>
      </c>
      <c r="V176">
        <v>40344</v>
      </c>
      <c r="W176">
        <v>40497</v>
      </c>
      <c r="X176">
        <v>40420</v>
      </c>
      <c r="Y176" t="s">
        <v>2342</v>
      </c>
      <c r="AA176" t="s">
        <v>2386</v>
      </c>
      <c r="AB176" t="s">
        <v>228</v>
      </c>
      <c r="AC176" t="s">
        <v>2387</v>
      </c>
      <c r="AD176" t="s">
        <v>2388</v>
      </c>
      <c r="AE176" t="s">
        <v>228</v>
      </c>
      <c r="AF176" t="s">
        <v>228</v>
      </c>
      <c r="AG176" t="s">
        <v>248</v>
      </c>
      <c r="AH176" t="s">
        <v>228</v>
      </c>
      <c r="AI176" t="s">
        <v>2389</v>
      </c>
      <c r="AJ176" t="s">
        <v>228</v>
      </c>
      <c r="AK176" t="s">
        <v>2390</v>
      </c>
      <c r="AL176" t="s">
        <v>228</v>
      </c>
      <c r="AM176" t="s">
        <v>2391</v>
      </c>
      <c r="AN176" t="s">
        <v>228</v>
      </c>
      <c r="AO176" t="s">
        <v>228</v>
      </c>
      <c r="AP176" t="s">
        <v>2392</v>
      </c>
      <c r="AQ176" t="s">
        <v>228</v>
      </c>
      <c r="AR176" t="s">
        <v>228</v>
      </c>
      <c r="AS176" t="s">
        <v>228</v>
      </c>
      <c r="AT176" t="s">
        <v>228</v>
      </c>
      <c r="AV176" t="s">
        <v>508</v>
      </c>
      <c r="AW176" t="s">
        <v>509</v>
      </c>
      <c r="AX176">
        <v>24825</v>
      </c>
      <c r="AY176">
        <v>23020</v>
      </c>
      <c r="AZ176">
        <v>7175</v>
      </c>
      <c r="BA176" t="s">
        <v>510</v>
      </c>
      <c r="BB176" t="s">
        <v>655</v>
      </c>
      <c r="BE176" t="s">
        <v>485</v>
      </c>
      <c r="BF176" t="s">
        <v>467</v>
      </c>
      <c r="BG176" t="s">
        <v>485</v>
      </c>
      <c r="BL176" t="s">
        <v>467</v>
      </c>
      <c r="BO176" t="s">
        <v>467</v>
      </c>
      <c r="BP176" t="s">
        <v>467</v>
      </c>
      <c r="BR176" t="s">
        <v>467</v>
      </c>
      <c r="BT176" t="s">
        <v>467</v>
      </c>
      <c r="BU176" t="s">
        <v>711</v>
      </c>
    </row>
    <row r="177" spans="1:74" x14ac:dyDescent="0.2">
      <c r="A177" s="2" t="s">
        <v>3918</v>
      </c>
      <c r="B177" s="2" t="s">
        <v>7168</v>
      </c>
      <c r="C177" s="2" t="s">
        <v>2398</v>
      </c>
      <c r="D177" s="2" t="e">
        <f>MATCH(C177,IDHS_TranslationTable!$17:$17,0)</f>
        <v>#N/A</v>
      </c>
      <c r="E177">
        <v>1760</v>
      </c>
      <c r="F177" t="s">
        <v>466</v>
      </c>
      <c r="G177" t="s">
        <v>467</v>
      </c>
      <c r="H177">
        <v>5082</v>
      </c>
      <c r="I177">
        <v>454</v>
      </c>
      <c r="J177" t="s">
        <v>2337</v>
      </c>
      <c r="K177" t="s">
        <v>2338</v>
      </c>
      <c r="L177" t="s">
        <v>2338</v>
      </c>
      <c r="M177">
        <v>2012</v>
      </c>
      <c r="N177">
        <v>2012</v>
      </c>
      <c r="O177" t="s">
        <v>513</v>
      </c>
      <c r="P177" t="s">
        <v>471</v>
      </c>
      <c r="Q177" t="s">
        <v>471</v>
      </c>
      <c r="R177" t="s">
        <v>2393</v>
      </c>
      <c r="S177" t="s">
        <v>936</v>
      </c>
      <c r="U177" t="s">
        <v>2394</v>
      </c>
      <c r="V177">
        <v>41014</v>
      </c>
      <c r="W177">
        <v>41044</v>
      </c>
      <c r="X177">
        <v>41029</v>
      </c>
      <c r="Y177" t="s">
        <v>2395</v>
      </c>
      <c r="AA177" t="s">
        <v>2396</v>
      </c>
      <c r="AB177" t="s">
        <v>228</v>
      </c>
      <c r="AC177" t="s">
        <v>228</v>
      </c>
      <c r="AD177" t="s">
        <v>2397</v>
      </c>
      <c r="AE177" t="s">
        <v>228</v>
      </c>
      <c r="AF177" t="s">
        <v>228</v>
      </c>
      <c r="AG177" t="s">
        <v>2398</v>
      </c>
      <c r="AH177" t="s">
        <v>228</v>
      </c>
      <c r="AI177" t="s">
        <v>2399</v>
      </c>
      <c r="AJ177" t="s">
        <v>228</v>
      </c>
      <c r="AK177" t="s">
        <v>228</v>
      </c>
      <c r="AL177" t="s">
        <v>228</v>
      </c>
      <c r="AM177" t="s">
        <v>2400</v>
      </c>
      <c r="AN177" t="s">
        <v>228</v>
      </c>
      <c r="AO177" t="s">
        <v>228</v>
      </c>
      <c r="AP177" t="s">
        <v>228</v>
      </c>
      <c r="AQ177" t="s">
        <v>228</v>
      </c>
      <c r="AR177" t="s">
        <v>228</v>
      </c>
      <c r="AS177" t="s">
        <v>228</v>
      </c>
      <c r="AT177" t="s">
        <v>228</v>
      </c>
      <c r="AV177" t="s">
        <v>508</v>
      </c>
      <c r="AW177" t="s">
        <v>483</v>
      </c>
      <c r="AX177">
        <v>3404</v>
      </c>
      <c r="AY177">
        <v>2906</v>
      </c>
      <c r="AZ177" t="s">
        <v>228</v>
      </c>
      <c r="BA177" t="s">
        <v>510</v>
      </c>
      <c r="BB177" t="s">
        <v>228</v>
      </c>
      <c r="BE177" t="s">
        <v>485</v>
      </c>
      <c r="BF177" t="s">
        <v>485</v>
      </c>
      <c r="BG177" t="s">
        <v>485</v>
      </c>
      <c r="BL177" t="s">
        <v>485</v>
      </c>
      <c r="BP177" t="s">
        <v>467</v>
      </c>
      <c r="BR177" t="s">
        <v>1228</v>
      </c>
      <c r="BT177" t="s">
        <v>228</v>
      </c>
    </row>
    <row r="178" spans="1:74" hidden="1" x14ac:dyDescent="0.2">
      <c r="A178" s="2" t="s">
        <v>3887</v>
      </c>
      <c r="B178" s="2" t="s">
        <v>7169</v>
      </c>
      <c r="E178">
        <v>1770</v>
      </c>
      <c r="F178" t="s">
        <v>1536</v>
      </c>
      <c r="G178" t="s">
        <v>485</v>
      </c>
      <c r="H178">
        <v>5793</v>
      </c>
      <c r="I178">
        <v>454</v>
      </c>
      <c r="J178" t="s">
        <v>2337</v>
      </c>
      <c r="K178" t="s">
        <v>2338</v>
      </c>
      <c r="L178" t="s">
        <v>2338</v>
      </c>
      <c r="M178">
        <v>2014</v>
      </c>
      <c r="N178">
        <v>2014</v>
      </c>
      <c r="R178" t="s">
        <v>2401</v>
      </c>
      <c r="S178" t="s">
        <v>2402</v>
      </c>
      <c r="U178" t="s">
        <v>2403</v>
      </c>
      <c r="V178" t="s">
        <v>2403</v>
      </c>
      <c r="BF178" t="s">
        <v>485</v>
      </c>
      <c r="BG178" t="s">
        <v>228</v>
      </c>
    </row>
    <row r="179" spans="1:74" x14ac:dyDescent="0.2">
      <c r="A179" s="2" t="s">
        <v>3919</v>
      </c>
      <c r="B179" s="2" t="s">
        <v>7170</v>
      </c>
      <c r="C179" s="2" t="s">
        <v>249</v>
      </c>
      <c r="D179" s="2">
        <f>MATCH(C179,IDHS_TranslationTable!$17:$17,0)</f>
        <v>199</v>
      </c>
      <c r="E179">
        <v>1780</v>
      </c>
      <c r="F179" t="s">
        <v>466</v>
      </c>
      <c r="G179" t="s">
        <v>467</v>
      </c>
      <c r="H179">
        <v>4699</v>
      </c>
      <c r="I179">
        <v>462</v>
      </c>
      <c r="J179" t="s">
        <v>2404</v>
      </c>
      <c r="K179" t="s">
        <v>2405</v>
      </c>
      <c r="L179" t="s">
        <v>2405</v>
      </c>
      <c r="M179">
        <v>2009</v>
      </c>
      <c r="N179">
        <v>2009</v>
      </c>
      <c r="O179" t="s">
        <v>495</v>
      </c>
      <c r="P179" t="s">
        <v>496</v>
      </c>
      <c r="Q179" t="s">
        <v>496</v>
      </c>
      <c r="R179" t="s">
        <v>2406</v>
      </c>
      <c r="S179" t="s">
        <v>1210</v>
      </c>
      <c r="T179" t="s">
        <v>2407</v>
      </c>
      <c r="U179" t="s">
        <v>2408</v>
      </c>
      <c r="V179">
        <v>39828</v>
      </c>
      <c r="W179">
        <v>40101</v>
      </c>
      <c r="X179">
        <v>39964</v>
      </c>
      <c r="Y179" t="s">
        <v>816</v>
      </c>
      <c r="AA179" t="s">
        <v>2409</v>
      </c>
      <c r="AB179" t="s">
        <v>228</v>
      </c>
      <c r="AC179" t="s">
        <v>2410</v>
      </c>
      <c r="AD179" t="s">
        <v>2411</v>
      </c>
      <c r="AE179" t="s">
        <v>228</v>
      </c>
      <c r="AF179" t="s">
        <v>228</v>
      </c>
      <c r="AG179" t="s">
        <v>249</v>
      </c>
      <c r="AH179" t="s">
        <v>228</v>
      </c>
      <c r="AI179" t="s">
        <v>2412</v>
      </c>
      <c r="AJ179" t="s">
        <v>228</v>
      </c>
      <c r="AK179" t="s">
        <v>2413</v>
      </c>
      <c r="AL179" t="s">
        <v>228</v>
      </c>
      <c r="AM179" t="s">
        <v>2414</v>
      </c>
      <c r="AN179" t="s">
        <v>228</v>
      </c>
      <c r="AO179" t="s">
        <v>228</v>
      </c>
      <c r="AP179" t="s">
        <v>228</v>
      </c>
      <c r="AQ179" t="s">
        <v>228</v>
      </c>
      <c r="AR179" t="s">
        <v>228</v>
      </c>
      <c r="AS179" t="s">
        <v>228</v>
      </c>
      <c r="AT179" t="s">
        <v>2415</v>
      </c>
      <c r="AV179" t="s">
        <v>482</v>
      </c>
      <c r="AW179" t="s">
        <v>482</v>
      </c>
      <c r="AX179">
        <v>6443</v>
      </c>
      <c r="AY179">
        <v>7131</v>
      </c>
      <c r="AZ179">
        <v>1727</v>
      </c>
      <c r="BA179" t="s">
        <v>510</v>
      </c>
      <c r="BB179" t="s">
        <v>726</v>
      </c>
      <c r="BE179" t="s">
        <v>485</v>
      </c>
      <c r="BF179" t="s">
        <v>485</v>
      </c>
      <c r="BG179" t="s">
        <v>485</v>
      </c>
      <c r="BL179" t="s">
        <v>485</v>
      </c>
      <c r="BQ179" t="s">
        <v>1192</v>
      </c>
      <c r="BR179" t="s">
        <v>467</v>
      </c>
      <c r="BT179" t="s">
        <v>228</v>
      </c>
    </row>
    <row r="180" spans="1:74" x14ac:dyDescent="0.2">
      <c r="A180" s="2" t="s">
        <v>3920</v>
      </c>
      <c r="B180" s="2" t="s">
        <v>7171</v>
      </c>
      <c r="C180" s="2" t="s">
        <v>2425</v>
      </c>
      <c r="D180" s="2">
        <f>MATCH(C180,IDHS_TranslationTable!$17:$17,0)</f>
        <v>60</v>
      </c>
      <c r="E180">
        <v>1790</v>
      </c>
      <c r="F180" t="s">
        <v>466</v>
      </c>
      <c r="G180" t="s">
        <v>467</v>
      </c>
      <c r="H180">
        <v>1784</v>
      </c>
      <c r="I180">
        <v>466</v>
      </c>
      <c r="J180" t="s">
        <v>2416</v>
      </c>
      <c r="K180" t="s">
        <v>2417</v>
      </c>
      <c r="L180" t="s">
        <v>2417</v>
      </c>
      <c r="M180">
        <v>1987</v>
      </c>
      <c r="N180">
        <v>1987</v>
      </c>
      <c r="O180" t="s">
        <v>495</v>
      </c>
      <c r="P180" t="s">
        <v>749</v>
      </c>
      <c r="Q180" t="s">
        <v>749</v>
      </c>
      <c r="R180" t="s">
        <v>2418</v>
      </c>
      <c r="S180" t="s">
        <v>915</v>
      </c>
      <c r="T180" t="s">
        <v>2419</v>
      </c>
      <c r="U180" t="s">
        <v>2420</v>
      </c>
      <c r="V180">
        <v>31851</v>
      </c>
      <c r="W180">
        <v>32004</v>
      </c>
      <c r="X180">
        <v>31927</v>
      </c>
      <c r="Y180" t="s">
        <v>2421</v>
      </c>
      <c r="Z180" t="s">
        <v>700</v>
      </c>
      <c r="AA180" t="s">
        <v>2422</v>
      </c>
      <c r="AB180" t="s">
        <v>228</v>
      </c>
      <c r="AC180" t="s">
        <v>228</v>
      </c>
      <c r="AD180" t="s">
        <v>228</v>
      </c>
      <c r="AE180" t="s">
        <v>2423</v>
      </c>
      <c r="AF180" t="s">
        <v>2424</v>
      </c>
      <c r="AG180" t="s">
        <v>2425</v>
      </c>
      <c r="AH180" t="s">
        <v>228</v>
      </c>
      <c r="AI180" t="s">
        <v>2426</v>
      </c>
      <c r="AJ180" t="s">
        <v>228</v>
      </c>
      <c r="AK180" t="s">
        <v>2427</v>
      </c>
      <c r="AL180" t="s">
        <v>228</v>
      </c>
      <c r="AM180" t="s">
        <v>228</v>
      </c>
      <c r="AN180" t="s">
        <v>228</v>
      </c>
      <c r="AO180" t="s">
        <v>228</v>
      </c>
      <c r="AP180" t="s">
        <v>228</v>
      </c>
      <c r="AQ180" t="s">
        <v>228</v>
      </c>
      <c r="AR180" t="s">
        <v>228</v>
      </c>
      <c r="AS180" t="s">
        <v>228</v>
      </c>
      <c r="AT180" t="s">
        <v>228</v>
      </c>
      <c r="AV180" t="s">
        <v>508</v>
      </c>
      <c r="AW180" t="s">
        <v>509</v>
      </c>
      <c r="AX180">
        <v>3048</v>
      </c>
      <c r="AY180">
        <v>3200</v>
      </c>
      <c r="AZ180">
        <v>970</v>
      </c>
      <c r="BA180" t="s">
        <v>510</v>
      </c>
      <c r="BB180" t="s">
        <v>2428</v>
      </c>
      <c r="BE180" t="s">
        <v>485</v>
      </c>
      <c r="BF180" t="s">
        <v>485</v>
      </c>
      <c r="BG180" t="s">
        <v>485</v>
      </c>
      <c r="BL180" t="s">
        <v>485</v>
      </c>
      <c r="BR180" t="s">
        <v>467</v>
      </c>
      <c r="BT180" t="s">
        <v>228</v>
      </c>
    </row>
    <row r="181" spans="1:74" x14ac:dyDescent="0.2">
      <c r="A181" s="2" t="s">
        <v>3920</v>
      </c>
      <c r="B181" s="2" t="s">
        <v>7172</v>
      </c>
      <c r="C181" s="2" t="s">
        <v>250</v>
      </c>
      <c r="D181" s="2">
        <f>MATCH(C181,IDHS_TranslationTable!$17:$17,0)</f>
        <v>61</v>
      </c>
      <c r="E181">
        <v>1800</v>
      </c>
      <c r="F181" t="s">
        <v>466</v>
      </c>
      <c r="G181" t="s">
        <v>467</v>
      </c>
      <c r="H181">
        <v>1715</v>
      </c>
      <c r="I181">
        <v>466</v>
      </c>
      <c r="J181" t="s">
        <v>2416</v>
      </c>
      <c r="K181" t="s">
        <v>2417</v>
      </c>
      <c r="L181" t="s">
        <v>2417</v>
      </c>
      <c r="M181">
        <v>1995</v>
      </c>
      <c r="N181">
        <v>1996</v>
      </c>
      <c r="O181" t="s">
        <v>495</v>
      </c>
      <c r="P181" t="s">
        <v>589</v>
      </c>
      <c r="Q181" t="s">
        <v>589</v>
      </c>
      <c r="R181" t="s">
        <v>2429</v>
      </c>
      <c r="S181" t="s">
        <v>2430</v>
      </c>
      <c r="T181" t="s">
        <v>2431</v>
      </c>
      <c r="U181" t="s">
        <v>2432</v>
      </c>
      <c r="V181">
        <v>35018</v>
      </c>
      <c r="W181">
        <v>35170</v>
      </c>
      <c r="X181">
        <v>35094</v>
      </c>
      <c r="Y181" t="s">
        <v>2433</v>
      </c>
      <c r="Z181" t="s">
        <v>700</v>
      </c>
      <c r="AA181" t="s">
        <v>2434</v>
      </c>
      <c r="AB181" t="s">
        <v>228</v>
      </c>
      <c r="AC181" t="s">
        <v>2435</v>
      </c>
      <c r="AD181" t="s">
        <v>2436</v>
      </c>
      <c r="AE181" t="s">
        <v>2436</v>
      </c>
      <c r="AF181" t="s">
        <v>2437</v>
      </c>
      <c r="AG181" t="s">
        <v>250</v>
      </c>
      <c r="AH181" t="s">
        <v>228</v>
      </c>
      <c r="AI181" t="s">
        <v>2438</v>
      </c>
      <c r="AJ181" t="s">
        <v>228</v>
      </c>
      <c r="AK181" t="s">
        <v>2439</v>
      </c>
      <c r="AL181" t="s">
        <v>228</v>
      </c>
      <c r="AM181" t="s">
        <v>2440</v>
      </c>
      <c r="AN181" t="s">
        <v>228</v>
      </c>
      <c r="AO181" t="s">
        <v>228</v>
      </c>
      <c r="AP181" t="s">
        <v>228</v>
      </c>
      <c r="AQ181" t="s">
        <v>228</v>
      </c>
      <c r="AR181" t="s">
        <v>2441</v>
      </c>
      <c r="AS181" t="s">
        <v>2442</v>
      </c>
      <c r="AT181" t="s">
        <v>228</v>
      </c>
      <c r="AV181" t="s">
        <v>508</v>
      </c>
      <c r="AW181" t="s">
        <v>509</v>
      </c>
      <c r="AX181">
        <v>8716</v>
      </c>
      <c r="AY181">
        <v>9704</v>
      </c>
      <c r="AZ181">
        <v>2474</v>
      </c>
      <c r="BA181" t="s">
        <v>510</v>
      </c>
      <c r="BB181" t="s">
        <v>586</v>
      </c>
      <c r="BE181" t="s">
        <v>485</v>
      </c>
      <c r="BF181" t="s">
        <v>467</v>
      </c>
      <c r="BG181" t="s">
        <v>485</v>
      </c>
      <c r="BL181" t="s">
        <v>467</v>
      </c>
      <c r="BP181" t="s">
        <v>467</v>
      </c>
      <c r="BR181" t="s">
        <v>467</v>
      </c>
      <c r="BT181" t="s">
        <v>467</v>
      </c>
      <c r="BU181" t="s">
        <v>711</v>
      </c>
    </row>
    <row r="182" spans="1:74" x14ac:dyDescent="0.2">
      <c r="A182" s="2" t="s">
        <v>3920</v>
      </c>
      <c r="B182" s="2" t="s">
        <v>7173</v>
      </c>
      <c r="C182" s="2" t="s">
        <v>252</v>
      </c>
      <c r="D182" s="2">
        <f>MATCH(C182,IDHS_TranslationTable!$17:$17,0)</f>
        <v>62</v>
      </c>
      <c r="E182">
        <v>1810</v>
      </c>
      <c r="F182" t="s">
        <v>466</v>
      </c>
      <c r="G182" t="s">
        <v>467</v>
      </c>
      <c r="H182">
        <v>1714</v>
      </c>
      <c r="I182">
        <v>466</v>
      </c>
      <c r="J182" t="s">
        <v>2416</v>
      </c>
      <c r="K182" t="s">
        <v>2417</v>
      </c>
      <c r="L182" t="s">
        <v>2417</v>
      </c>
      <c r="M182">
        <v>2001</v>
      </c>
      <c r="N182">
        <v>2001</v>
      </c>
      <c r="O182" t="s">
        <v>495</v>
      </c>
      <c r="P182" t="s">
        <v>535</v>
      </c>
      <c r="Q182" t="s">
        <v>535</v>
      </c>
      <c r="R182" t="s">
        <v>2443</v>
      </c>
      <c r="S182" t="s">
        <v>713</v>
      </c>
      <c r="T182" t="s">
        <v>2444</v>
      </c>
      <c r="U182" t="s">
        <v>2445</v>
      </c>
      <c r="V182">
        <v>36906</v>
      </c>
      <c r="W182">
        <v>37026</v>
      </c>
      <c r="X182">
        <v>36966</v>
      </c>
      <c r="Y182" t="s">
        <v>2433</v>
      </c>
      <c r="Z182" t="s">
        <v>700</v>
      </c>
      <c r="AA182" t="s">
        <v>2446</v>
      </c>
      <c r="AB182" t="s">
        <v>228</v>
      </c>
      <c r="AC182" t="s">
        <v>2447</v>
      </c>
      <c r="AD182" t="s">
        <v>2448</v>
      </c>
      <c r="AE182" t="s">
        <v>228</v>
      </c>
      <c r="AF182" t="s">
        <v>2449</v>
      </c>
      <c r="AG182" t="s">
        <v>252</v>
      </c>
      <c r="AH182" t="s">
        <v>228</v>
      </c>
      <c r="AI182" t="s">
        <v>2450</v>
      </c>
      <c r="AJ182" t="s">
        <v>228</v>
      </c>
      <c r="AK182" t="s">
        <v>2451</v>
      </c>
      <c r="AL182" t="s">
        <v>228</v>
      </c>
      <c r="AM182" t="s">
        <v>2452</v>
      </c>
      <c r="AN182" t="s">
        <v>228</v>
      </c>
      <c r="AO182" t="s">
        <v>228</v>
      </c>
      <c r="AP182" t="s">
        <v>2453</v>
      </c>
      <c r="AQ182" t="s">
        <v>228</v>
      </c>
      <c r="AR182" t="s">
        <v>2454</v>
      </c>
      <c r="AS182" t="s">
        <v>2455</v>
      </c>
      <c r="AT182" t="s">
        <v>228</v>
      </c>
      <c r="AV182" t="s">
        <v>508</v>
      </c>
      <c r="AW182" t="s">
        <v>509</v>
      </c>
      <c r="AX182">
        <v>12331</v>
      </c>
      <c r="AY182">
        <v>12849</v>
      </c>
      <c r="AZ182">
        <v>3405</v>
      </c>
      <c r="BA182" t="s">
        <v>510</v>
      </c>
      <c r="BB182" t="s">
        <v>586</v>
      </c>
      <c r="BE182" t="s">
        <v>485</v>
      </c>
      <c r="BF182" t="s">
        <v>467</v>
      </c>
      <c r="BG182" t="s">
        <v>485</v>
      </c>
      <c r="BL182" t="s">
        <v>467</v>
      </c>
      <c r="BO182" t="s">
        <v>467</v>
      </c>
      <c r="BP182" t="s">
        <v>467</v>
      </c>
      <c r="BR182" t="s">
        <v>467</v>
      </c>
      <c r="BT182" t="s">
        <v>467</v>
      </c>
      <c r="BU182" t="s">
        <v>711</v>
      </c>
    </row>
    <row r="183" spans="1:74" x14ac:dyDescent="0.2">
      <c r="A183" s="2" t="s">
        <v>3920</v>
      </c>
      <c r="B183" s="2" t="s">
        <v>7174</v>
      </c>
      <c r="C183" s="2" t="s">
        <v>253</v>
      </c>
      <c r="D183" s="2">
        <f>MATCH(C183,IDHS_TranslationTable!$17:$17,0)</f>
        <v>63</v>
      </c>
      <c r="E183">
        <v>1820</v>
      </c>
      <c r="F183" t="s">
        <v>466</v>
      </c>
      <c r="G183" t="s">
        <v>467</v>
      </c>
      <c r="H183">
        <v>1682</v>
      </c>
      <c r="I183">
        <v>466</v>
      </c>
      <c r="J183" t="s">
        <v>2416</v>
      </c>
      <c r="K183" t="s">
        <v>2417</v>
      </c>
      <c r="L183" t="s">
        <v>2417</v>
      </c>
      <c r="M183">
        <v>2006</v>
      </c>
      <c r="N183">
        <v>2006</v>
      </c>
      <c r="O183" t="s">
        <v>495</v>
      </c>
      <c r="P183" t="s">
        <v>496</v>
      </c>
      <c r="Q183" t="s">
        <v>496</v>
      </c>
      <c r="R183" t="s">
        <v>2456</v>
      </c>
      <c r="S183" t="s">
        <v>576</v>
      </c>
      <c r="T183" t="s">
        <v>2457</v>
      </c>
      <c r="U183" t="s">
        <v>2458</v>
      </c>
      <c r="V183">
        <v>38852</v>
      </c>
      <c r="W183">
        <v>39066</v>
      </c>
      <c r="X183">
        <v>38959</v>
      </c>
      <c r="Y183" t="s">
        <v>2459</v>
      </c>
      <c r="Z183" t="s">
        <v>700</v>
      </c>
      <c r="AA183" t="s">
        <v>2460</v>
      </c>
      <c r="AB183" t="s">
        <v>228</v>
      </c>
      <c r="AC183" t="s">
        <v>2461</v>
      </c>
      <c r="AD183" t="s">
        <v>2462</v>
      </c>
      <c r="AE183" t="s">
        <v>228</v>
      </c>
      <c r="AF183" t="s">
        <v>228</v>
      </c>
      <c r="AG183" t="s">
        <v>253</v>
      </c>
      <c r="AH183" t="s">
        <v>228</v>
      </c>
      <c r="AI183" t="s">
        <v>2463</v>
      </c>
      <c r="AJ183" t="s">
        <v>228</v>
      </c>
      <c r="AK183" t="s">
        <v>2464</v>
      </c>
      <c r="AL183" t="s">
        <v>228</v>
      </c>
      <c r="AM183" t="s">
        <v>2465</v>
      </c>
      <c r="AN183" t="s">
        <v>228</v>
      </c>
      <c r="AO183" t="s">
        <v>228</v>
      </c>
      <c r="AP183" t="s">
        <v>2466</v>
      </c>
      <c r="AQ183" t="s">
        <v>228</v>
      </c>
      <c r="AR183" t="s">
        <v>228</v>
      </c>
      <c r="AS183" t="s">
        <v>228</v>
      </c>
      <c r="AT183" t="s">
        <v>228</v>
      </c>
      <c r="AV183" t="s">
        <v>508</v>
      </c>
      <c r="AW183" t="s">
        <v>509</v>
      </c>
      <c r="AX183">
        <v>12998</v>
      </c>
      <c r="AY183">
        <v>14583</v>
      </c>
      <c r="AZ183">
        <v>4207</v>
      </c>
      <c r="BA183" t="s">
        <v>510</v>
      </c>
      <c r="BB183" t="s">
        <v>586</v>
      </c>
      <c r="BE183" t="s">
        <v>485</v>
      </c>
      <c r="BF183" t="s">
        <v>467</v>
      </c>
      <c r="BG183" t="s">
        <v>485</v>
      </c>
      <c r="BL183" t="s">
        <v>467</v>
      </c>
      <c r="BO183" t="s">
        <v>467</v>
      </c>
      <c r="BP183" t="s">
        <v>467</v>
      </c>
      <c r="BR183" t="s">
        <v>467</v>
      </c>
      <c r="BT183" t="s">
        <v>467</v>
      </c>
      <c r="BU183" t="s">
        <v>711</v>
      </c>
    </row>
    <row r="184" spans="1:74" x14ac:dyDescent="0.2">
      <c r="A184" s="2" t="s">
        <v>228</v>
      </c>
      <c r="B184" s="2" t="s">
        <v>7175</v>
      </c>
      <c r="C184" s="2" t="s">
        <v>228</v>
      </c>
      <c r="D184" s="2" t="e">
        <f>MATCH(C184,IDHS_TranslationTable!$17:$17,0)</f>
        <v>#N/A</v>
      </c>
      <c r="E184">
        <v>1830</v>
      </c>
      <c r="F184" t="s">
        <v>466</v>
      </c>
      <c r="G184" t="s">
        <v>467</v>
      </c>
      <c r="H184">
        <v>5063</v>
      </c>
      <c r="I184">
        <v>466</v>
      </c>
      <c r="J184" t="s">
        <v>2416</v>
      </c>
      <c r="K184" t="s">
        <v>2417</v>
      </c>
      <c r="L184" t="s">
        <v>2417</v>
      </c>
      <c r="M184">
        <v>2010</v>
      </c>
      <c r="N184">
        <v>2010</v>
      </c>
      <c r="O184" t="s">
        <v>470</v>
      </c>
      <c r="P184" t="s">
        <v>471</v>
      </c>
      <c r="Q184" t="s">
        <v>496</v>
      </c>
      <c r="R184" t="s">
        <v>2467</v>
      </c>
      <c r="S184" t="s">
        <v>2468</v>
      </c>
      <c r="U184" t="s">
        <v>2469</v>
      </c>
      <c r="V184">
        <v>40405</v>
      </c>
      <c r="W184">
        <v>40466</v>
      </c>
      <c r="X184">
        <v>40435</v>
      </c>
      <c r="Y184" t="s">
        <v>2470</v>
      </c>
      <c r="AA184" t="s">
        <v>228</v>
      </c>
      <c r="AB184" t="s">
        <v>228</v>
      </c>
      <c r="AC184" t="s">
        <v>228</v>
      </c>
      <c r="AD184" t="s">
        <v>2471</v>
      </c>
      <c r="AE184" t="s">
        <v>228</v>
      </c>
      <c r="AF184" t="s">
        <v>228</v>
      </c>
      <c r="AG184" t="s">
        <v>228</v>
      </c>
      <c r="AH184" t="s">
        <v>228</v>
      </c>
      <c r="AI184" t="s">
        <v>228</v>
      </c>
      <c r="AJ184" t="s">
        <v>228</v>
      </c>
      <c r="AK184" t="s">
        <v>228</v>
      </c>
      <c r="AL184" t="s">
        <v>228</v>
      </c>
      <c r="AM184" t="s">
        <v>2472</v>
      </c>
      <c r="AN184" t="s">
        <v>228</v>
      </c>
      <c r="AO184" t="s">
        <v>228</v>
      </c>
      <c r="AP184" t="s">
        <v>228</v>
      </c>
      <c r="AQ184" t="s">
        <v>228</v>
      </c>
      <c r="AR184" t="s">
        <v>228</v>
      </c>
      <c r="AS184" t="s">
        <v>228</v>
      </c>
      <c r="AT184" t="s">
        <v>228</v>
      </c>
      <c r="AW184" t="s">
        <v>483</v>
      </c>
      <c r="BE184" t="s">
        <v>485</v>
      </c>
      <c r="BF184" t="s">
        <v>485</v>
      </c>
      <c r="BG184" t="s">
        <v>485</v>
      </c>
      <c r="BL184" t="s">
        <v>485</v>
      </c>
      <c r="BP184" t="s">
        <v>467</v>
      </c>
      <c r="BR184" t="s">
        <v>228</v>
      </c>
      <c r="BT184" t="s">
        <v>228</v>
      </c>
    </row>
    <row r="185" spans="1:74" x14ac:dyDescent="0.2">
      <c r="A185" s="2" t="s">
        <v>3920</v>
      </c>
      <c r="B185" s="2" t="s">
        <v>7176</v>
      </c>
      <c r="C185" s="2" t="s">
        <v>254</v>
      </c>
      <c r="D185" s="2">
        <f>MATCH(C185,IDHS_TranslationTable!$17:$17,0)</f>
        <v>64</v>
      </c>
      <c r="E185">
        <v>1840</v>
      </c>
      <c r="F185" t="s">
        <v>466</v>
      </c>
      <c r="G185" t="s">
        <v>467</v>
      </c>
      <c r="H185">
        <v>5460</v>
      </c>
      <c r="I185">
        <v>466</v>
      </c>
      <c r="J185" t="s">
        <v>2416</v>
      </c>
      <c r="K185" t="s">
        <v>2417</v>
      </c>
      <c r="L185" t="s">
        <v>2417</v>
      </c>
      <c r="M185">
        <v>2012</v>
      </c>
      <c r="N185">
        <v>2013</v>
      </c>
      <c r="O185" t="s">
        <v>495</v>
      </c>
      <c r="P185" t="s">
        <v>471</v>
      </c>
      <c r="Q185" t="s">
        <v>471</v>
      </c>
      <c r="R185" t="s">
        <v>2473</v>
      </c>
      <c r="S185" t="s">
        <v>1182</v>
      </c>
      <c r="T185" t="s">
        <v>2474</v>
      </c>
      <c r="U185" t="s">
        <v>2475</v>
      </c>
      <c r="V185">
        <v>41226</v>
      </c>
      <c r="W185">
        <v>41310</v>
      </c>
      <c r="X185">
        <v>41268</v>
      </c>
      <c r="AA185" t="s">
        <v>2476</v>
      </c>
      <c r="AB185" t="s">
        <v>228</v>
      </c>
      <c r="AC185" t="s">
        <v>2477</v>
      </c>
      <c r="AD185" t="s">
        <v>2478</v>
      </c>
      <c r="AE185" t="s">
        <v>228</v>
      </c>
      <c r="AF185" t="s">
        <v>228</v>
      </c>
      <c r="AG185" t="s">
        <v>254</v>
      </c>
      <c r="AH185" t="s">
        <v>228</v>
      </c>
      <c r="AI185" t="s">
        <v>2479</v>
      </c>
      <c r="AJ185" t="s">
        <v>228</v>
      </c>
      <c r="AK185" t="s">
        <v>2480</v>
      </c>
      <c r="AL185" t="s">
        <v>228</v>
      </c>
      <c r="AM185" t="s">
        <v>2481</v>
      </c>
      <c r="AN185" t="s">
        <v>228</v>
      </c>
      <c r="AO185" t="s">
        <v>228</v>
      </c>
      <c r="AP185" t="s">
        <v>2482</v>
      </c>
      <c r="AQ185" t="s">
        <v>228</v>
      </c>
      <c r="AR185" t="s">
        <v>228</v>
      </c>
      <c r="AS185" t="s">
        <v>228</v>
      </c>
      <c r="AT185" t="s">
        <v>228</v>
      </c>
      <c r="AV185" t="s">
        <v>508</v>
      </c>
      <c r="AW185" t="s">
        <v>509</v>
      </c>
      <c r="AX185">
        <v>10105</v>
      </c>
      <c r="AY185">
        <v>10424</v>
      </c>
      <c r="AZ185">
        <v>4399</v>
      </c>
      <c r="BA185" t="s">
        <v>510</v>
      </c>
      <c r="BB185" t="s">
        <v>586</v>
      </c>
      <c r="BE185" t="s">
        <v>485</v>
      </c>
      <c r="BF185" t="s">
        <v>467</v>
      </c>
      <c r="BG185" t="s">
        <v>485</v>
      </c>
      <c r="BL185" t="s">
        <v>467</v>
      </c>
      <c r="BR185" t="s">
        <v>1228</v>
      </c>
      <c r="BT185" t="s">
        <v>467</v>
      </c>
      <c r="BU185" t="s">
        <v>711</v>
      </c>
      <c r="BV185" t="s">
        <v>1304</v>
      </c>
    </row>
    <row r="186" spans="1:74" x14ac:dyDescent="0.2">
      <c r="A186" s="2" t="s">
        <v>3921</v>
      </c>
      <c r="B186" s="2" t="s">
        <v>7177</v>
      </c>
      <c r="C186" s="2" t="s">
        <v>256</v>
      </c>
      <c r="E186">
        <v>1850</v>
      </c>
      <c r="F186" t="s">
        <v>810</v>
      </c>
      <c r="H186">
        <v>1853</v>
      </c>
      <c r="I186">
        <v>478</v>
      </c>
      <c r="J186" t="s">
        <v>2483</v>
      </c>
      <c r="K186" t="s">
        <v>2484</v>
      </c>
      <c r="L186" t="s">
        <v>2484</v>
      </c>
      <c r="M186">
        <v>2000</v>
      </c>
      <c r="N186">
        <v>2001</v>
      </c>
      <c r="O186" t="s">
        <v>495</v>
      </c>
      <c r="P186" t="s">
        <v>103</v>
      </c>
      <c r="Q186" t="s">
        <v>589</v>
      </c>
      <c r="R186" t="s">
        <v>2485</v>
      </c>
      <c r="S186" t="s">
        <v>2486</v>
      </c>
      <c r="T186" t="s">
        <v>2487</v>
      </c>
      <c r="U186" t="s">
        <v>2488</v>
      </c>
      <c r="V186">
        <v>36752</v>
      </c>
      <c r="W186">
        <v>36996</v>
      </c>
      <c r="X186">
        <v>36874</v>
      </c>
      <c r="Y186" t="s">
        <v>2489</v>
      </c>
      <c r="Z186" t="s">
        <v>700</v>
      </c>
      <c r="AG186" t="s">
        <v>256</v>
      </c>
      <c r="AV186" t="s">
        <v>508</v>
      </c>
      <c r="AW186" t="s">
        <v>509</v>
      </c>
      <c r="AX186">
        <v>6149</v>
      </c>
      <c r="AY186">
        <v>7728</v>
      </c>
      <c r="AZ186">
        <v>2191</v>
      </c>
      <c r="BA186" t="s">
        <v>510</v>
      </c>
      <c r="BB186" t="s">
        <v>586</v>
      </c>
      <c r="BE186" t="s">
        <v>485</v>
      </c>
      <c r="BF186" t="s">
        <v>467</v>
      </c>
      <c r="BG186" t="s">
        <v>485</v>
      </c>
      <c r="BL186" t="s">
        <v>467</v>
      </c>
      <c r="BQ186" t="s">
        <v>819</v>
      </c>
      <c r="BR186" t="s">
        <v>485</v>
      </c>
      <c r="BT186" t="s">
        <v>467</v>
      </c>
      <c r="BU186" t="s">
        <v>711</v>
      </c>
    </row>
    <row r="187" spans="1:74" hidden="1" x14ac:dyDescent="0.2">
      <c r="A187" s="2" t="s">
        <v>3887</v>
      </c>
      <c r="B187" s="2" t="s">
        <v>7178</v>
      </c>
      <c r="E187">
        <v>1860</v>
      </c>
      <c r="F187" t="s">
        <v>810</v>
      </c>
      <c r="H187">
        <v>802</v>
      </c>
      <c r="I187">
        <v>478</v>
      </c>
      <c r="J187" t="s">
        <v>2483</v>
      </c>
      <c r="K187" t="s">
        <v>2484</v>
      </c>
      <c r="L187" t="s">
        <v>2484</v>
      </c>
      <c r="M187">
        <v>2003</v>
      </c>
      <c r="N187">
        <v>2004</v>
      </c>
      <c r="O187" t="s">
        <v>470</v>
      </c>
      <c r="P187" t="s">
        <v>103</v>
      </c>
      <c r="R187" t="s">
        <v>2490</v>
      </c>
      <c r="S187" t="s">
        <v>2491</v>
      </c>
      <c r="U187" t="s">
        <v>2492</v>
      </c>
      <c r="V187">
        <v>37848</v>
      </c>
      <c r="W187">
        <v>38092</v>
      </c>
      <c r="X187">
        <v>37970</v>
      </c>
      <c r="AV187" t="s">
        <v>508</v>
      </c>
      <c r="AW187" t="s">
        <v>483</v>
      </c>
      <c r="AX187">
        <v>4382</v>
      </c>
      <c r="AY187">
        <v>5211</v>
      </c>
      <c r="AZ187" t="s">
        <v>228</v>
      </c>
      <c r="BA187" t="s">
        <v>510</v>
      </c>
      <c r="BB187" t="s">
        <v>228</v>
      </c>
      <c r="BE187" t="s">
        <v>485</v>
      </c>
      <c r="BF187" t="s">
        <v>485</v>
      </c>
      <c r="BG187" t="s">
        <v>485</v>
      </c>
      <c r="BL187" t="s">
        <v>485</v>
      </c>
      <c r="BR187" t="s">
        <v>487</v>
      </c>
      <c r="BT187" t="s">
        <v>228</v>
      </c>
    </row>
    <row r="188" spans="1:74" x14ac:dyDescent="0.2">
      <c r="A188" s="2" t="s">
        <v>3922</v>
      </c>
      <c r="B188" s="2" t="s">
        <v>7179</v>
      </c>
      <c r="C188" s="2" t="s">
        <v>2502</v>
      </c>
      <c r="D188" s="2">
        <f>MATCH(C188,IDHS_TranslationTable!$17:$17,0)</f>
        <v>254</v>
      </c>
      <c r="E188">
        <v>1870</v>
      </c>
      <c r="F188" t="s">
        <v>466</v>
      </c>
      <c r="G188" t="s">
        <v>467</v>
      </c>
      <c r="H188">
        <v>1733</v>
      </c>
      <c r="I188">
        <v>484</v>
      </c>
      <c r="J188" t="s">
        <v>2493</v>
      </c>
      <c r="K188" t="s">
        <v>2494</v>
      </c>
      <c r="L188" t="s">
        <v>2494</v>
      </c>
      <c r="M188">
        <v>1987</v>
      </c>
      <c r="N188">
        <v>1987</v>
      </c>
      <c r="O188" t="s">
        <v>495</v>
      </c>
      <c r="P188" t="s">
        <v>749</v>
      </c>
      <c r="Q188" t="s">
        <v>749</v>
      </c>
      <c r="R188" t="s">
        <v>2495</v>
      </c>
      <c r="S188" t="s">
        <v>915</v>
      </c>
      <c r="T188" t="s">
        <v>2496</v>
      </c>
      <c r="U188" t="s">
        <v>2497</v>
      </c>
      <c r="V188">
        <v>31822</v>
      </c>
      <c r="W188">
        <v>31912</v>
      </c>
      <c r="X188">
        <v>31867</v>
      </c>
      <c r="Y188" t="s">
        <v>2498</v>
      </c>
      <c r="Z188" t="s">
        <v>2499</v>
      </c>
      <c r="AA188" t="s">
        <v>2500</v>
      </c>
      <c r="AB188" t="s">
        <v>228</v>
      </c>
      <c r="AC188" t="s">
        <v>228</v>
      </c>
      <c r="AD188" t="s">
        <v>228</v>
      </c>
      <c r="AE188" t="s">
        <v>2501</v>
      </c>
      <c r="AF188" t="s">
        <v>228</v>
      </c>
      <c r="AG188" t="s">
        <v>2502</v>
      </c>
      <c r="AH188" t="s">
        <v>228</v>
      </c>
      <c r="AI188" t="s">
        <v>2503</v>
      </c>
      <c r="AJ188" t="s">
        <v>228</v>
      </c>
      <c r="AK188" t="s">
        <v>228</v>
      </c>
      <c r="AL188" t="s">
        <v>228</v>
      </c>
      <c r="AM188" t="s">
        <v>228</v>
      </c>
      <c r="AN188" t="s">
        <v>228</v>
      </c>
      <c r="AO188" t="s">
        <v>228</v>
      </c>
      <c r="AP188" t="s">
        <v>228</v>
      </c>
      <c r="AQ188" t="s">
        <v>228</v>
      </c>
      <c r="AR188" t="s">
        <v>228</v>
      </c>
      <c r="AS188" t="s">
        <v>228</v>
      </c>
      <c r="AT188" t="s">
        <v>228</v>
      </c>
      <c r="AV188" t="s">
        <v>508</v>
      </c>
      <c r="AW188" t="s">
        <v>483</v>
      </c>
      <c r="AX188">
        <v>7786</v>
      </c>
      <c r="AY188">
        <v>9310</v>
      </c>
      <c r="AZ188" t="s">
        <v>228</v>
      </c>
      <c r="BA188" t="s">
        <v>510</v>
      </c>
      <c r="BB188" t="s">
        <v>228</v>
      </c>
      <c r="BE188" t="s">
        <v>485</v>
      </c>
      <c r="BF188" t="s">
        <v>485</v>
      </c>
      <c r="BG188" t="s">
        <v>485</v>
      </c>
      <c r="BL188" t="s">
        <v>485</v>
      </c>
      <c r="BR188" t="s">
        <v>467</v>
      </c>
      <c r="BT188" t="s">
        <v>228</v>
      </c>
    </row>
    <row r="189" spans="1:74" x14ac:dyDescent="0.2">
      <c r="A189" s="2" t="s">
        <v>3923</v>
      </c>
      <c r="B189" s="2" t="s">
        <v>7180</v>
      </c>
      <c r="C189" s="2" t="s">
        <v>2514</v>
      </c>
      <c r="D189" s="2">
        <f>MATCH(C189,IDHS_TranslationTable!$17:$17,0)</f>
        <v>255</v>
      </c>
      <c r="E189">
        <v>1880</v>
      </c>
      <c r="F189" t="s">
        <v>466</v>
      </c>
      <c r="G189" t="s">
        <v>467</v>
      </c>
      <c r="H189">
        <v>1796</v>
      </c>
      <c r="I189">
        <v>504</v>
      </c>
      <c r="J189" t="s">
        <v>2504</v>
      </c>
      <c r="K189" t="s">
        <v>2505</v>
      </c>
      <c r="L189" t="s">
        <v>2505</v>
      </c>
      <c r="M189">
        <v>1987</v>
      </c>
      <c r="N189">
        <v>1987</v>
      </c>
      <c r="O189" t="s">
        <v>495</v>
      </c>
      <c r="P189" t="s">
        <v>749</v>
      </c>
      <c r="Q189" t="s">
        <v>749</v>
      </c>
      <c r="R189" t="s">
        <v>2506</v>
      </c>
      <c r="S189" t="s">
        <v>915</v>
      </c>
      <c r="T189" t="s">
        <v>2507</v>
      </c>
      <c r="U189" t="s">
        <v>2508</v>
      </c>
      <c r="V189">
        <v>31911</v>
      </c>
      <c r="W189">
        <v>31973</v>
      </c>
      <c r="X189">
        <v>31942</v>
      </c>
      <c r="Y189" t="s">
        <v>2509</v>
      </c>
      <c r="Z189" t="s">
        <v>2510</v>
      </c>
      <c r="AA189" t="s">
        <v>2511</v>
      </c>
      <c r="AB189" t="s">
        <v>228</v>
      </c>
      <c r="AC189" t="s">
        <v>228</v>
      </c>
      <c r="AD189" t="s">
        <v>228</v>
      </c>
      <c r="AE189" t="s">
        <v>2512</v>
      </c>
      <c r="AF189" t="s">
        <v>2513</v>
      </c>
      <c r="AG189" t="s">
        <v>2514</v>
      </c>
      <c r="AH189" t="s">
        <v>228</v>
      </c>
      <c r="AI189" t="s">
        <v>2515</v>
      </c>
      <c r="AJ189" t="s">
        <v>228</v>
      </c>
      <c r="AK189" t="s">
        <v>228</v>
      </c>
      <c r="AL189" t="s">
        <v>228</v>
      </c>
      <c r="AM189" t="s">
        <v>228</v>
      </c>
      <c r="AN189" t="s">
        <v>228</v>
      </c>
      <c r="AO189" t="s">
        <v>228</v>
      </c>
      <c r="AP189" t="s">
        <v>228</v>
      </c>
      <c r="AQ189" t="s">
        <v>228</v>
      </c>
      <c r="AR189" t="s">
        <v>228</v>
      </c>
      <c r="AS189" t="s">
        <v>228</v>
      </c>
      <c r="AT189" t="s">
        <v>228</v>
      </c>
      <c r="AV189" t="s">
        <v>482</v>
      </c>
      <c r="AW189" t="s">
        <v>483</v>
      </c>
      <c r="AX189">
        <v>6960</v>
      </c>
      <c r="AY189">
        <v>5982</v>
      </c>
      <c r="AZ189" t="s">
        <v>228</v>
      </c>
      <c r="BA189" t="s">
        <v>510</v>
      </c>
      <c r="BB189" t="s">
        <v>228</v>
      </c>
      <c r="BE189" t="s">
        <v>485</v>
      </c>
      <c r="BF189" t="s">
        <v>485</v>
      </c>
      <c r="BG189" t="s">
        <v>485</v>
      </c>
      <c r="BL189" t="s">
        <v>485</v>
      </c>
      <c r="BR189" t="s">
        <v>467</v>
      </c>
      <c r="BT189" t="s">
        <v>228</v>
      </c>
    </row>
    <row r="190" spans="1:74" x14ac:dyDescent="0.2">
      <c r="A190" s="2" t="s">
        <v>3923</v>
      </c>
      <c r="B190" s="2" t="s">
        <v>7181</v>
      </c>
      <c r="C190" s="2" t="s">
        <v>262</v>
      </c>
      <c r="D190" s="2">
        <f>MATCH(C190,IDHS_TranslationTable!$17:$17,0)</f>
        <v>195</v>
      </c>
      <c r="E190">
        <v>1890</v>
      </c>
      <c r="F190" t="s">
        <v>466</v>
      </c>
      <c r="G190" t="s">
        <v>467</v>
      </c>
      <c r="H190">
        <v>1797</v>
      </c>
      <c r="I190">
        <v>504</v>
      </c>
      <c r="J190" t="s">
        <v>2504</v>
      </c>
      <c r="K190" t="s">
        <v>2505</v>
      </c>
      <c r="L190" t="s">
        <v>2505</v>
      </c>
      <c r="M190">
        <v>1992</v>
      </c>
      <c r="N190">
        <v>1992</v>
      </c>
      <c r="O190" t="s">
        <v>495</v>
      </c>
      <c r="P190" t="s">
        <v>836</v>
      </c>
      <c r="Q190" t="s">
        <v>836</v>
      </c>
      <c r="R190" t="s">
        <v>2516</v>
      </c>
      <c r="S190" t="s">
        <v>1435</v>
      </c>
      <c r="T190" t="s">
        <v>2517</v>
      </c>
      <c r="U190" t="s">
        <v>2518</v>
      </c>
      <c r="V190">
        <v>33618</v>
      </c>
      <c r="W190">
        <v>33709</v>
      </c>
      <c r="X190">
        <v>33663</v>
      </c>
      <c r="Y190" t="s">
        <v>2509</v>
      </c>
      <c r="Z190" t="s">
        <v>2519</v>
      </c>
      <c r="AA190" t="s">
        <v>2520</v>
      </c>
      <c r="AB190" t="s">
        <v>228</v>
      </c>
      <c r="AC190" t="s">
        <v>228</v>
      </c>
      <c r="AD190" t="s">
        <v>2521</v>
      </c>
      <c r="AE190" t="s">
        <v>228</v>
      </c>
      <c r="AF190" t="s">
        <v>2522</v>
      </c>
      <c r="AG190" t="s">
        <v>262</v>
      </c>
      <c r="AH190" t="s">
        <v>228</v>
      </c>
      <c r="AI190" t="s">
        <v>2523</v>
      </c>
      <c r="AJ190" t="s">
        <v>228</v>
      </c>
      <c r="AK190" t="s">
        <v>228</v>
      </c>
      <c r="AL190" t="s">
        <v>228</v>
      </c>
      <c r="AM190" t="s">
        <v>2524</v>
      </c>
      <c r="AN190" t="s">
        <v>228</v>
      </c>
      <c r="AO190" t="s">
        <v>228</v>
      </c>
      <c r="AP190" t="s">
        <v>228</v>
      </c>
      <c r="AQ190" t="s">
        <v>228</v>
      </c>
      <c r="AR190" t="s">
        <v>2525</v>
      </c>
      <c r="AS190" t="s">
        <v>2526</v>
      </c>
      <c r="AT190" t="s">
        <v>228</v>
      </c>
      <c r="AV190" t="s">
        <v>508</v>
      </c>
      <c r="AW190" t="s">
        <v>509</v>
      </c>
      <c r="AX190">
        <v>6577</v>
      </c>
      <c r="AY190">
        <v>9256</v>
      </c>
      <c r="AZ190">
        <v>1336</v>
      </c>
      <c r="BA190" t="s">
        <v>510</v>
      </c>
      <c r="BB190" t="s">
        <v>2527</v>
      </c>
      <c r="BE190" t="s">
        <v>485</v>
      </c>
      <c r="BF190" t="s">
        <v>467</v>
      </c>
      <c r="BG190" t="s">
        <v>485</v>
      </c>
      <c r="BL190" t="s">
        <v>467</v>
      </c>
      <c r="BR190" t="s">
        <v>467</v>
      </c>
      <c r="BT190" t="s">
        <v>467</v>
      </c>
      <c r="BU190" t="s">
        <v>711</v>
      </c>
    </row>
    <row r="191" spans="1:74" x14ac:dyDescent="0.2">
      <c r="A191" s="2" t="s">
        <v>228</v>
      </c>
      <c r="B191" s="2" t="s">
        <v>7182</v>
      </c>
      <c r="C191" s="2" t="s">
        <v>228</v>
      </c>
      <c r="D191" s="2" t="e">
        <f>MATCH(C191,IDHS_TranslationTable!$17:$17,0)</f>
        <v>#N/A</v>
      </c>
      <c r="E191">
        <v>1900</v>
      </c>
      <c r="F191" t="s">
        <v>466</v>
      </c>
      <c r="G191" t="s">
        <v>467</v>
      </c>
      <c r="H191">
        <v>695</v>
      </c>
      <c r="I191">
        <v>504</v>
      </c>
      <c r="J191" t="s">
        <v>2504</v>
      </c>
      <c r="K191" t="s">
        <v>2505</v>
      </c>
      <c r="L191" t="s">
        <v>2505</v>
      </c>
      <c r="M191">
        <v>1995</v>
      </c>
      <c r="N191">
        <v>1995</v>
      </c>
      <c r="O191" t="s">
        <v>1375</v>
      </c>
      <c r="P191" t="s">
        <v>589</v>
      </c>
      <c r="R191" t="s">
        <v>2528</v>
      </c>
      <c r="S191" t="s">
        <v>2529</v>
      </c>
      <c r="U191" t="s">
        <v>2530</v>
      </c>
      <c r="V191">
        <v>34804</v>
      </c>
      <c r="W191">
        <v>34834</v>
      </c>
      <c r="X191">
        <v>34819</v>
      </c>
      <c r="Y191" t="s">
        <v>2531</v>
      </c>
      <c r="AA191" t="s">
        <v>228</v>
      </c>
      <c r="AB191" t="s">
        <v>228</v>
      </c>
      <c r="AC191" t="s">
        <v>228</v>
      </c>
      <c r="AD191" t="s">
        <v>2532</v>
      </c>
      <c r="AE191" t="s">
        <v>228</v>
      </c>
      <c r="AF191" t="s">
        <v>228</v>
      </c>
      <c r="AG191" t="s">
        <v>228</v>
      </c>
      <c r="AH191" t="s">
        <v>2533</v>
      </c>
      <c r="AI191" t="s">
        <v>228</v>
      </c>
      <c r="AJ191" t="s">
        <v>228</v>
      </c>
      <c r="AK191" t="s">
        <v>228</v>
      </c>
      <c r="AL191" t="s">
        <v>228</v>
      </c>
      <c r="AM191" t="s">
        <v>228</v>
      </c>
      <c r="AN191" t="s">
        <v>228</v>
      </c>
      <c r="AO191" t="s">
        <v>228</v>
      </c>
      <c r="AP191" t="s">
        <v>228</v>
      </c>
      <c r="AQ191" t="s">
        <v>228</v>
      </c>
      <c r="AR191" t="s">
        <v>228</v>
      </c>
      <c r="AS191" t="s">
        <v>228</v>
      </c>
      <c r="AT191" t="s">
        <v>228</v>
      </c>
      <c r="AV191" t="s">
        <v>508</v>
      </c>
      <c r="AW191" t="s">
        <v>483</v>
      </c>
      <c r="AX191">
        <v>2751</v>
      </c>
      <c r="AY191">
        <v>4753</v>
      </c>
      <c r="AZ191" t="s">
        <v>228</v>
      </c>
      <c r="BA191" t="s">
        <v>510</v>
      </c>
      <c r="BB191" t="s">
        <v>228</v>
      </c>
      <c r="BE191" t="s">
        <v>485</v>
      </c>
      <c r="BF191" t="s">
        <v>485</v>
      </c>
      <c r="BG191" t="s">
        <v>485</v>
      </c>
      <c r="BL191" t="s">
        <v>485</v>
      </c>
      <c r="BR191" t="s">
        <v>487</v>
      </c>
      <c r="BT191" t="s">
        <v>228</v>
      </c>
    </row>
    <row r="192" spans="1:74" x14ac:dyDescent="0.2">
      <c r="A192" s="2" t="s">
        <v>3923</v>
      </c>
      <c r="B192" s="2" t="s">
        <v>7183</v>
      </c>
      <c r="C192" s="2" t="s">
        <v>263</v>
      </c>
      <c r="D192" s="2">
        <f>MATCH(C192,IDHS_TranslationTable!$17:$17,0)</f>
        <v>196</v>
      </c>
      <c r="E192">
        <v>1910</v>
      </c>
      <c r="F192" t="s">
        <v>466</v>
      </c>
      <c r="G192" t="s">
        <v>467</v>
      </c>
      <c r="H192">
        <v>1866</v>
      </c>
      <c r="I192">
        <v>504</v>
      </c>
      <c r="J192" t="s">
        <v>2504</v>
      </c>
      <c r="K192" t="s">
        <v>2505</v>
      </c>
      <c r="L192" t="s">
        <v>2505</v>
      </c>
      <c r="M192">
        <v>2003</v>
      </c>
      <c r="N192">
        <v>2004</v>
      </c>
      <c r="O192" t="s">
        <v>495</v>
      </c>
      <c r="P192" t="s">
        <v>535</v>
      </c>
      <c r="Q192" t="s">
        <v>535</v>
      </c>
      <c r="R192" t="s">
        <v>2534</v>
      </c>
      <c r="S192" t="s">
        <v>2302</v>
      </c>
      <c r="T192" t="s">
        <v>2535</v>
      </c>
      <c r="U192" t="s">
        <v>2536</v>
      </c>
      <c r="V192">
        <v>37909</v>
      </c>
      <c r="W192">
        <v>38001</v>
      </c>
      <c r="X192">
        <v>37955</v>
      </c>
      <c r="Y192" t="s">
        <v>2537</v>
      </c>
      <c r="Z192" t="s">
        <v>2538</v>
      </c>
      <c r="AA192" t="s">
        <v>2539</v>
      </c>
      <c r="AB192" t="s">
        <v>228</v>
      </c>
      <c r="AC192" t="s">
        <v>228</v>
      </c>
      <c r="AD192" t="s">
        <v>2540</v>
      </c>
      <c r="AE192" t="s">
        <v>228</v>
      </c>
      <c r="AF192" t="s">
        <v>2541</v>
      </c>
      <c r="AG192" t="s">
        <v>263</v>
      </c>
      <c r="AH192" t="s">
        <v>228</v>
      </c>
      <c r="AI192" t="s">
        <v>2542</v>
      </c>
      <c r="AJ192" t="s">
        <v>228</v>
      </c>
      <c r="AK192" t="s">
        <v>228</v>
      </c>
      <c r="AL192" t="s">
        <v>228</v>
      </c>
      <c r="AM192" t="s">
        <v>2543</v>
      </c>
      <c r="AN192" t="s">
        <v>228</v>
      </c>
      <c r="AO192" t="s">
        <v>228</v>
      </c>
      <c r="AP192" t="s">
        <v>228</v>
      </c>
      <c r="AQ192" t="s">
        <v>228</v>
      </c>
      <c r="AR192" t="s">
        <v>228</v>
      </c>
      <c r="AS192" t="s">
        <v>228</v>
      </c>
      <c r="AT192" t="s">
        <v>228</v>
      </c>
      <c r="AV192" t="s">
        <v>508</v>
      </c>
      <c r="AW192" t="s">
        <v>483</v>
      </c>
      <c r="AX192">
        <v>11513</v>
      </c>
      <c r="AY192">
        <v>16798</v>
      </c>
      <c r="AZ192" t="s">
        <v>228</v>
      </c>
      <c r="BA192" t="s">
        <v>510</v>
      </c>
      <c r="BB192" t="s">
        <v>228</v>
      </c>
      <c r="BE192" t="s">
        <v>485</v>
      </c>
      <c r="BF192" t="s">
        <v>467</v>
      </c>
      <c r="BG192" t="s">
        <v>228</v>
      </c>
      <c r="BL192" t="s">
        <v>467</v>
      </c>
      <c r="BP192" t="s">
        <v>467</v>
      </c>
      <c r="BR192" t="s">
        <v>467</v>
      </c>
      <c r="BT192" t="s">
        <v>467</v>
      </c>
      <c r="BU192" t="s">
        <v>711</v>
      </c>
    </row>
    <row r="193" spans="1:78" x14ac:dyDescent="0.2">
      <c r="A193" s="2" t="s">
        <v>3924</v>
      </c>
      <c r="B193" s="2" t="s">
        <v>7184</v>
      </c>
      <c r="C193" s="2" t="s">
        <v>264</v>
      </c>
      <c r="D193" s="2">
        <f>MATCH(C193,IDHS_TranslationTable!$17:$17,0)</f>
        <v>69</v>
      </c>
      <c r="E193">
        <v>1920</v>
      </c>
      <c r="F193" t="s">
        <v>466</v>
      </c>
      <c r="G193" t="s">
        <v>467</v>
      </c>
      <c r="H193">
        <v>1767</v>
      </c>
      <c r="I193">
        <v>508</v>
      </c>
      <c r="J193" t="s">
        <v>2544</v>
      </c>
      <c r="K193" t="s">
        <v>2545</v>
      </c>
      <c r="L193" t="s">
        <v>2545</v>
      </c>
      <c r="M193">
        <v>1997</v>
      </c>
      <c r="N193">
        <v>1997</v>
      </c>
      <c r="O193" t="s">
        <v>495</v>
      </c>
      <c r="P193" t="s">
        <v>589</v>
      </c>
      <c r="Q193" t="s">
        <v>589</v>
      </c>
      <c r="R193" t="s">
        <v>2546</v>
      </c>
      <c r="S193" t="s">
        <v>1954</v>
      </c>
      <c r="T193" t="s">
        <v>2547</v>
      </c>
      <c r="U193" t="s">
        <v>2548</v>
      </c>
      <c r="V193">
        <v>35504</v>
      </c>
      <c r="W193">
        <v>35626</v>
      </c>
      <c r="X193">
        <v>35565</v>
      </c>
      <c r="Y193" t="s">
        <v>754</v>
      </c>
      <c r="Z193" t="s">
        <v>2549</v>
      </c>
      <c r="AA193" t="s">
        <v>2550</v>
      </c>
      <c r="AB193" t="s">
        <v>228</v>
      </c>
      <c r="AC193" t="s">
        <v>2551</v>
      </c>
      <c r="AD193" t="s">
        <v>2552</v>
      </c>
      <c r="AE193" t="s">
        <v>228</v>
      </c>
      <c r="AF193" t="s">
        <v>2553</v>
      </c>
      <c r="AG193" t="s">
        <v>264</v>
      </c>
      <c r="AH193" t="s">
        <v>228</v>
      </c>
      <c r="AI193" t="s">
        <v>2554</v>
      </c>
      <c r="AJ193" t="s">
        <v>228</v>
      </c>
      <c r="AK193" t="s">
        <v>2555</v>
      </c>
      <c r="AL193" t="s">
        <v>228</v>
      </c>
      <c r="AM193" t="s">
        <v>2556</v>
      </c>
      <c r="AN193" t="s">
        <v>228</v>
      </c>
      <c r="AO193" t="s">
        <v>228</v>
      </c>
      <c r="AP193" t="s">
        <v>228</v>
      </c>
      <c r="AQ193" t="s">
        <v>228</v>
      </c>
      <c r="AR193" t="s">
        <v>2557</v>
      </c>
      <c r="AS193" t="s">
        <v>228</v>
      </c>
      <c r="AT193" t="s">
        <v>228</v>
      </c>
      <c r="AV193" t="s">
        <v>508</v>
      </c>
      <c r="AW193" t="s">
        <v>509</v>
      </c>
      <c r="AX193">
        <v>9282</v>
      </c>
      <c r="AY193">
        <v>8779</v>
      </c>
      <c r="AZ193">
        <v>2335</v>
      </c>
      <c r="BA193" t="s">
        <v>510</v>
      </c>
      <c r="BB193" t="s">
        <v>586</v>
      </c>
      <c r="BE193" t="s">
        <v>485</v>
      </c>
      <c r="BF193" t="s">
        <v>467</v>
      </c>
      <c r="BG193" t="s">
        <v>485</v>
      </c>
      <c r="BL193" t="s">
        <v>467</v>
      </c>
      <c r="BR193" t="s">
        <v>467</v>
      </c>
      <c r="BT193" t="s">
        <v>467</v>
      </c>
      <c r="BU193" t="s">
        <v>711</v>
      </c>
    </row>
    <row r="194" spans="1:78" x14ac:dyDescent="0.2">
      <c r="A194" s="2" t="s">
        <v>3924</v>
      </c>
      <c r="B194" s="2" t="s">
        <v>7185</v>
      </c>
      <c r="C194" s="2" t="s">
        <v>265</v>
      </c>
      <c r="D194" s="2">
        <f>MATCH(C194,IDHS_TranslationTable!$17:$17,0)</f>
        <v>70</v>
      </c>
      <c r="E194">
        <v>1930</v>
      </c>
      <c r="F194" t="s">
        <v>466</v>
      </c>
      <c r="G194" t="s">
        <v>467</v>
      </c>
      <c r="H194">
        <v>1758</v>
      </c>
      <c r="I194">
        <v>508</v>
      </c>
      <c r="J194" t="s">
        <v>2544</v>
      </c>
      <c r="K194" t="s">
        <v>2545</v>
      </c>
      <c r="L194" t="s">
        <v>2545</v>
      </c>
      <c r="M194">
        <v>2003</v>
      </c>
      <c r="N194">
        <v>2003</v>
      </c>
      <c r="O194" t="s">
        <v>495</v>
      </c>
      <c r="P194" t="s">
        <v>535</v>
      </c>
      <c r="Q194" t="s">
        <v>535</v>
      </c>
      <c r="R194" t="s">
        <v>2558</v>
      </c>
      <c r="S194" t="s">
        <v>788</v>
      </c>
      <c r="T194" t="s">
        <v>2559</v>
      </c>
      <c r="U194" t="s">
        <v>2560</v>
      </c>
      <c r="V194">
        <v>37848</v>
      </c>
      <c r="W194">
        <v>37970</v>
      </c>
      <c r="X194">
        <v>37909</v>
      </c>
      <c r="Y194" t="s">
        <v>2561</v>
      </c>
      <c r="Z194" t="s">
        <v>2549</v>
      </c>
      <c r="AA194" t="s">
        <v>2562</v>
      </c>
      <c r="AB194" t="s">
        <v>228</v>
      </c>
      <c r="AC194" t="s">
        <v>2563</v>
      </c>
      <c r="AD194" t="s">
        <v>2564</v>
      </c>
      <c r="AE194" t="s">
        <v>228</v>
      </c>
      <c r="AF194" t="s">
        <v>2565</v>
      </c>
      <c r="AG194" t="s">
        <v>265</v>
      </c>
      <c r="AH194" t="s">
        <v>228</v>
      </c>
      <c r="AI194" t="s">
        <v>2566</v>
      </c>
      <c r="AJ194" t="s">
        <v>228</v>
      </c>
      <c r="AK194" t="s">
        <v>2567</v>
      </c>
      <c r="AL194" t="s">
        <v>228</v>
      </c>
      <c r="AM194" t="s">
        <v>2568</v>
      </c>
      <c r="AN194" t="s">
        <v>228</v>
      </c>
      <c r="AO194" t="s">
        <v>228</v>
      </c>
      <c r="AP194" t="s">
        <v>228</v>
      </c>
      <c r="AQ194" t="s">
        <v>228</v>
      </c>
      <c r="AR194" t="s">
        <v>228</v>
      </c>
      <c r="AS194" t="s">
        <v>228</v>
      </c>
      <c r="AT194" t="s">
        <v>228</v>
      </c>
      <c r="AV194" t="s">
        <v>508</v>
      </c>
      <c r="AW194" t="s">
        <v>509</v>
      </c>
      <c r="AX194">
        <v>12315</v>
      </c>
      <c r="AY194">
        <v>12418</v>
      </c>
      <c r="AZ194">
        <v>2900</v>
      </c>
      <c r="BA194" t="s">
        <v>510</v>
      </c>
      <c r="BB194" t="s">
        <v>726</v>
      </c>
      <c r="BE194" t="s">
        <v>485</v>
      </c>
      <c r="BF194" t="s">
        <v>467</v>
      </c>
      <c r="BG194" t="s">
        <v>485</v>
      </c>
      <c r="BL194" t="s">
        <v>467</v>
      </c>
      <c r="BR194" t="s">
        <v>467</v>
      </c>
      <c r="BT194" t="s">
        <v>467</v>
      </c>
      <c r="BU194" t="s">
        <v>711</v>
      </c>
    </row>
    <row r="195" spans="1:78" x14ac:dyDescent="0.2">
      <c r="A195" s="2" t="s">
        <v>3924</v>
      </c>
      <c r="B195" s="2" t="s">
        <v>7186</v>
      </c>
      <c r="C195" s="2" t="s">
        <v>2575</v>
      </c>
      <c r="D195" s="2" t="e">
        <f>MATCH(C195,IDHS_TranslationTable!$17:$17,0)</f>
        <v>#N/A</v>
      </c>
      <c r="E195">
        <v>1940</v>
      </c>
      <c r="F195" t="s">
        <v>466</v>
      </c>
      <c r="G195" t="s">
        <v>467</v>
      </c>
      <c r="H195">
        <v>4693</v>
      </c>
      <c r="I195">
        <v>508</v>
      </c>
      <c r="J195" t="s">
        <v>2544</v>
      </c>
      <c r="K195" t="s">
        <v>2545</v>
      </c>
      <c r="L195" t="s">
        <v>2545</v>
      </c>
      <c r="M195">
        <v>2009</v>
      </c>
      <c r="N195">
        <v>2009</v>
      </c>
      <c r="O195" t="s">
        <v>1208</v>
      </c>
      <c r="P195" t="s">
        <v>496</v>
      </c>
      <c r="Q195" t="s">
        <v>496</v>
      </c>
      <c r="R195" t="s">
        <v>2569</v>
      </c>
      <c r="S195" t="s">
        <v>2570</v>
      </c>
      <c r="T195" t="s">
        <v>2571</v>
      </c>
      <c r="U195" t="s">
        <v>2572</v>
      </c>
      <c r="V195">
        <v>39979</v>
      </c>
      <c r="W195">
        <v>40071</v>
      </c>
      <c r="X195">
        <v>40025</v>
      </c>
      <c r="Y195" t="s">
        <v>2573</v>
      </c>
      <c r="AA195" t="s">
        <v>228</v>
      </c>
      <c r="AB195" t="s">
        <v>228</v>
      </c>
      <c r="AC195" t="s">
        <v>228</v>
      </c>
      <c r="AD195" t="s">
        <v>2574</v>
      </c>
      <c r="AE195" t="s">
        <v>228</v>
      </c>
      <c r="AF195" t="s">
        <v>228</v>
      </c>
      <c r="AG195" t="s">
        <v>2575</v>
      </c>
      <c r="AH195" t="s">
        <v>228</v>
      </c>
      <c r="AI195" t="s">
        <v>228</v>
      </c>
      <c r="AJ195" t="s">
        <v>228</v>
      </c>
      <c r="AK195" t="s">
        <v>228</v>
      </c>
      <c r="AL195" t="s">
        <v>228</v>
      </c>
      <c r="AM195" t="s">
        <v>2576</v>
      </c>
      <c r="AN195" t="s">
        <v>2576</v>
      </c>
      <c r="AO195" t="s">
        <v>228</v>
      </c>
      <c r="AP195" t="s">
        <v>228</v>
      </c>
      <c r="AQ195" t="s">
        <v>228</v>
      </c>
      <c r="AR195" t="s">
        <v>228</v>
      </c>
      <c r="AS195" t="s">
        <v>228</v>
      </c>
      <c r="AT195" t="s">
        <v>2577</v>
      </c>
      <c r="AV195" t="s">
        <v>508</v>
      </c>
      <c r="AW195" t="s">
        <v>509</v>
      </c>
      <c r="AX195">
        <v>6097</v>
      </c>
      <c r="AY195">
        <v>6413</v>
      </c>
      <c r="AZ195">
        <v>4799</v>
      </c>
      <c r="BA195" t="s">
        <v>726</v>
      </c>
      <c r="BB195" t="s">
        <v>726</v>
      </c>
      <c r="BE195" t="s">
        <v>485</v>
      </c>
      <c r="BF195" t="s">
        <v>485</v>
      </c>
      <c r="BG195" t="s">
        <v>485</v>
      </c>
      <c r="BL195" t="s">
        <v>485</v>
      </c>
      <c r="BO195" t="s">
        <v>467</v>
      </c>
      <c r="BP195" t="s">
        <v>467</v>
      </c>
      <c r="BQ195" t="s">
        <v>1218</v>
      </c>
      <c r="BR195" t="s">
        <v>467</v>
      </c>
      <c r="BS195" t="s">
        <v>467</v>
      </c>
      <c r="BT195" t="s">
        <v>228</v>
      </c>
    </row>
    <row r="196" spans="1:78" x14ac:dyDescent="0.2">
      <c r="A196" s="2" t="s">
        <v>3924</v>
      </c>
      <c r="B196" s="2" t="s">
        <v>7187</v>
      </c>
      <c r="C196" s="2" t="s">
        <v>266</v>
      </c>
      <c r="D196" s="2">
        <f>MATCH(C196,IDHS_TranslationTable!$17:$17,0)</f>
        <v>71</v>
      </c>
      <c r="E196">
        <v>1950</v>
      </c>
      <c r="F196" t="s">
        <v>466</v>
      </c>
      <c r="G196" t="s">
        <v>467</v>
      </c>
      <c r="H196">
        <v>5064</v>
      </c>
      <c r="I196">
        <v>508</v>
      </c>
      <c r="J196" t="s">
        <v>2544</v>
      </c>
      <c r="K196" t="s">
        <v>2545</v>
      </c>
      <c r="L196" t="s">
        <v>2545</v>
      </c>
      <c r="M196">
        <v>2011</v>
      </c>
      <c r="N196">
        <v>2011</v>
      </c>
      <c r="O196" t="s">
        <v>495</v>
      </c>
      <c r="P196" t="s">
        <v>471</v>
      </c>
      <c r="Q196" t="s">
        <v>471</v>
      </c>
      <c r="R196" t="s">
        <v>2578</v>
      </c>
      <c r="S196" t="s">
        <v>668</v>
      </c>
      <c r="T196" t="s">
        <v>2579</v>
      </c>
      <c r="U196" t="s">
        <v>2580</v>
      </c>
      <c r="V196">
        <v>40678</v>
      </c>
      <c r="W196">
        <v>40862</v>
      </c>
      <c r="X196">
        <v>40770</v>
      </c>
      <c r="Y196" t="s">
        <v>2581</v>
      </c>
      <c r="AA196" t="s">
        <v>2582</v>
      </c>
      <c r="AB196" t="s">
        <v>228</v>
      </c>
      <c r="AC196" t="s">
        <v>2583</v>
      </c>
      <c r="AD196" t="s">
        <v>2584</v>
      </c>
      <c r="AE196" t="s">
        <v>228</v>
      </c>
      <c r="AF196" t="s">
        <v>228</v>
      </c>
      <c r="AG196" t="s">
        <v>266</v>
      </c>
      <c r="AH196" t="s">
        <v>228</v>
      </c>
      <c r="AI196" t="s">
        <v>2585</v>
      </c>
      <c r="AJ196" t="s">
        <v>228</v>
      </c>
      <c r="AK196" t="s">
        <v>2586</v>
      </c>
      <c r="AL196" t="s">
        <v>228</v>
      </c>
      <c r="AM196" t="s">
        <v>2587</v>
      </c>
      <c r="AN196" t="s">
        <v>228</v>
      </c>
      <c r="AO196" t="s">
        <v>228</v>
      </c>
      <c r="AP196" t="s">
        <v>228</v>
      </c>
      <c r="AQ196" t="s">
        <v>228</v>
      </c>
      <c r="AR196" t="s">
        <v>228</v>
      </c>
      <c r="AS196" t="s">
        <v>228</v>
      </c>
      <c r="AT196" t="s">
        <v>228</v>
      </c>
      <c r="AV196" t="s">
        <v>508</v>
      </c>
      <c r="AW196" t="s">
        <v>509</v>
      </c>
      <c r="AX196">
        <v>13919</v>
      </c>
      <c r="AY196">
        <v>13745</v>
      </c>
      <c r="AZ196">
        <v>4035</v>
      </c>
      <c r="BA196" t="s">
        <v>510</v>
      </c>
      <c r="BB196" t="s">
        <v>726</v>
      </c>
      <c r="BE196" t="s">
        <v>485</v>
      </c>
      <c r="BF196" t="s">
        <v>467</v>
      </c>
      <c r="BG196" t="s">
        <v>485</v>
      </c>
      <c r="BL196" t="s">
        <v>467</v>
      </c>
      <c r="BP196" t="s">
        <v>467</v>
      </c>
      <c r="BU196" t="s">
        <v>711</v>
      </c>
    </row>
    <row r="197" spans="1:78" hidden="1" x14ac:dyDescent="0.2">
      <c r="A197" s="2" t="s">
        <v>3887</v>
      </c>
      <c r="B197" s="2" t="s">
        <v>7188</v>
      </c>
      <c r="E197">
        <v>1960</v>
      </c>
      <c r="F197" t="s">
        <v>1536</v>
      </c>
      <c r="G197" t="s">
        <v>485</v>
      </c>
      <c r="H197">
        <v>5794</v>
      </c>
      <c r="I197">
        <v>508</v>
      </c>
      <c r="J197" t="s">
        <v>2544</v>
      </c>
      <c r="K197" t="s">
        <v>2545</v>
      </c>
      <c r="L197" t="s">
        <v>2545</v>
      </c>
      <c r="M197">
        <v>2014</v>
      </c>
      <c r="N197">
        <v>2014</v>
      </c>
      <c r="R197" t="s">
        <v>2588</v>
      </c>
      <c r="S197" t="s">
        <v>2589</v>
      </c>
      <c r="U197" t="s">
        <v>2590</v>
      </c>
      <c r="V197">
        <v>41744</v>
      </c>
      <c r="W197">
        <v>41866</v>
      </c>
      <c r="X197">
        <v>41805</v>
      </c>
      <c r="BF197" t="s">
        <v>1542</v>
      </c>
      <c r="BG197" t="s">
        <v>1542</v>
      </c>
    </row>
    <row r="198" spans="1:78" x14ac:dyDescent="0.2">
      <c r="A198" s="2" t="s">
        <v>3925</v>
      </c>
      <c r="B198" s="2" t="s">
        <v>7189</v>
      </c>
      <c r="C198" s="2" t="s">
        <v>267</v>
      </c>
      <c r="D198" s="2">
        <f>MATCH(C198,IDHS_TranslationTable!$17:$17,0)</f>
        <v>81</v>
      </c>
      <c r="E198">
        <v>1970</v>
      </c>
      <c r="F198" t="s">
        <v>466</v>
      </c>
      <c r="G198" t="s">
        <v>467</v>
      </c>
      <c r="H198">
        <v>1799</v>
      </c>
      <c r="I198">
        <v>516</v>
      </c>
      <c r="J198" t="s">
        <v>2591</v>
      </c>
      <c r="K198" t="s">
        <v>2592</v>
      </c>
      <c r="L198" t="s">
        <v>2592</v>
      </c>
      <c r="M198">
        <v>1992</v>
      </c>
      <c r="N198">
        <v>1992</v>
      </c>
      <c r="O198" t="s">
        <v>495</v>
      </c>
      <c r="P198" t="s">
        <v>836</v>
      </c>
      <c r="Q198" t="s">
        <v>836</v>
      </c>
      <c r="R198" t="s">
        <v>2593</v>
      </c>
      <c r="S198" t="s">
        <v>1435</v>
      </c>
      <c r="T198" t="s">
        <v>2594</v>
      </c>
      <c r="U198" t="s">
        <v>2595</v>
      </c>
      <c r="V198">
        <v>33800</v>
      </c>
      <c r="W198">
        <v>33923</v>
      </c>
      <c r="X198">
        <v>33861</v>
      </c>
      <c r="Y198" t="s">
        <v>2596</v>
      </c>
      <c r="AA198" t="s">
        <v>2597</v>
      </c>
      <c r="AB198" t="s">
        <v>228</v>
      </c>
      <c r="AC198" t="s">
        <v>228</v>
      </c>
      <c r="AD198" t="s">
        <v>2598</v>
      </c>
      <c r="AE198" t="s">
        <v>228</v>
      </c>
      <c r="AF198" t="s">
        <v>2599</v>
      </c>
      <c r="AG198" t="s">
        <v>267</v>
      </c>
      <c r="AH198" t="s">
        <v>228</v>
      </c>
      <c r="AI198" t="s">
        <v>2600</v>
      </c>
      <c r="AJ198" t="s">
        <v>228</v>
      </c>
      <c r="AK198" t="s">
        <v>228</v>
      </c>
      <c r="AL198" t="s">
        <v>228</v>
      </c>
      <c r="AM198" t="s">
        <v>2601</v>
      </c>
      <c r="AN198" t="s">
        <v>228</v>
      </c>
      <c r="AO198" t="s">
        <v>228</v>
      </c>
      <c r="AP198" t="s">
        <v>228</v>
      </c>
      <c r="AQ198" t="s">
        <v>228</v>
      </c>
      <c r="AR198" t="s">
        <v>2602</v>
      </c>
      <c r="AS198" t="s">
        <v>228</v>
      </c>
      <c r="AT198" t="s">
        <v>228</v>
      </c>
      <c r="AV198" t="s">
        <v>508</v>
      </c>
      <c r="AW198" t="s">
        <v>483</v>
      </c>
      <c r="AX198">
        <v>4101</v>
      </c>
      <c r="AY198">
        <v>5421</v>
      </c>
      <c r="AZ198" t="s">
        <v>228</v>
      </c>
      <c r="BA198" t="s">
        <v>510</v>
      </c>
      <c r="BB198" t="s">
        <v>228</v>
      </c>
      <c r="BE198" t="s">
        <v>485</v>
      </c>
      <c r="BF198" t="s">
        <v>467</v>
      </c>
      <c r="BG198" t="s">
        <v>228</v>
      </c>
      <c r="BL198" t="s">
        <v>467</v>
      </c>
      <c r="BR198" t="s">
        <v>467</v>
      </c>
      <c r="BT198" t="s">
        <v>467</v>
      </c>
      <c r="BU198" t="s">
        <v>977</v>
      </c>
    </row>
    <row r="199" spans="1:78" x14ac:dyDescent="0.2">
      <c r="A199" s="2" t="s">
        <v>3925</v>
      </c>
      <c r="B199" s="2" t="s">
        <v>7190</v>
      </c>
      <c r="C199" s="2" t="s">
        <v>268</v>
      </c>
      <c r="D199" s="2">
        <f>MATCH(C199,IDHS_TranslationTable!$17:$17,0)</f>
        <v>82</v>
      </c>
      <c r="E199">
        <v>1980</v>
      </c>
      <c r="F199" t="s">
        <v>466</v>
      </c>
      <c r="G199" t="s">
        <v>467</v>
      </c>
      <c r="H199">
        <v>1807</v>
      </c>
      <c r="I199">
        <v>516</v>
      </c>
      <c r="J199" t="s">
        <v>2591</v>
      </c>
      <c r="K199" t="s">
        <v>2592</v>
      </c>
      <c r="L199" t="s">
        <v>2592</v>
      </c>
      <c r="M199">
        <v>2000</v>
      </c>
      <c r="N199">
        <v>2000</v>
      </c>
      <c r="O199" t="s">
        <v>495</v>
      </c>
      <c r="P199" t="s">
        <v>535</v>
      </c>
      <c r="Q199" t="s">
        <v>535</v>
      </c>
      <c r="R199" t="s">
        <v>2603</v>
      </c>
      <c r="S199" t="s">
        <v>537</v>
      </c>
      <c r="T199" t="s">
        <v>2604</v>
      </c>
      <c r="U199" t="s">
        <v>2605</v>
      </c>
      <c r="V199">
        <v>36784</v>
      </c>
      <c r="W199">
        <v>36875</v>
      </c>
      <c r="X199">
        <v>36829</v>
      </c>
      <c r="Y199" t="s">
        <v>2606</v>
      </c>
      <c r="AA199" t="s">
        <v>2607</v>
      </c>
      <c r="AB199" t="s">
        <v>228</v>
      </c>
      <c r="AC199" t="s">
        <v>2608</v>
      </c>
      <c r="AD199" t="s">
        <v>2609</v>
      </c>
      <c r="AE199" t="s">
        <v>228</v>
      </c>
      <c r="AF199" t="s">
        <v>2610</v>
      </c>
      <c r="AG199" t="s">
        <v>268</v>
      </c>
      <c r="AH199" t="s">
        <v>228</v>
      </c>
      <c r="AI199" t="s">
        <v>2611</v>
      </c>
      <c r="AJ199" t="s">
        <v>228</v>
      </c>
      <c r="AK199" t="s">
        <v>2612</v>
      </c>
      <c r="AL199" t="s">
        <v>228</v>
      </c>
      <c r="AM199" t="s">
        <v>2613</v>
      </c>
      <c r="AN199" t="s">
        <v>228</v>
      </c>
      <c r="AO199" t="s">
        <v>228</v>
      </c>
      <c r="AP199" t="s">
        <v>228</v>
      </c>
      <c r="AQ199" t="s">
        <v>228</v>
      </c>
      <c r="AR199" t="s">
        <v>2614</v>
      </c>
      <c r="AS199" t="s">
        <v>228</v>
      </c>
      <c r="AT199" t="s">
        <v>228</v>
      </c>
      <c r="AV199" t="s">
        <v>508</v>
      </c>
      <c r="AW199" t="s">
        <v>509</v>
      </c>
      <c r="AX199">
        <v>6392</v>
      </c>
      <c r="AY199">
        <v>6755</v>
      </c>
      <c r="AZ199">
        <v>2954</v>
      </c>
      <c r="BA199" t="s">
        <v>510</v>
      </c>
      <c r="BB199" t="s">
        <v>586</v>
      </c>
      <c r="BE199" t="s">
        <v>485</v>
      </c>
      <c r="BF199" t="s">
        <v>467</v>
      </c>
      <c r="BG199" t="s">
        <v>485</v>
      </c>
      <c r="BL199" t="s">
        <v>467</v>
      </c>
      <c r="BP199" t="s">
        <v>467</v>
      </c>
      <c r="BR199" t="s">
        <v>467</v>
      </c>
      <c r="BT199" t="s">
        <v>467</v>
      </c>
      <c r="BU199" t="s">
        <v>711</v>
      </c>
    </row>
    <row r="200" spans="1:78" x14ac:dyDescent="0.2">
      <c r="A200" s="2" t="s">
        <v>3925</v>
      </c>
      <c r="B200" s="2" t="s">
        <v>7191</v>
      </c>
      <c r="C200" s="2" t="s">
        <v>270</v>
      </c>
      <c r="D200" s="2">
        <f>MATCH(C200,IDHS_TranslationTable!$17:$17,0)</f>
        <v>83</v>
      </c>
      <c r="E200">
        <v>1990</v>
      </c>
      <c r="F200" t="s">
        <v>466</v>
      </c>
      <c r="G200" t="s">
        <v>467</v>
      </c>
      <c r="H200">
        <v>43</v>
      </c>
      <c r="I200">
        <v>516</v>
      </c>
      <c r="J200" t="s">
        <v>2591</v>
      </c>
      <c r="K200" t="s">
        <v>2592</v>
      </c>
      <c r="L200" t="s">
        <v>2592</v>
      </c>
      <c r="M200">
        <v>2006</v>
      </c>
      <c r="N200">
        <v>2007</v>
      </c>
      <c r="O200" t="s">
        <v>495</v>
      </c>
      <c r="P200" t="s">
        <v>496</v>
      </c>
      <c r="Q200" t="s">
        <v>496</v>
      </c>
      <c r="R200" t="s">
        <v>2615</v>
      </c>
      <c r="S200" t="s">
        <v>576</v>
      </c>
      <c r="T200" t="s">
        <v>2616</v>
      </c>
      <c r="U200" t="s">
        <v>2617</v>
      </c>
      <c r="V200">
        <v>39036</v>
      </c>
      <c r="W200">
        <v>39156</v>
      </c>
      <c r="X200">
        <v>39096</v>
      </c>
      <c r="Y200" t="s">
        <v>2618</v>
      </c>
      <c r="AA200" t="s">
        <v>2619</v>
      </c>
      <c r="AB200" t="s">
        <v>228</v>
      </c>
      <c r="AC200" t="s">
        <v>2620</v>
      </c>
      <c r="AD200" t="s">
        <v>2621</v>
      </c>
      <c r="AE200" t="s">
        <v>228</v>
      </c>
      <c r="AF200" t="s">
        <v>228</v>
      </c>
      <c r="AG200" t="s">
        <v>270</v>
      </c>
      <c r="AH200" t="s">
        <v>228</v>
      </c>
      <c r="AI200" t="s">
        <v>2622</v>
      </c>
      <c r="AJ200" t="s">
        <v>228</v>
      </c>
      <c r="AK200" t="s">
        <v>2623</v>
      </c>
      <c r="AL200" t="s">
        <v>228</v>
      </c>
      <c r="AM200" t="s">
        <v>2624</v>
      </c>
      <c r="AN200" t="s">
        <v>228</v>
      </c>
      <c r="AO200" t="s">
        <v>228</v>
      </c>
      <c r="AP200" t="s">
        <v>228</v>
      </c>
      <c r="AQ200" t="s">
        <v>228</v>
      </c>
      <c r="AR200" t="s">
        <v>228</v>
      </c>
      <c r="AS200" t="s">
        <v>228</v>
      </c>
      <c r="AT200" t="s">
        <v>228</v>
      </c>
      <c r="AV200" t="s">
        <v>508</v>
      </c>
      <c r="AW200" t="s">
        <v>509</v>
      </c>
      <c r="AX200">
        <v>9200</v>
      </c>
      <c r="AY200">
        <v>9804</v>
      </c>
      <c r="AZ200">
        <v>3915</v>
      </c>
      <c r="BA200" t="s">
        <v>510</v>
      </c>
      <c r="BB200" t="s">
        <v>510</v>
      </c>
      <c r="BE200" t="s">
        <v>485</v>
      </c>
      <c r="BF200" t="s">
        <v>467</v>
      </c>
      <c r="BG200" t="s">
        <v>485</v>
      </c>
      <c r="BL200" t="s">
        <v>467</v>
      </c>
      <c r="BP200" t="s">
        <v>467</v>
      </c>
      <c r="BR200" t="s">
        <v>467</v>
      </c>
      <c r="BT200" t="s">
        <v>467</v>
      </c>
      <c r="BU200" t="s">
        <v>711</v>
      </c>
    </row>
    <row r="201" spans="1:78" hidden="1" x14ac:dyDescent="0.2">
      <c r="A201" s="2" t="s">
        <v>3887</v>
      </c>
      <c r="B201" s="2" t="s">
        <v>7192</v>
      </c>
      <c r="E201">
        <v>2000</v>
      </c>
      <c r="F201" t="s">
        <v>466</v>
      </c>
      <c r="G201" t="s">
        <v>467</v>
      </c>
      <c r="H201">
        <v>5930</v>
      </c>
      <c r="I201">
        <v>516</v>
      </c>
      <c r="J201" t="s">
        <v>2591</v>
      </c>
      <c r="K201" t="s">
        <v>2592</v>
      </c>
      <c r="L201" t="s">
        <v>2592</v>
      </c>
      <c r="M201">
        <v>2009</v>
      </c>
      <c r="N201">
        <v>2009</v>
      </c>
      <c r="O201" t="s">
        <v>513</v>
      </c>
      <c r="P201" t="s">
        <v>471</v>
      </c>
      <c r="R201" t="s">
        <v>2625</v>
      </c>
      <c r="S201" t="s">
        <v>2250</v>
      </c>
      <c r="U201" t="s">
        <v>2625</v>
      </c>
      <c r="V201">
        <v>40009</v>
      </c>
      <c r="W201">
        <v>40071</v>
      </c>
      <c r="X201">
        <v>40040</v>
      </c>
      <c r="Y201" t="s">
        <v>2626</v>
      </c>
      <c r="AW201" t="s">
        <v>483</v>
      </c>
      <c r="BE201" t="s">
        <v>485</v>
      </c>
      <c r="BF201" t="s">
        <v>485</v>
      </c>
      <c r="BG201" t="s">
        <v>485</v>
      </c>
      <c r="BL201" t="s">
        <v>485</v>
      </c>
      <c r="BP201" t="s">
        <v>467</v>
      </c>
      <c r="BR201" t="s">
        <v>228</v>
      </c>
      <c r="BT201" t="s">
        <v>228</v>
      </c>
    </row>
    <row r="202" spans="1:78" x14ac:dyDescent="0.2">
      <c r="A202" s="2" t="s">
        <v>3925</v>
      </c>
      <c r="B202" s="2" t="s">
        <v>7193</v>
      </c>
      <c r="C202" s="2" t="s">
        <v>2631</v>
      </c>
      <c r="D202" s="2" t="e">
        <f>MATCH(C202,IDHS_TranslationTable!$17:$17,0)</f>
        <v>#N/A</v>
      </c>
      <c r="E202">
        <v>2010</v>
      </c>
      <c r="F202" t="s">
        <v>466</v>
      </c>
      <c r="G202" t="s">
        <v>467</v>
      </c>
      <c r="H202">
        <v>5616</v>
      </c>
      <c r="I202">
        <v>516</v>
      </c>
      <c r="J202" t="s">
        <v>2591</v>
      </c>
      <c r="K202" t="s">
        <v>2592</v>
      </c>
      <c r="L202" t="s">
        <v>2592</v>
      </c>
      <c r="M202">
        <v>2013</v>
      </c>
      <c r="N202">
        <v>2013</v>
      </c>
      <c r="O202" t="s">
        <v>495</v>
      </c>
      <c r="P202" t="s">
        <v>471</v>
      </c>
      <c r="Q202" t="s">
        <v>471</v>
      </c>
      <c r="R202" t="s">
        <v>2627</v>
      </c>
      <c r="S202" t="s">
        <v>1293</v>
      </c>
      <c r="U202" t="s">
        <v>2628</v>
      </c>
      <c r="V202">
        <v>41420</v>
      </c>
      <c r="W202">
        <v>41547</v>
      </c>
      <c r="X202">
        <v>41483</v>
      </c>
      <c r="Y202" t="s">
        <v>2606</v>
      </c>
      <c r="AA202" t="s">
        <v>2629</v>
      </c>
      <c r="AB202" t="s">
        <v>228</v>
      </c>
      <c r="AC202" t="s">
        <v>2630</v>
      </c>
      <c r="AE202" t="s">
        <v>228</v>
      </c>
      <c r="AF202" t="s">
        <v>228</v>
      </c>
      <c r="AG202" t="s">
        <v>2631</v>
      </c>
      <c r="AH202" t="s">
        <v>228</v>
      </c>
      <c r="AI202" t="s">
        <v>2632</v>
      </c>
      <c r="AJ202" t="s">
        <v>228</v>
      </c>
      <c r="AK202" t="s">
        <v>2633</v>
      </c>
      <c r="AL202" t="s">
        <v>228</v>
      </c>
      <c r="AM202" t="s">
        <v>2634</v>
      </c>
      <c r="AN202" t="s">
        <v>228</v>
      </c>
      <c r="AO202" t="s">
        <v>228</v>
      </c>
      <c r="AP202" t="s">
        <v>2635</v>
      </c>
      <c r="AQ202" t="s">
        <v>228</v>
      </c>
      <c r="AR202" t="s">
        <v>228</v>
      </c>
      <c r="AS202" t="s">
        <v>228</v>
      </c>
      <c r="AT202" t="s">
        <v>228</v>
      </c>
      <c r="AV202" t="s">
        <v>508</v>
      </c>
      <c r="AW202" t="s">
        <v>509</v>
      </c>
      <c r="AX202">
        <v>9849</v>
      </c>
      <c r="AY202">
        <v>9176</v>
      </c>
      <c r="AZ202">
        <v>4481</v>
      </c>
      <c r="BA202" t="s">
        <v>510</v>
      </c>
      <c r="BB202" t="s">
        <v>726</v>
      </c>
      <c r="BF202" t="s">
        <v>467</v>
      </c>
      <c r="BG202" t="s">
        <v>485</v>
      </c>
      <c r="BL202" t="s">
        <v>467</v>
      </c>
      <c r="BT202" t="s">
        <v>467</v>
      </c>
      <c r="BU202" t="s">
        <v>711</v>
      </c>
      <c r="BV202" t="s">
        <v>1304</v>
      </c>
    </row>
    <row r="203" spans="1:78" x14ac:dyDescent="0.2">
      <c r="A203" s="2" t="s">
        <v>3925</v>
      </c>
      <c r="B203" s="2" t="s">
        <v>7193</v>
      </c>
      <c r="C203" s="2" t="s">
        <v>271</v>
      </c>
      <c r="D203" s="2">
        <f>MATCH(C203,IDHS_TranslationTable!$17:$17,0)</f>
        <v>84</v>
      </c>
      <c r="E203">
        <v>2020</v>
      </c>
      <c r="F203" t="s">
        <v>466</v>
      </c>
      <c r="G203" t="s">
        <v>467</v>
      </c>
      <c r="H203">
        <v>5616</v>
      </c>
      <c r="I203">
        <v>516</v>
      </c>
      <c r="J203" t="s">
        <v>2591</v>
      </c>
      <c r="K203" t="s">
        <v>2592</v>
      </c>
      <c r="L203" t="s">
        <v>2592</v>
      </c>
      <c r="M203">
        <v>2013</v>
      </c>
      <c r="N203">
        <v>2013</v>
      </c>
      <c r="O203" t="s">
        <v>495</v>
      </c>
      <c r="P203" t="s">
        <v>471</v>
      </c>
      <c r="Q203" t="s">
        <v>471</v>
      </c>
      <c r="R203" t="s">
        <v>2627</v>
      </c>
      <c r="S203" t="s">
        <v>1293</v>
      </c>
      <c r="T203" t="s">
        <v>2636</v>
      </c>
      <c r="U203" t="s">
        <v>2628</v>
      </c>
      <c r="V203">
        <v>41420</v>
      </c>
      <c r="W203">
        <v>41547</v>
      </c>
      <c r="X203">
        <v>41483</v>
      </c>
      <c r="Y203" t="s">
        <v>2637</v>
      </c>
      <c r="Z203" t="s">
        <v>2638</v>
      </c>
      <c r="AA203" t="s">
        <v>2639</v>
      </c>
      <c r="AB203" t="s">
        <v>228</v>
      </c>
      <c r="AC203" t="s">
        <v>2640</v>
      </c>
      <c r="AD203" t="s">
        <v>2641</v>
      </c>
      <c r="AE203" t="s">
        <v>228</v>
      </c>
      <c r="AF203" t="s">
        <v>228</v>
      </c>
      <c r="AG203" t="s">
        <v>271</v>
      </c>
      <c r="AH203" t="s">
        <v>228</v>
      </c>
      <c r="AI203" t="s">
        <v>2642</v>
      </c>
      <c r="AJ203" t="s">
        <v>228</v>
      </c>
      <c r="AK203" t="s">
        <v>2643</v>
      </c>
      <c r="AL203" t="s">
        <v>228</v>
      </c>
      <c r="AM203" t="s">
        <v>2644</v>
      </c>
      <c r="AN203" t="s">
        <v>228</v>
      </c>
      <c r="AO203" t="s">
        <v>228</v>
      </c>
      <c r="AP203" t="s">
        <v>2635</v>
      </c>
      <c r="AQ203" t="s">
        <v>228</v>
      </c>
      <c r="AR203" t="s">
        <v>228</v>
      </c>
      <c r="AS203" t="s">
        <v>228</v>
      </c>
      <c r="AT203" t="s">
        <v>228</v>
      </c>
      <c r="AV203" t="s">
        <v>508</v>
      </c>
      <c r="AW203" t="s">
        <v>509</v>
      </c>
      <c r="AX203">
        <v>9849</v>
      </c>
      <c r="AY203">
        <v>9176</v>
      </c>
      <c r="AZ203">
        <v>4481</v>
      </c>
      <c r="BA203" t="s">
        <v>510</v>
      </c>
      <c r="BB203" t="s">
        <v>726</v>
      </c>
      <c r="BF203" t="s">
        <v>467</v>
      </c>
      <c r="BG203" t="s">
        <v>485</v>
      </c>
      <c r="BL203" t="s">
        <v>485</v>
      </c>
      <c r="BT203" t="s">
        <v>467</v>
      </c>
      <c r="BU203" t="s">
        <v>711</v>
      </c>
      <c r="BV203" t="s">
        <v>1304</v>
      </c>
      <c r="BY203" t="s">
        <v>690</v>
      </c>
      <c r="BZ203">
        <v>42200</v>
      </c>
    </row>
    <row r="204" spans="1:78" x14ac:dyDescent="0.2">
      <c r="A204" s="2" t="s">
        <v>228</v>
      </c>
      <c r="B204" s="2" t="s">
        <v>7194</v>
      </c>
      <c r="C204" s="2" t="s">
        <v>228</v>
      </c>
      <c r="D204" s="2" t="e">
        <f>MATCH(C204,IDHS_TranslationTable!$17:$17,0)</f>
        <v>#N/A</v>
      </c>
      <c r="E204">
        <v>2030</v>
      </c>
      <c r="F204" t="s">
        <v>466</v>
      </c>
      <c r="G204" t="s">
        <v>467</v>
      </c>
      <c r="H204">
        <v>5740</v>
      </c>
      <c r="I204">
        <v>524</v>
      </c>
      <c r="J204" t="s">
        <v>2645</v>
      </c>
      <c r="K204" t="s">
        <v>2646</v>
      </c>
      <c r="L204" t="s">
        <v>2646</v>
      </c>
      <c r="M204">
        <v>1987</v>
      </c>
      <c r="N204">
        <v>1987</v>
      </c>
      <c r="O204" t="s">
        <v>1453</v>
      </c>
      <c r="P204" t="s">
        <v>749</v>
      </c>
      <c r="R204" t="s">
        <v>2647</v>
      </c>
      <c r="S204" t="s">
        <v>2648</v>
      </c>
      <c r="U204" t="s">
        <v>2649</v>
      </c>
      <c r="V204">
        <v>31823</v>
      </c>
      <c r="W204">
        <v>30787</v>
      </c>
      <c r="X204">
        <v>31305</v>
      </c>
      <c r="Y204" t="s">
        <v>2650</v>
      </c>
      <c r="AB204" t="s">
        <v>228</v>
      </c>
      <c r="AC204" t="s">
        <v>228</v>
      </c>
      <c r="AD204" t="s">
        <v>228</v>
      </c>
      <c r="AE204" t="s">
        <v>228</v>
      </c>
      <c r="AF204" t="s">
        <v>228</v>
      </c>
      <c r="AG204" t="s">
        <v>228</v>
      </c>
      <c r="AH204" t="s">
        <v>228</v>
      </c>
      <c r="AI204" t="s">
        <v>228</v>
      </c>
      <c r="AJ204" t="s">
        <v>228</v>
      </c>
      <c r="AK204" t="s">
        <v>228</v>
      </c>
      <c r="AL204" t="s">
        <v>228</v>
      </c>
      <c r="AM204" t="s">
        <v>228</v>
      </c>
      <c r="AN204" t="s">
        <v>228</v>
      </c>
      <c r="AO204" t="s">
        <v>228</v>
      </c>
      <c r="AP204" t="s">
        <v>228</v>
      </c>
      <c r="AQ204" t="s">
        <v>228</v>
      </c>
      <c r="AR204" t="s">
        <v>228</v>
      </c>
      <c r="AS204" t="s">
        <v>228</v>
      </c>
      <c r="AT204" t="s">
        <v>2651</v>
      </c>
      <c r="AU204" t="s">
        <v>2652</v>
      </c>
      <c r="AV204" t="s">
        <v>618</v>
      </c>
      <c r="AW204" t="s">
        <v>483</v>
      </c>
      <c r="AX204">
        <v>4709</v>
      </c>
      <c r="AY204">
        <v>1630</v>
      </c>
      <c r="AZ204" t="s">
        <v>228</v>
      </c>
      <c r="BA204" t="s">
        <v>510</v>
      </c>
      <c r="BB204" t="s">
        <v>228</v>
      </c>
      <c r="BE204" t="s">
        <v>485</v>
      </c>
      <c r="BF204" t="s">
        <v>485</v>
      </c>
      <c r="BG204" t="s">
        <v>485</v>
      </c>
      <c r="BL204" t="s">
        <v>485</v>
      </c>
      <c r="BR204" t="s">
        <v>228</v>
      </c>
      <c r="BT204" t="s">
        <v>228</v>
      </c>
    </row>
    <row r="205" spans="1:78" x14ac:dyDescent="0.2">
      <c r="A205" s="2" t="s">
        <v>3926</v>
      </c>
      <c r="B205" s="2" t="s">
        <v>7195</v>
      </c>
      <c r="C205" s="2" t="s">
        <v>273</v>
      </c>
      <c r="D205" s="2">
        <f>MATCH(C205,IDHS_TranslationTable!$17:$17,0)</f>
        <v>202</v>
      </c>
      <c r="E205">
        <v>2040</v>
      </c>
      <c r="F205" t="s">
        <v>466</v>
      </c>
      <c r="G205" t="s">
        <v>467</v>
      </c>
      <c r="H205">
        <v>1801</v>
      </c>
      <c r="I205">
        <v>524</v>
      </c>
      <c r="J205" t="s">
        <v>2645</v>
      </c>
      <c r="K205" t="s">
        <v>2646</v>
      </c>
      <c r="L205" t="s">
        <v>2646</v>
      </c>
      <c r="M205">
        <v>1996</v>
      </c>
      <c r="N205">
        <v>1996</v>
      </c>
      <c r="O205" t="s">
        <v>495</v>
      </c>
      <c r="P205" t="s">
        <v>589</v>
      </c>
      <c r="Q205" t="s">
        <v>589</v>
      </c>
      <c r="R205" t="s">
        <v>2653</v>
      </c>
      <c r="S205" t="s">
        <v>696</v>
      </c>
      <c r="T205" t="s">
        <v>2654</v>
      </c>
      <c r="U205" t="s">
        <v>2655</v>
      </c>
      <c r="V205">
        <v>35079</v>
      </c>
      <c r="W205">
        <v>35231</v>
      </c>
      <c r="X205">
        <v>35155</v>
      </c>
      <c r="Y205" t="s">
        <v>2656</v>
      </c>
      <c r="Z205" t="s">
        <v>817</v>
      </c>
      <c r="AA205" t="s">
        <v>2657</v>
      </c>
      <c r="AB205" t="s">
        <v>228</v>
      </c>
      <c r="AC205" t="s">
        <v>228</v>
      </c>
      <c r="AD205" t="s">
        <v>2658</v>
      </c>
      <c r="AE205" t="s">
        <v>228</v>
      </c>
      <c r="AF205" t="s">
        <v>2659</v>
      </c>
      <c r="AG205" t="s">
        <v>273</v>
      </c>
      <c r="AH205" t="s">
        <v>228</v>
      </c>
      <c r="AI205" t="s">
        <v>2660</v>
      </c>
      <c r="AJ205" t="s">
        <v>228</v>
      </c>
      <c r="AK205" t="s">
        <v>228</v>
      </c>
      <c r="AL205" t="s">
        <v>228</v>
      </c>
      <c r="AM205" t="s">
        <v>2661</v>
      </c>
      <c r="AN205" t="s">
        <v>228</v>
      </c>
      <c r="AO205" t="s">
        <v>228</v>
      </c>
      <c r="AP205" t="s">
        <v>228</v>
      </c>
      <c r="AQ205" t="s">
        <v>228</v>
      </c>
      <c r="AR205" t="s">
        <v>2662</v>
      </c>
      <c r="AS205" t="s">
        <v>228</v>
      </c>
      <c r="AT205" t="s">
        <v>228</v>
      </c>
      <c r="AV205" t="s">
        <v>482</v>
      </c>
      <c r="AW205" t="s">
        <v>483</v>
      </c>
      <c r="AX205">
        <v>8082</v>
      </c>
      <c r="AY205">
        <v>8429</v>
      </c>
      <c r="AZ205" t="s">
        <v>228</v>
      </c>
      <c r="BA205" t="s">
        <v>510</v>
      </c>
      <c r="BB205" t="s">
        <v>228</v>
      </c>
      <c r="BE205" t="s">
        <v>485</v>
      </c>
      <c r="BF205" t="s">
        <v>467</v>
      </c>
      <c r="BG205" t="s">
        <v>228</v>
      </c>
      <c r="BL205" t="s">
        <v>467</v>
      </c>
      <c r="BR205" t="s">
        <v>467</v>
      </c>
      <c r="BT205" t="s">
        <v>467</v>
      </c>
      <c r="BU205" t="s">
        <v>711</v>
      </c>
    </row>
    <row r="206" spans="1:78" x14ac:dyDescent="0.2">
      <c r="A206" s="2" t="s">
        <v>3926</v>
      </c>
      <c r="B206" s="2" t="s">
        <v>7196</v>
      </c>
      <c r="C206" s="2" t="s">
        <v>274</v>
      </c>
      <c r="D206" s="2">
        <f>MATCH(C206,IDHS_TranslationTable!$17:$17,0)</f>
        <v>203</v>
      </c>
      <c r="E206">
        <v>2050</v>
      </c>
      <c r="F206" t="s">
        <v>466</v>
      </c>
      <c r="G206" t="s">
        <v>467</v>
      </c>
      <c r="H206">
        <v>1800</v>
      </c>
      <c r="I206">
        <v>524</v>
      </c>
      <c r="J206" t="s">
        <v>2645</v>
      </c>
      <c r="K206" t="s">
        <v>2646</v>
      </c>
      <c r="L206" t="s">
        <v>2646</v>
      </c>
      <c r="M206">
        <v>2001</v>
      </c>
      <c r="N206">
        <v>2001</v>
      </c>
      <c r="O206" t="s">
        <v>495</v>
      </c>
      <c r="P206" t="s">
        <v>535</v>
      </c>
      <c r="Q206" t="s">
        <v>535</v>
      </c>
      <c r="R206" t="s">
        <v>2663</v>
      </c>
      <c r="S206" t="s">
        <v>713</v>
      </c>
      <c r="T206" t="s">
        <v>2664</v>
      </c>
      <c r="U206" t="s">
        <v>2665</v>
      </c>
      <c r="V206">
        <v>36906</v>
      </c>
      <c r="W206">
        <v>37057</v>
      </c>
      <c r="X206">
        <v>36981</v>
      </c>
      <c r="Y206" t="s">
        <v>2656</v>
      </c>
      <c r="AA206" t="s">
        <v>2666</v>
      </c>
      <c r="AB206" t="s">
        <v>228</v>
      </c>
      <c r="AC206" t="s">
        <v>2667</v>
      </c>
      <c r="AD206" t="s">
        <v>2668</v>
      </c>
      <c r="AE206" t="s">
        <v>228</v>
      </c>
      <c r="AF206" t="s">
        <v>2669</v>
      </c>
      <c r="AG206" t="s">
        <v>274</v>
      </c>
      <c r="AH206" t="s">
        <v>228</v>
      </c>
      <c r="AI206" t="s">
        <v>2670</v>
      </c>
      <c r="AJ206" t="s">
        <v>228</v>
      </c>
      <c r="AK206" t="s">
        <v>2671</v>
      </c>
      <c r="AL206" t="s">
        <v>228</v>
      </c>
      <c r="AM206" t="s">
        <v>2672</v>
      </c>
      <c r="AN206" t="s">
        <v>228</v>
      </c>
      <c r="AO206" t="s">
        <v>228</v>
      </c>
      <c r="AP206" t="s">
        <v>228</v>
      </c>
      <c r="AQ206" t="s">
        <v>228</v>
      </c>
      <c r="AR206" t="s">
        <v>2673</v>
      </c>
      <c r="AS206" t="s">
        <v>228</v>
      </c>
      <c r="AT206" t="s">
        <v>228</v>
      </c>
      <c r="AV206" t="s">
        <v>482</v>
      </c>
      <c r="AW206" t="s">
        <v>482</v>
      </c>
      <c r="BE206" t="s">
        <v>485</v>
      </c>
      <c r="BF206" t="s">
        <v>485</v>
      </c>
      <c r="BG206" t="s">
        <v>485</v>
      </c>
      <c r="BL206" t="s">
        <v>485</v>
      </c>
      <c r="BP206" t="s">
        <v>467</v>
      </c>
      <c r="BR206" t="s">
        <v>467</v>
      </c>
      <c r="BT206" t="s">
        <v>228</v>
      </c>
    </row>
    <row r="207" spans="1:78" x14ac:dyDescent="0.2">
      <c r="A207" s="2" t="s">
        <v>3926</v>
      </c>
      <c r="B207" s="2" t="s">
        <v>7197</v>
      </c>
      <c r="C207" s="2" t="s">
        <v>275</v>
      </c>
      <c r="D207" s="2">
        <f>MATCH(C207,IDHS_TranslationTable!$17:$17,0)</f>
        <v>204</v>
      </c>
      <c r="E207">
        <v>2060</v>
      </c>
      <c r="F207" t="s">
        <v>466</v>
      </c>
      <c r="G207" t="s">
        <v>467</v>
      </c>
      <c r="H207">
        <v>1851</v>
      </c>
      <c r="I207">
        <v>524</v>
      </c>
      <c r="J207" t="s">
        <v>2645</v>
      </c>
      <c r="K207" t="s">
        <v>2646</v>
      </c>
      <c r="L207" t="s">
        <v>2646</v>
      </c>
      <c r="M207">
        <v>2006</v>
      </c>
      <c r="N207">
        <v>2006</v>
      </c>
      <c r="O207" t="s">
        <v>495</v>
      </c>
      <c r="P207" t="s">
        <v>496</v>
      </c>
      <c r="Q207" t="s">
        <v>496</v>
      </c>
      <c r="R207" t="s">
        <v>2674</v>
      </c>
      <c r="S207" t="s">
        <v>576</v>
      </c>
      <c r="T207" t="s">
        <v>2675</v>
      </c>
      <c r="U207" t="s">
        <v>2676</v>
      </c>
      <c r="V207">
        <v>38763</v>
      </c>
      <c r="W207">
        <v>38944</v>
      </c>
      <c r="X207">
        <v>38853</v>
      </c>
      <c r="Y207" t="s">
        <v>2650</v>
      </c>
      <c r="AA207" t="s">
        <v>2677</v>
      </c>
      <c r="AB207" t="s">
        <v>228</v>
      </c>
      <c r="AC207" t="s">
        <v>2678</v>
      </c>
      <c r="AD207" t="s">
        <v>2679</v>
      </c>
      <c r="AE207" t="s">
        <v>228</v>
      </c>
      <c r="AF207" t="s">
        <v>228</v>
      </c>
      <c r="AG207" t="s">
        <v>275</v>
      </c>
      <c r="AH207" t="s">
        <v>228</v>
      </c>
      <c r="AI207" t="s">
        <v>2680</v>
      </c>
      <c r="AJ207" t="s">
        <v>228</v>
      </c>
      <c r="AK207" t="s">
        <v>2681</v>
      </c>
      <c r="AL207" t="s">
        <v>228</v>
      </c>
      <c r="AM207" t="s">
        <v>2682</v>
      </c>
      <c r="AN207" t="s">
        <v>228</v>
      </c>
      <c r="AO207" t="s">
        <v>228</v>
      </c>
      <c r="AP207" t="s">
        <v>228</v>
      </c>
      <c r="AQ207" t="s">
        <v>228</v>
      </c>
      <c r="AR207" t="s">
        <v>228</v>
      </c>
      <c r="AS207" t="s">
        <v>228</v>
      </c>
      <c r="AT207" t="s">
        <v>228</v>
      </c>
      <c r="AV207" t="s">
        <v>508</v>
      </c>
      <c r="AW207" t="s">
        <v>509</v>
      </c>
      <c r="AX207">
        <v>8707</v>
      </c>
      <c r="AY207">
        <v>10793</v>
      </c>
      <c r="AZ207">
        <v>4397</v>
      </c>
      <c r="BA207" t="s">
        <v>510</v>
      </c>
      <c r="BB207" t="s">
        <v>586</v>
      </c>
      <c r="BE207" t="s">
        <v>467</v>
      </c>
      <c r="BF207" t="s">
        <v>467</v>
      </c>
      <c r="BG207" t="s">
        <v>485</v>
      </c>
      <c r="BL207" t="s">
        <v>467</v>
      </c>
      <c r="BP207" t="s">
        <v>467</v>
      </c>
      <c r="BR207" t="s">
        <v>467</v>
      </c>
      <c r="BT207" t="s">
        <v>467</v>
      </c>
      <c r="BU207" t="s">
        <v>711</v>
      </c>
    </row>
    <row r="208" spans="1:78" x14ac:dyDescent="0.2">
      <c r="A208" s="2" t="s">
        <v>3926</v>
      </c>
      <c r="B208" s="2" t="s">
        <v>7198</v>
      </c>
      <c r="C208" s="2" t="s">
        <v>277</v>
      </c>
      <c r="D208" s="2">
        <f>MATCH(C208,IDHS_TranslationTable!$17:$17,0)</f>
        <v>205</v>
      </c>
      <c r="E208">
        <v>2070</v>
      </c>
      <c r="F208" t="s">
        <v>466</v>
      </c>
      <c r="G208" t="s">
        <v>467</v>
      </c>
      <c r="H208">
        <v>5065</v>
      </c>
      <c r="I208">
        <v>524</v>
      </c>
      <c r="J208" t="s">
        <v>2645</v>
      </c>
      <c r="K208" t="s">
        <v>2646</v>
      </c>
      <c r="L208" t="s">
        <v>2646</v>
      </c>
      <c r="M208">
        <v>2011</v>
      </c>
      <c r="N208">
        <v>2011</v>
      </c>
      <c r="O208" t="s">
        <v>495</v>
      </c>
      <c r="P208" t="s">
        <v>471</v>
      </c>
      <c r="Q208" t="s">
        <v>471</v>
      </c>
      <c r="R208" t="s">
        <v>2683</v>
      </c>
      <c r="S208" t="s">
        <v>668</v>
      </c>
      <c r="T208" t="s">
        <v>2684</v>
      </c>
      <c r="U208" t="s">
        <v>2685</v>
      </c>
      <c r="V208">
        <v>40576</v>
      </c>
      <c r="W208">
        <v>40708</v>
      </c>
      <c r="X208">
        <v>40642</v>
      </c>
      <c r="Y208" t="s">
        <v>2650</v>
      </c>
      <c r="AA208" t="s">
        <v>2686</v>
      </c>
      <c r="AB208" t="s">
        <v>228</v>
      </c>
      <c r="AC208" t="s">
        <v>2687</v>
      </c>
      <c r="AD208" t="s">
        <v>2688</v>
      </c>
      <c r="AE208" t="s">
        <v>228</v>
      </c>
      <c r="AF208" t="s">
        <v>228</v>
      </c>
      <c r="AG208" t="s">
        <v>277</v>
      </c>
      <c r="AH208" t="s">
        <v>228</v>
      </c>
      <c r="AI208" t="s">
        <v>2689</v>
      </c>
      <c r="AJ208" t="s">
        <v>228</v>
      </c>
      <c r="AK208" t="s">
        <v>2690</v>
      </c>
      <c r="AL208" t="s">
        <v>228</v>
      </c>
      <c r="AM208" t="s">
        <v>2691</v>
      </c>
      <c r="AN208" t="s">
        <v>228</v>
      </c>
      <c r="AO208" t="s">
        <v>228</v>
      </c>
      <c r="AP208" t="s">
        <v>228</v>
      </c>
      <c r="AQ208" t="s">
        <v>228</v>
      </c>
      <c r="AR208" t="s">
        <v>228</v>
      </c>
      <c r="AS208" t="s">
        <v>228</v>
      </c>
      <c r="AT208" t="s">
        <v>228</v>
      </c>
      <c r="AV208" t="s">
        <v>508</v>
      </c>
      <c r="AW208" t="s">
        <v>482</v>
      </c>
      <c r="AX208">
        <v>10826</v>
      </c>
      <c r="AY208">
        <v>12674</v>
      </c>
      <c r="AZ208">
        <v>4121</v>
      </c>
      <c r="BA208" t="s">
        <v>510</v>
      </c>
      <c r="BB208" t="s">
        <v>586</v>
      </c>
      <c r="BE208" t="s">
        <v>485</v>
      </c>
      <c r="BF208" t="s">
        <v>485</v>
      </c>
      <c r="BG208" t="s">
        <v>485</v>
      </c>
      <c r="BL208" t="s">
        <v>485</v>
      </c>
      <c r="BP208" t="s">
        <v>467</v>
      </c>
      <c r="BR208" t="s">
        <v>467</v>
      </c>
      <c r="BT208" t="s">
        <v>228</v>
      </c>
    </row>
    <row r="209" spans="1:74" x14ac:dyDescent="0.2">
      <c r="A209" s="2" t="s">
        <v>3927</v>
      </c>
      <c r="B209" s="2" t="s">
        <v>7199</v>
      </c>
      <c r="C209" s="2" t="s">
        <v>278</v>
      </c>
      <c r="D209" s="2">
        <f>MATCH(C209,IDHS_TranslationTable!$17:$17,0)</f>
        <v>200</v>
      </c>
      <c r="E209">
        <v>2080</v>
      </c>
      <c r="F209" t="s">
        <v>466</v>
      </c>
      <c r="G209" t="s">
        <v>467</v>
      </c>
      <c r="H209">
        <v>1775</v>
      </c>
      <c r="I209">
        <v>558</v>
      </c>
      <c r="J209" t="s">
        <v>2692</v>
      </c>
      <c r="K209" t="s">
        <v>2693</v>
      </c>
      <c r="L209" t="s">
        <v>2693</v>
      </c>
      <c r="M209">
        <v>1998</v>
      </c>
      <c r="N209">
        <v>1998</v>
      </c>
      <c r="O209" t="s">
        <v>495</v>
      </c>
      <c r="P209" t="s">
        <v>589</v>
      </c>
      <c r="Q209" t="s">
        <v>589</v>
      </c>
      <c r="R209" t="s">
        <v>2694</v>
      </c>
      <c r="S209" t="s">
        <v>2695</v>
      </c>
      <c r="T209" t="s">
        <v>2696</v>
      </c>
      <c r="U209" t="s">
        <v>2697</v>
      </c>
      <c r="V209">
        <v>35779</v>
      </c>
      <c r="W209">
        <v>35930</v>
      </c>
      <c r="X209">
        <v>35854</v>
      </c>
      <c r="Y209" t="s">
        <v>2698</v>
      </c>
      <c r="Z209" t="s">
        <v>2699</v>
      </c>
      <c r="AA209" t="s">
        <v>2700</v>
      </c>
      <c r="AB209" t="s">
        <v>228</v>
      </c>
      <c r="AC209" t="s">
        <v>2701</v>
      </c>
      <c r="AD209" t="s">
        <v>2702</v>
      </c>
      <c r="AE209" t="s">
        <v>228</v>
      </c>
      <c r="AF209" t="s">
        <v>2703</v>
      </c>
      <c r="AG209" t="s">
        <v>278</v>
      </c>
      <c r="AH209" t="s">
        <v>228</v>
      </c>
      <c r="AI209" t="s">
        <v>2704</v>
      </c>
      <c r="AJ209" t="s">
        <v>228</v>
      </c>
      <c r="AK209" t="s">
        <v>2705</v>
      </c>
      <c r="AL209" t="s">
        <v>228</v>
      </c>
      <c r="AM209" t="s">
        <v>2706</v>
      </c>
      <c r="AN209" t="s">
        <v>228</v>
      </c>
      <c r="AO209" t="s">
        <v>228</v>
      </c>
      <c r="AP209" t="s">
        <v>228</v>
      </c>
      <c r="AQ209" t="s">
        <v>228</v>
      </c>
      <c r="AR209" t="s">
        <v>2707</v>
      </c>
      <c r="AS209" t="s">
        <v>228</v>
      </c>
      <c r="AT209" t="s">
        <v>228</v>
      </c>
      <c r="AV209" t="s">
        <v>508</v>
      </c>
      <c r="AW209" t="s">
        <v>509</v>
      </c>
      <c r="AX209">
        <v>11528</v>
      </c>
      <c r="AY209">
        <v>13634</v>
      </c>
      <c r="AZ209">
        <v>2912</v>
      </c>
      <c r="BA209" t="s">
        <v>510</v>
      </c>
      <c r="BB209" t="s">
        <v>586</v>
      </c>
      <c r="BE209" t="s">
        <v>485</v>
      </c>
      <c r="BF209" t="s">
        <v>485</v>
      </c>
      <c r="BG209" t="s">
        <v>485</v>
      </c>
      <c r="BL209" t="s">
        <v>485</v>
      </c>
      <c r="BR209" t="s">
        <v>467</v>
      </c>
      <c r="BT209" t="s">
        <v>228</v>
      </c>
    </row>
    <row r="210" spans="1:74" x14ac:dyDescent="0.2">
      <c r="A210" s="2" t="s">
        <v>3927</v>
      </c>
      <c r="B210" s="2" t="s">
        <v>7200</v>
      </c>
      <c r="C210" s="2" t="s">
        <v>279</v>
      </c>
      <c r="D210" s="2">
        <f>MATCH(C210,IDHS_TranslationTable!$17:$17,0)</f>
        <v>201</v>
      </c>
      <c r="E210">
        <v>2090</v>
      </c>
      <c r="F210" t="s">
        <v>466</v>
      </c>
      <c r="G210" t="s">
        <v>467</v>
      </c>
      <c r="H210">
        <v>1759</v>
      </c>
      <c r="I210">
        <v>558</v>
      </c>
      <c r="J210" t="s">
        <v>2692</v>
      </c>
      <c r="K210" t="s">
        <v>2693</v>
      </c>
      <c r="L210" t="s">
        <v>2693</v>
      </c>
      <c r="M210">
        <v>2001</v>
      </c>
      <c r="N210">
        <v>2001</v>
      </c>
      <c r="O210" t="s">
        <v>495</v>
      </c>
      <c r="P210" t="s">
        <v>535</v>
      </c>
      <c r="Q210" t="s">
        <v>535</v>
      </c>
      <c r="R210" t="s">
        <v>2708</v>
      </c>
      <c r="S210" t="s">
        <v>713</v>
      </c>
      <c r="T210" t="s">
        <v>2709</v>
      </c>
      <c r="U210" t="s">
        <v>2710</v>
      </c>
      <c r="V210">
        <v>37149</v>
      </c>
      <c r="W210">
        <v>37240</v>
      </c>
      <c r="X210">
        <v>37194</v>
      </c>
      <c r="Y210" t="s">
        <v>2711</v>
      </c>
      <c r="Z210" t="s">
        <v>2699</v>
      </c>
      <c r="AA210" t="s">
        <v>2712</v>
      </c>
      <c r="AB210" t="s">
        <v>228</v>
      </c>
      <c r="AC210" t="s">
        <v>228</v>
      </c>
      <c r="AD210" t="s">
        <v>2713</v>
      </c>
      <c r="AE210" t="s">
        <v>228</v>
      </c>
      <c r="AF210" t="s">
        <v>2714</v>
      </c>
      <c r="AG210" t="s">
        <v>279</v>
      </c>
      <c r="AH210" t="s">
        <v>228</v>
      </c>
      <c r="AI210" t="s">
        <v>2715</v>
      </c>
      <c r="AJ210" t="s">
        <v>228</v>
      </c>
      <c r="AK210" t="s">
        <v>228</v>
      </c>
      <c r="AL210" t="s">
        <v>228</v>
      </c>
      <c r="AM210" t="s">
        <v>2716</v>
      </c>
      <c r="AN210" t="s">
        <v>2717</v>
      </c>
      <c r="AO210" t="s">
        <v>228</v>
      </c>
      <c r="AP210" t="s">
        <v>228</v>
      </c>
      <c r="AQ210" t="s">
        <v>228</v>
      </c>
      <c r="AR210" t="s">
        <v>2717</v>
      </c>
      <c r="AS210" t="s">
        <v>228</v>
      </c>
      <c r="AT210" t="s">
        <v>228</v>
      </c>
      <c r="AV210" t="s">
        <v>508</v>
      </c>
      <c r="AW210" t="s">
        <v>483</v>
      </c>
      <c r="AX210">
        <v>11328</v>
      </c>
      <c r="AY210">
        <v>13060</v>
      </c>
      <c r="AZ210" t="s">
        <v>228</v>
      </c>
      <c r="BA210" t="s">
        <v>510</v>
      </c>
      <c r="BB210" t="s">
        <v>228</v>
      </c>
      <c r="BE210" t="s">
        <v>485</v>
      </c>
      <c r="BF210" t="s">
        <v>485</v>
      </c>
      <c r="BG210" t="s">
        <v>485</v>
      </c>
      <c r="BL210" t="s">
        <v>485</v>
      </c>
      <c r="BR210" t="s">
        <v>467</v>
      </c>
      <c r="BT210" t="s">
        <v>228</v>
      </c>
    </row>
    <row r="211" spans="1:74" x14ac:dyDescent="0.2">
      <c r="A211" s="2" t="s">
        <v>3928</v>
      </c>
      <c r="B211" s="2" t="s">
        <v>7201</v>
      </c>
      <c r="C211" s="2" t="s">
        <v>281</v>
      </c>
      <c r="D211" s="2">
        <f>MATCH(C211,IDHS_TranslationTable!$17:$17,0)</f>
        <v>72</v>
      </c>
      <c r="E211">
        <v>2100</v>
      </c>
      <c r="F211" t="s">
        <v>466</v>
      </c>
      <c r="G211" t="s">
        <v>467</v>
      </c>
      <c r="H211">
        <v>1731</v>
      </c>
      <c r="I211">
        <v>562</v>
      </c>
      <c r="J211" t="s">
        <v>2718</v>
      </c>
      <c r="K211" t="s">
        <v>2719</v>
      </c>
      <c r="L211" t="s">
        <v>2719</v>
      </c>
      <c r="M211">
        <v>1992</v>
      </c>
      <c r="N211">
        <v>1992</v>
      </c>
      <c r="O211" t="s">
        <v>495</v>
      </c>
      <c r="P211" t="s">
        <v>836</v>
      </c>
      <c r="Q211" t="s">
        <v>836</v>
      </c>
      <c r="R211" t="s">
        <v>2720</v>
      </c>
      <c r="S211" t="s">
        <v>1435</v>
      </c>
      <c r="T211" t="s">
        <v>2721</v>
      </c>
      <c r="U211" t="s">
        <v>2722</v>
      </c>
      <c r="V211">
        <v>33678</v>
      </c>
      <c r="W211">
        <v>33770</v>
      </c>
      <c r="X211">
        <v>33724</v>
      </c>
      <c r="Y211" t="s">
        <v>2723</v>
      </c>
      <c r="Z211" t="s">
        <v>700</v>
      </c>
      <c r="AA211" t="s">
        <v>2724</v>
      </c>
      <c r="AB211" t="s">
        <v>228</v>
      </c>
      <c r="AC211" t="s">
        <v>2725</v>
      </c>
      <c r="AD211" t="s">
        <v>2726</v>
      </c>
      <c r="AE211" t="s">
        <v>228</v>
      </c>
      <c r="AF211" t="s">
        <v>2727</v>
      </c>
      <c r="AG211" t="s">
        <v>281</v>
      </c>
      <c r="AH211" t="s">
        <v>228</v>
      </c>
      <c r="AI211" t="s">
        <v>2728</v>
      </c>
      <c r="AJ211" t="s">
        <v>228</v>
      </c>
      <c r="AK211" t="s">
        <v>2729</v>
      </c>
      <c r="AL211" t="s">
        <v>228</v>
      </c>
      <c r="AM211" t="s">
        <v>2730</v>
      </c>
      <c r="AN211" t="s">
        <v>228</v>
      </c>
      <c r="AO211" t="s">
        <v>228</v>
      </c>
      <c r="AP211" t="s">
        <v>228</v>
      </c>
      <c r="AQ211" t="s">
        <v>228</v>
      </c>
      <c r="AR211" t="s">
        <v>228</v>
      </c>
      <c r="AS211" t="s">
        <v>2731</v>
      </c>
      <c r="AT211" t="s">
        <v>228</v>
      </c>
      <c r="AV211" t="s">
        <v>508</v>
      </c>
      <c r="AW211" t="s">
        <v>603</v>
      </c>
      <c r="AX211">
        <v>5242</v>
      </c>
      <c r="AY211">
        <v>6503</v>
      </c>
      <c r="AZ211">
        <v>1570</v>
      </c>
      <c r="BA211" t="s">
        <v>510</v>
      </c>
      <c r="BB211" t="s">
        <v>228</v>
      </c>
      <c r="BE211" t="s">
        <v>485</v>
      </c>
      <c r="BF211" t="s">
        <v>467</v>
      </c>
      <c r="BG211" t="s">
        <v>485</v>
      </c>
      <c r="BL211" t="s">
        <v>467</v>
      </c>
      <c r="BP211" t="s">
        <v>467</v>
      </c>
      <c r="BR211" t="s">
        <v>467</v>
      </c>
      <c r="BT211" t="s">
        <v>467</v>
      </c>
      <c r="BU211" t="s">
        <v>711</v>
      </c>
    </row>
    <row r="212" spans="1:74" x14ac:dyDescent="0.2">
      <c r="A212" s="2" t="s">
        <v>3928</v>
      </c>
      <c r="B212" s="2" t="s">
        <v>7202</v>
      </c>
      <c r="C212" s="2" t="s">
        <v>283</v>
      </c>
      <c r="D212" s="2">
        <f>MATCH(C212,IDHS_TranslationTable!$17:$17,0)</f>
        <v>73</v>
      </c>
      <c r="E212">
        <v>2110</v>
      </c>
      <c r="F212" t="s">
        <v>466</v>
      </c>
      <c r="G212" t="s">
        <v>467</v>
      </c>
      <c r="H212">
        <v>1680</v>
      </c>
      <c r="I212">
        <v>562</v>
      </c>
      <c r="J212" t="s">
        <v>2718</v>
      </c>
      <c r="K212" t="s">
        <v>2719</v>
      </c>
      <c r="L212" t="s">
        <v>2719</v>
      </c>
      <c r="M212">
        <v>1998</v>
      </c>
      <c r="N212">
        <v>1998</v>
      </c>
      <c r="O212" t="s">
        <v>495</v>
      </c>
      <c r="P212" t="s">
        <v>589</v>
      </c>
      <c r="Q212" t="s">
        <v>589</v>
      </c>
      <c r="R212" t="s">
        <v>2732</v>
      </c>
      <c r="S212" t="s">
        <v>776</v>
      </c>
      <c r="T212" t="s">
        <v>2733</v>
      </c>
      <c r="U212" t="s">
        <v>2734</v>
      </c>
      <c r="V212">
        <v>35869</v>
      </c>
      <c r="W212">
        <v>35991</v>
      </c>
      <c r="X212">
        <v>35930</v>
      </c>
      <c r="Y212" t="s">
        <v>2735</v>
      </c>
      <c r="Z212" t="s">
        <v>700</v>
      </c>
      <c r="AA212" t="s">
        <v>2736</v>
      </c>
      <c r="AB212" t="s">
        <v>228</v>
      </c>
      <c r="AC212" t="s">
        <v>2737</v>
      </c>
      <c r="AD212" t="s">
        <v>2738</v>
      </c>
      <c r="AE212" t="s">
        <v>228</v>
      </c>
      <c r="AF212" t="s">
        <v>2739</v>
      </c>
      <c r="AG212" t="s">
        <v>283</v>
      </c>
      <c r="AH212" t="s">
        <v>228</v>
      </c>
      <c r="AI212" t="s">
        <v>2740</v>
      </c>
      <c r="AJ212" t="s">
        <v>228</v>
      </c>
      <c r="AK212" t="s">
        <v>2741</v>
      </c>
      <c r="AL212" t="s">
        <v>228</v>
      </c>
      <c r="AM212" t="s">
        <v>2742</v>
      </c>
      <c r="AN212" t="s">
        <v>228</v>
      </c>
      <c r="AO212" t="s">
        <v>228</v>
      </c>
      <c r="AP212" t="s">
        <v>228</v>
      </c>
      <c r="AQ212" t="s">
        <v>228</v>
      </c>
      <c r="AR212" t="s">
        <v>2743</v>
      </c>
      <c r="AS212" t="s">
        <v>2744</v>
      </c>
      <c r="AT212" t="s">
        <v>228</v>
      </c>
      <c r="AV212" t="s">
        <v>508</v>
      </c>
      <c r="AW212" t="s">
        <v>509</v>
      </c>
      <c r="AX212">
        <v>5928</v>
      </c>
      <c r="AY212">
        <v>7577</v>
      </c>
      <c r="AZ212">
        <v>3542</v>
      </c>
      <c r="BA212" t="s">
        <v>510</v>
      </c>
      <c r="BB212" t="s">
        <v>586</v>
      </c>
      <c r="BE212" t="s">
        <v>485</v>
      </c>
      <c r="BF212" t="s">
        <v>485</v>
      </c>
      <c r="BG212" t="s">
        <v>485</v>
      </c>
      <c r="BL212" t="s">
        <v>485</v>
      </c>
      <c r="BP212" t="s">
        <v>467</v>
      </c>
      <c r="BR212" t="s">
        <v>467</v>
      </c>
      <c r="BT212" t="s">
        <v>228</v>
      </c>
    </row>
    <row r="213" spans="1:74" x14ac:dyDescent="0.2">
      <c r="A213" s="2" t="s">
        <v>3928</v>
      </c>
      <c r="B213" s="2" t="s">
        <v>7203</v>
      </c>
      <c r="C213" s="2" t="s">
        <v>284</v>
      </c>
      <c r="D213" s="2">
        <f>MATCH(C213,IDHS_TranslationTable!$17:$17,0)</f>
        <v>74</v>
      </c>
      <c r="E213">
        <v>2120</v>
      </c>
      <c r="F213" t="s">
        <v>466</v>
      </c>
      <c r="G213" t="s">
        <v>467</v>
      </c>
      <c r="H213">
        <v>1736</v>
      </c>
      <c r="I213">
        <v>562</v>
      </c>
      <c r="J213" t="s">
        <v>2718</v>
      </c>
      <c r="K213" t="s">
        <v>2719</v>
      </c>
      <c r="L213" t="s">
        <v>2719</v>
      </c>
      <c r="M213">
        <v>2006</v>
      </c>
      <c r="N213">
        <v>2006</v>
      </c>
      <c r="O213" t="s">
        <v>495</v>
      </c>
      <c r="P213" t="s">
        <v>496</v>
      </c>
      <c r="Q213" t="s">
        <v>496</v>
      </c>
      <c r="R213" t="s">
        <v>2745</v>
      </c>
      <c r="S213" t="s">
        <v>576</v>
      </c>
      <c r="T213" t="s">
        <v>2746</v>
      </c>
      <c r="U213" t="s">
        <v>2747</v>
      </c>
      <c r="V213">
        <v>38732</v>
      </c>
      <c r="W213">
        <v>38822</v>
      </c>
      <c r="X213">
        <v>38777</v>
      </c>
      <c r="Y213" t="s">
        <v>2748</v>
      </c>
      <c r="Z213" t="s">
        <v>2749</v>
      </c>
      <c r="AA213" t="s">
        <v>2750</v>
      </c>
      <c r="AB213" t="s">
        <v>228</v>
      </c>
      <c r="AC213" t="s">
        <v>2751</v>
      </c>
      <c r="AD213" t="s">
        <v>2752</v>
      </c>
      <c r="AE213" t="s">
        <v>228</v>
      </c>
      <c r="AF213" t="s">
        <v>2753</v>
      </c>
      <c r="AG213" t="s">
        <v>284</v>
      </c>
      <c r="AH213" t="s">
        <v>228</v>
      </c>
      <c r="AI213" t="s">
        <v>2754</v>
      </c>
      <c r="AJ213" t="s">
        <v>228</v>
      </c>
      <c r="AK213" t="s">
        <v>2755</v>
      </c>
      <c r="AL213" t="s">
        <v>228</v>
      </c>
      <c r="AM213" t="s">
        <v>2756</v>
      </c>
      <c r="AN213" t="s">
        <v>228</v>
      </c>
      <c r="AO213" t="s">
        <v>228</v>
      </c>
      <c r="AP213" t="s">
        <v>2757</v>
      </c>
      <c r="AQ213" t="s">
        <v>228</v>
      </c>
      <c r="AR213" t="s">
        <v>228</v>
      </c>
      <c r="AS213" t="s">
        <v>228</v>
      </c>
      <c r="AT213" t="s">
        <v>228</v>
      </c>
      <c r="AV213" t="s">
        <v>508</v>
      </c>
      <c r="AW213" t="s">
        <v>509</v>
      </c>
      <c r="AX213">
        <v>7660</v>
      </c>
      <c r="AY213">
        <v>9223</v>
      </c>
      <c r="AZ213">
        <v>3549</v>
      </c>
      <c r="BA213" t="s">
        <v>510</v>
      </c>
      <c r="BB213" t="s">
        <v>586</v>
      </c>
      <c r="BE213" t="s">
        <v>485</v>
      </c>
      <c r="BF213" t="s">
        <v>467</v>
      </c>
      <c r="BG213" t="s">
        <v>485</v>
      </c>
      <c r="BL213" t="s">
        <v>467</v>
      </c>
      <c r="BO213" t="s">
        <v>467</v>
      </c>
      <c r="BR213" t="s">
        <v>467</v>
      </c>
      <c r="BT213" t="s">
        <v>467</v>
      </c>
      <c r="BU213" t="s">
        <v>711</v>
      </c>
    </row>
    <row r="214" spans="1:74" x14ac:dyDescent="0.2">
      <c r="A214" s="2" t="s">
        <v>3928</v>
      </c>
      <c r="B214" s="2" t="s">
        <v>7204</v>
      </c>
      <c r="C214" s="2" t="s">
        <v>285</v>
      </c>
      <c r="D214" s="2">
        <f>MATCH(C214,IDHS_TranslationTable!$17:$17,0)</f>
        <v>75</v>
      </c>
      <c r="E214">
        <v>2130</v>
      </c>
      <c r="F214" t="s">
        <v>466</v>
      </c>
      <c r="G214" t="s">
        <v>467</v>
      </c>
      <c r="H214">
        <v>5413</v>
      </c>
      <c r="I214">
        <v>562</v>
      </c>
      <c r="J214" t="s">
        <v>2718</v>
      </c>
      <c r="K214" t="s">
        <v>2719</v>
      </c>
      <c r="L214" t="s">
        <v>2719</v>
      </c>
      <c r="M214">
        <v>2012</v>
      </c>
      <c r="N214">
        <v>2012</v>
      </c>
      <c r="O214" t="s">
        <v>495</v>
      </c>
      <c r="P214" t="s">
        <v>471</v>
      </c>
      <c r="Q214" t="s">
        <v>471</v>
      </c>
      <c r="R214" t="s">
        <v>2758</v>
      </c>
      <c r="S214" t="s">
        <v>1182</v>
      </c>
      <c r="T214" t="s">
        <v>2759</v>
      </c>
      <c r="U214" t="s">
        <v>2760</v>
      </c>
      <c r="V214">
        <v>40949</v>
      </c>
      <c r="W214">
        <v>41084</v>
      </c>
      <c r="X214">
        <v>41016</v>
      </c>
      <c r="Y214" t="s">
        <v>1022</v>
      </c>
      <c r="AA214" t="s">
        <v>2761</v>
      </c>
      <c r="AB214" t="s">
        <v>228</v>
      </c>
      <c r="AC214" t="s">
        <v>2762</v>
      </c>
      <c r="AD214" t="s">
        <v>2763</v>
      </c>
      <c r="AE214" t="s">
        <v>228</v>
      </c>
      <c r="AF214" t="s">
        <v>228</v>
      </c>
      <c r="AG214" t="s">
        <v>285</v>
      </c>
      <c r="AH214" t="s">
        <v>228</v>
      </c>
      <c r="AI214" t="s">
        <v>2764</v>
      </c>
      <c r="AJ214" t="s">
        <v>228</v>
      </c>
      <c r="AK214" t="s">
        <v>2765</v>
      </c>
      <c r="AL214" t="s">
        <v>228</v>
      </c>
      <c r="AM214" t="s">
        <v>2766</v>
      </c>
      <c r="AN214" t="s">
        <v>228</v>
      </c>
      <c r="AO214" t="s">
        <v>228</v>
      </c>
      <c r="AP214" t="s">
        <v>2767</v>
      </c>
      <c r="AQ214" t="s">
        <v>228</v>
      </c>
      <c r="AR214" t="s">
        <v>228</v>
      </c>
      <c r="AS214" t="s">
        <v>228</v>
      </c>
      <c r="AT214" t="s">
        <v>228</v>
      </c>
      <c r="AV214" t="s">
        <v>508</v>
      </c>
      <c r="AW214" t="s">
        <v>509</v>
      </c>
      <c r="AX214">
        <v>10750</v>
      </c>
      <c r="AY214">
        <v>11160</v>
      </c>
      <c r="AZ214">
        <v>3928</v>
      </c>
      <c r="BA214" t="s">
        <v>510</v>
      </c>
      <c r="BB214" t="s">
        <v>726</v>
      </c>
      <c r="BE214" t="s">
        <v>485</v>
      </c>
      <c r="BF214" t="s">
        <v>467</v>
      </c>
      <c r="BG214" t="s">
        <v>485</v>
      </c>
      <c r="BL214" t="s">
        <v>467</v>
      </c>
      <c r="BO214" t="s">
        <v>467</v>
      </c>
      <c r="BR214" t="s">
        <v>485</v>
      </c>
      <c r="BT214" t="s">
        <v>467</v>
      </c>
      <c r="BU214" t="s">
        <v>711</v>
      </c>
      <c r="BV214" t="s">
        <v>1304</v>
      </c>
    </row>
    <row r="215" spans="1:74" x14ac:dyDescent="0.2">
      <c r="A215" s="2" t="s">
        <v>3929</v>
      </c>
      <c r="B215" s="2" t="s">
        <v>7205</v>
      </c>
      <c r="C215" s="2" t="s">
        <v>2777</v>
      </c>
      <c r="D215" s="2" t="e">
        <f>MATCH(C215,IDHS_TranslationTable!$17:$17,0)</f>
        <v>#N/A</v>
      </c>
      <c r="E215">
        <v>2140</v>
      </c>
      <c r="F215" t="s">
        <v>466</v>
      </c>
      <c r="G215" t="s">
        <v>467</v>
      </c>
      <c r="H215">
        <v>5795</v>
      </c>
      <c r="I215">
        <v>566</v>
      </c>
      <c r="J215" t="s">
        <v>2768</v>
      </c>
      <c r="K215" t="s">
        <v>2769</v>
      </c>
      <c r="L215" t="s">
        <v>2770</v>
      </c>
      <c r="M215">
        <v>1986</v>
      </c>
      <c r="N215">
        <v>1986</v>
      </c>
      <c r="O215" t="s">
        <v>1375</v>
      </c>
      <c r="P215" t="s">
        <v>749</v>
      </c>
      <c r="Q215" t="s">
        <v>749</v>
      </c>
      <c r="R215" t="s">
        <v>2771</v>
      </c>
      <c r="S215" t="s">
        <v>2772</v>
      </c>
      <c r="U215" t="s">
        <v>2773</v>
      </c>
      <c r="V215">
        <v>31670</v>
      </c>
      <c r="W215">
        <v>31792</v>
      </c>
      <c r="X215">
        <v>31731</v>
      </c>
      <c r="Y215" t="s">
        <v>816</v>
      </c>
      <c r="AA215" t="s">
        <v>2774</v>
      </c>
      <c r="AB215" t="s">
        <v>228</v>
      </c>
      <c r="AC215" t="s">
        <v>228</v>
      </c>
      <c r="AD215" t="s">
        <v>228</v>
      </c>
      <c r="AE215" t="s">
        <v>2775</v>
      </c>
      <c r="AF215" t="s">
        <v>2776</v>
      </c>
      <c r="AG215" t="s">
        <v>2777</v>
      </c>
      <c r="AH215" t="s">
        <v>228</v>
      </c>
      <c r="AI215" t="s">
        <v>2778</v>
      </c>
      <c r="AJ215" t="s">
        <v>228</v>
      </c>
      <c r="AK215" t="s">
        <v>228</v>
      </c>
      <c r="AL215" t="s">
        <v>228</v>
      </c>
      <c r="AM215" t="s">
        <v>228</v>
      </c>
      <c r="AN215" t="s">
        <v>228</v>
      </c>
      <c r="AO215" t="s">
        <v>228</v>
      </c>
      <c r="AP215" t="s">
        <v>228</v>
      </c>
      <c r="AQ215" t="s">
        <v>228</v>
      </c>
      <c r="AR215" t="s">
        <v>228</v>
      </c>
      <c r="AS215" t="s">
        <v>228</v>
      </c>
      <c r="AT215" t="s">
        <v>228</v>
      </c>
      <c r="AV215" t="s">
        <v>508</v>
      </c>
      <c r="AW215" t="s">
        <v>483</v>
      </c>
      <c r="AX215">
        <v>3437</v>
      </c>
      <c r="AY215">
        <v>4213</v>
      </c>
      <c r="AZ215" t="s">
        <v>228</v>
      </c>
      <c r="BA215" t="s">
        <v>510</v>
      </c>
      <c r="BB215" t="s">
        <v>228</v>
      </c>
      <c r="BE215" t="s">
        <v>485</v>
      </c>
      <c r="BF215" t="s">
        <v>485</v>
      </c>
      <c r="BG215" t="s">
        <v>485</v>
      </c>
      <c r="BL215" t="s">
        <v>485</v>
      </c>
      <c r="BR215" t="s">
        <v>228</v>
      </c>
      <c r="BT215" t="s">
        <v>228</v>
      </c>
    </row>
    <row r="216" spans="1:74" x14ac:dyDescent="0.2">
      <c r="A216" s="2" t="s">
        <v>3930</v>
      </c>
      <c r="B216" s="2" t="s">
        <v>7206</v>
      </c>
      <c r="C216" s="2" t="s">
        <v>288</v>
      </c>
      <c r="D216" s="2">
        <f>MATCH(C216,IDHS_TranslationTable!$17:$17,0)</f>
        <v>76</v>
      </c>
      <c r="E216">
        <v>2150</v>
      </c>
      <c r="F216" t="s">
        <v>466</v>
      </c>
      <c r="G216" t="s">
        <v>467</v>
      </c>
      <c r="H216">
        <v>1742</v>
      </c>
      <c r="I216">
        <v>566</v>
      </c>
      <c r="J216" t="s">
        <v>2768</v>
      </c>
      <c r="K216" t="s">
        <v>2769</v>
      </c>
      <c r="L216" t="s">
        <v>2769</v>
      </c>
      <c r="M216">
        <v>1990</v>
      </c>
      <c r="N216">
        <v>1990</v>
      </c>
      <c r="O216" t="s">
        <v>495</v>
      </c>
      <c r="P216" t="s">
        <v>836</v>
      </c>
      <c r="Q216" t="s">
        <v>836</v>
      </c>
      <c r="R216" t="s">
        <v>2779</v>
      </c>
      <c r="S216" t="s">
        <v>1121</v>
      </c>
      <c r="T216" t="s">
        <v>2780</v>
      </c>
      <c r="U216" t="s">
        <v>2781</v>
      </c>
      <c r="V216">
        <v>32978</v>
      </c>
      <c r="W216">
        <v>33161</v>
      </c>
      <c r="X216">
        <v>33069</v>
      </c>
      <c r="Y216" t="s">
        <v>2782</v>
      </c>
      <c r="AA216" t="s">
        <v>2783</v>
      </c>
      <c r="AB216" t="s">
        <v>228</v>
      </c>
      <c r="AC216" t="s">
        <v>228</v>
      </c>
      <c r="AD216" t="s">
        <v>2784</v>
      </c>
      <c r="AE216" t="s">
        <v>228</v>
      </c>
      <c r="AF216" t="s">
        <v>2785</v>
      </c>
      <c r="AG216" t="s">
        <v>288</v>
      </c>
      <c r="AH216" t="s">
        <v>228</v>
      </c>
      <c r="AI216" t="s">
        <v>2786</v>
      </c>
      <c r="AJ216" t="s">
        <v>228</v>
      </c>
      <c r="AK216" t="s">
        <v>228</v>
      </c>
      <c r="AL216" t="s">
        <v>228</v>
      </c>
      <c r="AM216" t="s">
        <v>2787</v>
      </c>
      <c r="AN216" t="s">
        <v>228</v>
      </c>
      <c r="AO216" t="s">
        <v>228</v>
      </c>
      <c r="AP216" t="s">
        <v>228</v>
      </c>
      <c r="AQ216" t="s">
        <v>228</v>
      </c>
      <c r="AR216" t="s">
        <v>2788</v>
      </c>
      <c r="AS216" t="s">
        <v>2789</v>
      </c>
      <c r="AT216" t="s">
        <v>228</v>
      </c>
      <c r="AV216" t="s">
        <v>508</v>
      </c>
      <c r="AW216" t="s">
        <v>483</v>
      </c>
      <c r="AX216">
        <v>8999</v>
      </c>
      <c r="AY216">
        <v>8781</v>
      </c>
      <c r="AZ216" t="s">
        <v>228</v>
      </c>
      <c r="BA216" t="s">
        <v>510</v>
      </c>
      <c r="BB216" t="s">
        <v>228</v>
      </c>
      <c r="BE216" t="s">
        <v>485</v>
      </c>
      <c r="BF216" t="s">
        <v>485</v>
      </c>
      <c r="BG216" t="s">
        <v>485</v>
      </c>
      <c r="BL216" t="s">
        <v>485</v>
      </c>
      <c r="BP216" t="s">
        <v>467</v>
      </c>
      <c r="BR216" t="s">
        <v>467</v>
      </c>
      <c r="BT216" t="s">
        <v>228</v>
      </c>
    </row>
    <row r="217" spans="1:74" x14ac:dyDescent="0.2">
      <c r="A217" s="2" t="s">
        <v>3930</v>
      </c>
      <c r="B217" s="2" t="s">
        <v>7207</v>
      </c>
      <c r="C217" s="2" t="s">
        <v>290</v>
      </c>
      <c r="D217" s="2">
        <f>MATCH(C217,IDHS_TranslationTable!$17:$17,0)</f>
        <v>77</v>
      </c>
      <c r="E217">
        <v>2160</v>
      </c>
      <c r="F217" t="s">
        <v>466</v>
      </c>
      <c r="G217" t="s">
        <v>467</v>
      </c>
      <c r="H217">
        <v>1828</v>
      </c>
      <c r="I217">
        <v>566</v>
      </c>
      <c r="J217" t="s">
        <v>2768</v>
      </c>
      <c r="K217" t="s">
        <v>2769</v>
      </c>
      <c r="L217" t="s">
        <v>2769</v>
      </c>
      <c r="M217">
        <v>1999</v>
      </c>
      <c r="N217">
        <v>1999</v>
      </c>
      <c r="O217" t="s">
        <v>495</v>
      </c>
      <c r="P217" t="s">
        <v>535</v>
      </c>
      <c r="Q217" t="s">
        <v>535</v>
      </c>
      <c r="R217" t="s">
        <v>2790</v>
      </c>
      <c r="S217" t="s">
        <v>1349</v>
      </c>
      <c r="T217" t="s">
        <v>2791</v>
      </c>
      <c r="U217" t="s">
        <v>2792</v>
      </c>
      <c r="V217">
        <v>36234</v>
      </c>
      <c r="W217">
        <v>36295</v>
      </c>
      <c r="X217">
        <v>36264</v>
      </c>
      <c r="Y217" t="s">
        <v>2793</v>
      </c>
      <c r="AA217" t="s">
        <v>2794</v>
      </c>
      <c r="AB217" t="s">
        <v>228</v>
      </c>
      <c r="AC217" t="s">
        <v>2795</v>
      </c>
      <c r="AD217" t="s">
        <v>2796</v>
      </c>
      <c r="AE217" t="s">
        <v>228</v>
      </c>
      <c r="AF217" t="s">
        <v>2797</v>
      </c>
      <c r="AG217" t="s">
        <v>290</v>
      </c>
      <c r="AH217" t="s">
        <v>228</v>
      </c>
      <c r="AI217" t="s">
        <v>2798</v>
      </c>
      <c r="AJ217" t="s">
        <v>228</v>
      </c>
      <c r="AK217" t="s">
        <v>2799</v>
      </c>
      <c r="AL217" t="s">
        <v>228</v>
      </c>
      <c r="AM217" t="s">
        <v>2800</v>
      </c>
      <c r="AN217" t="s">
        <v>228</v>
      </c>
      <c r="AO217" t="s">
        <v>228</v>
      </c>
      <c r="AP217" t="s">
        <v>228</v>
      </c>
      <c r="AQ217" t="s">
        <v>228</v>
      </c>
      <c r="AR217" t="s">
        <v>228</v>
      </c>
      <c r="AS217" t="s">
        <v>2801</v>
      </c>
      <c r="AT217" t="s">
        <v>228</v>
      </c>
      <c r="AV217" t="s">
        <v>508</v>
      </c>
      <c r="AW217" t="s">
        <v>509</v>
      </c>
      <c r="AX217">
        <v>7647</v>
      </c>
      <c r="AY217">
        <v>8199</v>
      </c>
      <c r="AZ217">
        <v>2680</v>
      </c>
      <c r="BA217" t="s">
        <v>604</v>
      </c>
      <c r="BB217" t="s">
        <v>726</v>
      </c>
      <c r="BE217" t="s">
        <v>485</v>
      </c>
      <c r="BF217" t="s">
        <v>467</v>
      </c>
      <c r="BG217" t="s">
        <v>485</v>
      </c>
      <c r="BL217" t="s">
        <v>467</v>
      </c>
      <c r="BR217" t="s">
        <v>467</v>
      </c>
      <c r="BT217" t="s">
        <v>467</v>
      </c>
      <c r="BU217" t="s">
        <v>711</v>
      </c>
      <c r="BV217" t="s">
        <v>2802</v>
      </c>
    </row>
    <row r="218" spans="1:74" x14ac:dyDescent="0.2">
      <c r="A218" s="2" t="s">
        <v>3930</v>
      </c>
      <c r="B218" s="2" t="s">
        <v>7208</v>
      </c>
      <c r="C218" s="2" t="s">
        <v>291</v>
      </c>
      <c r="D218" s="2">
        <f>MATCH(C218,IDHS_TranslationTable!$17:$17,0)</f>
        <v>78</v>
      </c>
      <c r="E218">
        <v>2170</v>
      </c>
      <c r="F218" t="s">
        <v>466</v>
      </c>
      <c r="G218" t="s">
        <v>467</v>
      </c>
      <c r="H218">
        <v>1884</v>
      </c>
      <c r="I218">
        <v>566</v>
      </c>
      <c r="J218" t="s">
        <v>2768</v>
      </c>
      <c r="K218" t="s">
        <v>2769</v>
      </c>
      <c r="L218" t="s">
        <v>2769</v>
      </c>
      <c r="M218">
        <v>2003</v>
      </c>
      <c r="N218">
        <v>2003</v>
      </c>
      <c r="O218" t="s">
        <v>495</v>
      </c>
      <c r="P218" t="s">
        <v>535</v>
      </c>
      <c r="Q218" t="s">
        <v>535</v>
      </c>
      <c r="R218" t="s">
        <v>2803</v>
      </c>
      <c r="S218" t="s">
        <v>788</v>
      </c>
      <c r="T218" t="s">
        <v>2804</v>
      </c>
      <c r="U218" t="s">
        <v>2805</v>
      </c>
      <c r="V218">
        <v>37695</v>
      </c>
      <c r="W218">
        <v>37848</v>
      </c>
      <c r="X218">
        <v>37771</v>
      </c>
      <c r="Y218" t="s">
        <v>2806</v>
      </c>
      <c r="AA218" t="s">
        <v>2807</v>
      </c>
      <c r="AB218" t="s">
        <v>228</v>
      </c>
      <c r="AC218" t="s">
        <v>2808</v>
      </c>
      <c r="AD218" t="s">
        <v>2809</v>
      </c>
      <c r="AE218" t="s">
        <v>228</v>
      </c>
      <c r="AF218" t="s">
        <v>2810</v>
      </c>
      <c r="AG218" t="s">
        <v>291</v>
      </c>
      <c r="AH218" t="s">
        <v>228</v>
      </c>
      <c r="AI218" t="s">
        <v>2811</v>
      </c>
      <c r="AJ218" t="s">
        <v>228</v>
      </c>
      <c r="AK218" t="s">
        <v>2812</v>
      </c>
      <c r="AL218" t="s">
        <v>228</v>
      </c>
      <c r="AM218" t="s">
        <v>2813</v>
      </c>
      <c r="AN218" t="s">
        <v>228</v>
      </c>
      <c r="AO218" t="s">
        <v>228</v>
      </c>
      <c r="AP218" t="s">
        <v>228</v>
      </c>
      <c r="AQ218" t="s">
        <v>228</v>
      </c>
      <c r="AR218" t="s">
        <v>228</v>
      </c>
      <c r="AS218" t="s">
        <v>228</v>
      </c>
      <c r="AT218" t="s">
        <v>228</v>
      </c>
      <c r="AV218" t="s">
        <v>508</v>
      </c>
      <c r="AW218" t="s">
        <v>509</v>
      </c>
      <c r="AX218">
        <v>7225</v>
      </c>
      <c r="AY218">
        <v>7620</v>
      </c>
      <c r="AZ218">
        <v>2346</v>
      </c>
      <c r="BA218" t="s">
        <v>510</v>
      </c>
      <c r="BB218" t="s">
        <v>586</v>
      </c>
      <c r="BE218" t="s">
        <v>485</v>
      </c>
      <c r="BF218" t="s">
        <v>485</v>
      </c>
      <c r="BG218" t="s">
        <v>485</v>
      </c>
      <c r="BL218" t="s">
        <v>485</v>
      </c>
      <c r="BP218" t="s">
        <v>467</v>
      </c>
      <c r="BR218" t="s">
        <v>467</v>
      </c>
      <c r="BT218" t="s">
        <v>228</v>
      </c>
    </row>
    <row r="219" spans="1:74" x14ac:dyDescent="0.2">
      <c r="A219" s="2" t="s">
        <v>3930</v>
      </c>
      <c r="B219" s="2" t="s">
        <v>7209</v>
      </c>
      <c r="C219" s="2" t="s">
        <v>294</v>
      </c>
      <c r="D219" s="2">
        <f>MATCH(C219,IDHS_TranslationTable!$17:$17,0)</f>
        <v>79</v>
      </c>
      <c r="E219">
        <v>2180</v>
      </c>
      <c r="F219" t="s">
        <v>466</v>
      </c>
      <c r="G219" t="s">
        <v>467</v>
      </c>
      <c r="H219">
        <v>4695</v>
      </c>
      <c r="I219">
        <v>566</v>
      </c>
      <c r="J219" t="s">
        <v>2768</v>
      </c>
      <c r="K219" t="s">
        <v>2769</v>
      </c>
      <c r="L219" t="s">
        <v>2769</v>
      </c>
      <c r="M219">
        <v>2008</v>
      </c>
      <c r="N219">
        <v>2008</v>
      </c>
      <c r="O219" t="s">
        <v>495</v>
      </c>
      <c r="P219" t="s">
        <v>496</v>
      </c>
      <c r="Q219" t="s">
        <v>496</v>
      </c>
      <c r="R219" t="s">
        <v>2814</v>
      </c>
      <c r="S219" t="s">
        <v>800</v>
      </c>
      <c r="T219" t="s">
        <v>2815</v>
      </c>
      <c r="U219" t="s">
        <v>2816</v>
      </c>
      <c r="V219">
        <v>39614</v>
      </c>
      <c r="W219">
        <v>39736</v>
      </c>
      <c r="X219">
        <v>39675</v>
      </c>
      <c r="Y219" t="s">
        <v>2817</v>
      </c>
      <c r="AA219" t="s">
        <v>2818</v>
      </c>
      <c r="AB219" t="s">
        <v>228</v>
      </c>
      <c r="AC219" t="s">
        <v>2819</v>
      </c>
      <c r="AD219" t="s">
        <v>2820</v>
      </c>
      <c r="AE219" t="s">
        <v>228</v>
      </c>
      <c r="AF219" t="s">
        <v>2820</v>
      </c>
      <c r="AG219" t="s">
        <v>294</v>
      </c>
      <c r="AH219" t="s">
        <v>228</v>
      </c>
      <c r="AI219" t="s">
        <v>2821</v>
      </c>
      <c r="AJ219" t="s">
        <v>228</v>
      </c>
      <c r="AK219" t="s">
        <v>2822</v>
      </c>
      <c r="AL219" t="s">
        <v>228</v>
      </c>
      <c r="AM219" t="s">
        <v>2823</v>
      </c>
      <c r="AN219" t="s">
        <v>228</v>
      </c>
      <c r="AO219" t="s">
        <v>228</v>
      </c>
      <c r="AP219" t="s">
        <v>228</v>
      </c>
      <c r="AQ219" t="s">
        <v>228</v>
      </c>
      <c r="AR219" t="s">
        <v>228</v>
      </c>
      <c r="AS219" t="s">
        <v>228</v>
      </c>
      <c r="AT219" t="s">
        <v>228</v>
      </c>
      <c r="AV219" t="s">
        <v>508</v>
      </c>
      <c r="AW219" t="s">
        <v>509</v>
      </c>
      <c r="AX219">
        <v>34070</v>
      </c>
      <c r="AY219">
        <v>33385</v>
      </c>
      <c r="AZ219">
        <v>15486</v>
      </c>
      <c r="BA219" t="s">
        <v>510</v>
      </c>
      <c r="BB219" t="s">
        <v>586</v>
      </c>
      <c r="BE219" t="s">
        <v>485</v>
      </c>
      <c r="BF219" t="s">
        <v>467</v>
      </c>
      <c r="BG219" t="s">
        <v>467</v>
      </c>
      <c r="BL219" t="s">
        <v>467</v>
      </c>
      <c r="BP219" t="s">
        <v>467</v>
      </c>
      <c r="BR219" t="s">
        <v>467</v>
      </c>
      <c r="BT219" t="s">
        <v>467</v>
      </c>
      <c r="BU219" t="s">
        <v>711</v>
      </c>
    </row>
    <row r="220" spans="1:74" x14ac:dyDescent="0.2">
      <c r="A220" s="2" t="s">
        <v>3930</v>
      </c>
      <c r="B220" s="2" t="s">
        <v>7210</v>
      </c>
      <c r="C220" s="2" t="s">
        <v>2829</v>
      </c>
      <c r="D220" s="2" t="e">
        <f>MATCH(C220,IDHS_TranslationTable!$17:$17,0)</f>
        <v>#N/A</v>
      </c>
      <c r="E220">
        <v>2190</v>
      </c>
      <c r="F220" t="s">
        <v>466</v>
      </c>
      <c r="G220" t="s">
        <v>467</v>
      </c>
      <c r="H220">
        <v>5081</v>
      </c>
      <c r="I220">
        <v>566</v>
      </c>
      <c r="J220" t="s">
        <v>2768</v>
      </c>
      <c r="K220" t="s">
        <v>2769</v>
      </c>
      <c r="L220" t="s">
        <v>2769</v>
      </c>
      <c r="M220">
        <v>2010</v>
      </c>
      <c r="N220">
        <v>2010</v>
      </c>
      <c r="O220" t="s">
        <v>513</v>
      </c>
      <c r="P220" t="s">
        <v>471</v>
      </c>
      <c r="Q220" t="s">
        <v>471</v>
      </c>
      <c r="R220" t="s">
        <v>2824</v>
      </c>
      <c r="S220" t="s">
        <v>524</v>
      </c>
      <c r="T220" t="s">
        <v>2825</v>
      </c>
      <c r="U220" t="s">
        <v>2826</v>
      </c>
      <c r="V220">
        <v>40466</v>
      </c>
      <c r="W220">
        <v>40527</v>
      </c>
      <c r="X220">
        <v>40496</v>
      </c>
      <c r="Y220" t="s">
        <v>2817</v>
      </c>
      <c r="AA220" t="s">
        <v>2827</v>
      </c>
      <c r="AB220" t="s">
        <v>228</v>
      </c>
      <c r="AC220" t="s">
        <v>228</v>
      </c>
      <c r="AD220" t="s">
        <v>2828</v>
      </c>
      <c r="AE220" t="s">
        <v>228</v>
      </c>
      <c r="AF220" t="s">
        <v>228</v>
      </c>
      <c r="AG220" t="s">
        <v>2829</v>
      </c>
      <c r="AH220" t="s">
        <v>228</v>
      </c>
      <c r="AI220" t="s">
        <v>2830</v>
      </c>
      <c r="AJ220" t="s">
        <v>228</v>
      </c>
      <c r="AK220" t="s">
        <v>228</v>
      </c>
      <c r="AL220" t="s">
        <v>228</v>
      </c>
      <c r="AM220" t="s">
        <v>2831</v>
      </c>
      <c r="AN220" t="s">
        <v>228</v>
      </c>
      <c r="AO220" t="s">
        <v>228</v>
      </c>
      <c r="AP220" t="s">
        <v>228</v>
      </c>
      <c r="AQ220" t="s">
        <v>228</v>
      </c>
      <c r="AR220" t="s">
        <v>228</v>
      </c>
      <c r="AS220" t="s">
        <v>228</v>
      </c>
      <c r="AT220" t="s">
        <v>228</v>
      </c>
      <c r="AV220" t="s">
        <v>508</v>
      </c>
      <c r="AW220" t="s">
        <v>483</v>
      </c>
      <c r="AX220">
        <v>5895</v>
      </c>
      <c r="AY220">
        <v>6344</v>
      </c>
      <c r="AZ220" t="s">
        <v>228</v>
      </c>
      <c r="BA220" t="s">
        <v>510</v>
      </c>
      <c r="BB220" t="s">
        <v>228</v>
      </c>
      <c r="BE220" t="s">
        <v>485</v>
      </c>
      <c r="BF220" t="s">
        <v>485</v>
      </c>
      <c r="BG220" t="s">
        <v>485</v>
      </c>
      <c r="BL220" t="s">
        <v>485</v>
      </c>
      <c r="BP220" t="s">
        <v>467</v>
      </c>
      <c r="BR220" t="s">
        <v>467</v>
      </c>
      <c r="BT220" t="s">
        <v>228</v>
      </c>
    </row>
    <row r="221" spans="1:74" x14ac:dyDescent="0.2">
      <c r="A221" s="2" t="s">
        <v>3930</v>
      </c>
      <c r="B221" s="2" t="s">
        <v>7211</v>
      </c>
      <c r="C221" s="2" t="s">
        <v>295</v>
      </c>
      <c r="D221" s="2">
        <f>MATCH(C221,IDHS_TranslationTable!$17:$17,0)</f>
        <v>80</v>
      </c>
      <c r="E221">
        <v>2200</v>
      </c>
      <c r="F221" t="s">
        <v>466</v>
      </c>
      <c r="G221" t="s">
        <v>467</v>
      </c>
      <c r="H221">
        <v>5447</v>
      </c>
      <c r="I221">
        <v>566</v>
      </c>
      <c r="J221" t="s">
        <v>2768</v>
      </c>
      <c r="K221" t="s">
        <v>2769</v>
      </c>
      <c r="L221" t="s">
        <v>2769</v>
      </c>
      <c r="M221">
        <v>2013</v>
      </c>
      <c r="N221">
        <v>2013</v>
      </c>
      <c r="O221" t="s">
        <v>495</v>
      </c>
      <c r="P221" t="s">
        <v>471</v>
      </c>
      <c r="Q221" t="s">
        <v>471</v>
      </c>
      <c r="R221" t="s">
        <v>2832</v>
      </c>
      <c r="S221" t="s">
        <v>1293</v>
      </c>
      <c r="T221" t="s">
        <v>2833</v>
      </c>
      <c r="U221" t="s">
        <v>2834</v>
      </c>
      <c r="V221">
        <v>41320</v>
      </c>
      <c r="W221">
        <v>41409</v>
      </c>
      <c r="X221">
        <v>41364</v>
      </c>
      <c r="Y221" t="s">
        <v>2835</v>
      </c>
      <c r="AA221" t="s">
        <v>2836</v>
      </c>
      <c r="AB221" t="s">
        <v>228</v>
      </c>
      <c r="AC221" t="s">
        <v>2837</v>
      </c>
      <c r="AD221" t="s">
        <v>2838</v>
      </c>
      <c r="AE221" t="s">
        <v>228</v>
      </c>
      <c r="AF221" t="s">
        <v>228</v>
      </c>
      <c r="AG221" t="s">
        <v>295</v>
      </c>
      <c r="AH221" t="s">
        <v>228</v>
      </c>
      <c r="AI221" t="s">
        <v>2839</v>
      </c>
      <c r="AJ221" t="s">
        <v>228</v>
      </c>
      <c r="AK221" t="s">
        <v>2840</v>
      </c>
      <c r="AL221" t="s">
        <v>228</v>
      </c>
      <c r="AM221" t="s">
        <v>2841</v>
      </c>
      <c r="AN221" t="s">
        <v>228</v>
      </c>
      <c r="AO221" t="s">
        <v>228</v>
      </c>
      <c r="AP221" t="s">
        <v>228</v>
      </c>
      <c r="AQ221" t="s">
        <v>228</v>
      </c>
      <c r="AR221" t="s">
        <v>228</v>
      </c>
      <c r="AS221" t="s">
        <v>228</v>
      </c>
      <c r="AT221" t="s">
        <v>228</v>
      </c>
      <c r="AV221" t="s">
        <v>508</v>
      </c>
      <c r="AW221" t="s">
        <v>509</v>
      </c>
      <c r="AX221">
        <v>41000</v>
      </c>
      <c r="AY221">
        <v>37000</v>
      </c>
      <c r="AZ221">
        <v>18000</v>
      </c>
      <c r="BA221" t="s">
        <v>510</v>
      </c>
      <c r="BB221" t="s">
        <v>586</v>
      </c>
      <c r="BE221" t="s">
        <v>485</v>
      </c>
      <c r="BF221" t="s">
        <v>467</v>
      </c>
      <c r="BG221" t="s">
        <v>467</v>
      </c>
      <c r="BL221" t="s">
        <v>467</v>
      </c>
      <c r="BR221" t="s">
        <v>1228</v>
      </c>
      <c r="BT221" t="s">
        <v>467</v>
      </c>
      <c r="BU221" t="s">
        <v>711</v>
      </c>
      <c r="BV221" t="s">
        <v>1304</v>
      </c>
    </row>
    <row r="222" spans="1:74" x14ac:dyDescent="0.2">
      <c r="A222" s="2" t="s">
        <v>3931</v>
      </c>
      <c r="B222" s="2" t="s">
        <v>7212</v>
      </c>
      <c r="C222" s="2" t="s">
        <v>297</v>
      </c>
      <c r="D222" s="2">
        <f>MATCH(C222,IDHS_TranslationTable!$17:$17,0)</f>
        <v>220</v>
      </c>
      <c r="E222">
        <v>2210</v>
      </c>
      <c r="F222" t="s">
        <v>466</v>
      </c>
      <c r="G222" t="s">
        <v>467</v>
      </c>
      <c r="H222">
        <v>1827</v>
      </c>
      <c r="I222">
        <v>586</v>
      </c>
      <c r="J222" t="s">
        <v>2842</v>
      </c>
      <c r="K222" t="s">
        <v>2843</v>
      </c>
      <c r="L222" t="s">
        <v>2843</v>
      </c>
      <c r="M222">
        <v>1990</v>
      </c>
      <c r="N222">
        <v>1991</v>
      </c>
      <c r="O222" t="s">
        <v>495</v>
      </c>
      <c r="P222" t="s">
        <v>836</v>
      </c>
      <c r="Q222" t="s">
        <v>836</v>
      </c>
      <c r="R222" t="s">
        <v>2844</v>
      </c>
      <c r="S222" t="s">
        <v>2845</v>
      </c>
      <c r="T222" t="s">
        <v>2846</v>
      </c>
      <c r="U222" t="s">
        <v>2847</v>
      </c>
      <c r="V222">
        <v>33222</v>
      </c>
      <c r="W222">
        <v>33373</v>
      </c>
      <c r="X222">
        <v>33297</v>
      </c>
      <c r="Y222" t="s">
        <v>2848</v>
      </c>
      <c r="AA222" t="s">
        <v>2849</v>
      </c>
      <c r="AB222" t="s">
        <v>228</v>
      </c>
      <c r="AC222" t="s">
        <v>2850</v>
      </c>
      <c r="AD222" t="s">
        <v>2851</v>
      </c>
      <c r="AE222" t="s">
        <v>228</v>
      </c>
      <c r="AF222" t="s">
        <v>2852</v>
      </c>
      <c r="AG222" t="s">
        <v>297</v>
      </c>
      <c r="AH222" t="s">
        <v>228</v>
      </c>
      <c r="AI222" t="s">
        <v>2853</v>
      </c>
      <c r="AJ222" t="s">
        <v>228</v>
      </c>
      <c r="AK222" t="s">
        <v>2854</v>
      </c>
      <c r="AL222" t="s">
        <v>228</v>
      </c>
      <c r="AM222" t="s">
        <v>2855</v>
      </c>
      <c r="AN222" t="s">
        <v>228</v>
      </c>
      <c r="AO222" t="s">
        <v>228</v>
      </c>
      <c r="AP222" t="s">
        <v>228</v>
      </c>
      <c r="AQ222" t="s">
        <v>228</v>
      </c>
      <c r="AR222" t="s">
        <v>2856</v>
      </c>
      <c r="AS222" t="s">
        <v>228</v>
      </c>
      <c r="AT222" t="s">
        <v>228</v>
      </c>
      <c r="AV222" t="s">
        <v>482</v>
      </c>
      <c r="AW222" t="s">
        <v>603</v>
      </c>
      <c r="AX222">
        <v>7193</v>
      </c>
      <c r="AY222">
        <v>6611</v>
      </c>
      <c r="AZ222">
        <v>1354</v>
      </c>
      <c r="BA222" t="s">
        <v>510</v>
      </c>
      <c r="BB222" t="s">
        <v>228</v>
      </c>
      <c r="BE222" t="s">
        <v>485</v>
      </c>
      <c r="BF222" t="s">
        <v>485</v>
      </c>
      <c r="BG222" t="s">
        <v>485</v>
      </c>
      <c r="BL222" t="s">
        <v>485</v>
      </c>
      <c r="BR222" t="s">
        <v>467</v>
      </c>
      <c r="BT222" t="s">
        <v>228</v>
      </c>
    </row>
    <row r="223" spans="1:74" x14ac:dyDescent="0.2">
      <c r="A223" s="2" t="s">
        <v>3931</v>
      </c>
      <c r="B223" s="2" t="s">
        <v>7213</v>
      </c>
      <c r="C223" s="2" t="s">
        <v>299</v>
      </c>
      <c r="D223" s="2">
        <f>MATCH(C223,IDHS_TranslationTable!$17:$17,0)</f>
        <v>221</v>
      </c>
      <c r="E223">
        <v>2220</v>
      </c>
      <c r="F223" t="s">
        <v>466</v>
      </c>
      <c r="G223" t="s">
        <v>467</v>
      </c>
      <c r="H223">
        <v>180</v>
      </c>
      <c r="I223">
        <v>586</v>
      </c>
      <c r="J223" t="s">
        <v>2842</v>
      </c>
      <c r="K223" t="s">
        <v>2843</v>
      </c>
      <c r="L223" t="s">
        <v>2843</v>
      </c>
      <c r="M223">
        <v>2006</v>
      </c>
      <c r="N223">
        <v>2007</v>
      </c>
      <c r="O223" t="s">
        <v>495</v>
      </c>
      <c r="P223" t="s">
        <v>496</v>
      </c>
      <c r="Q223" t="s">
        <v>496</v>
      </c>
      <c r="R223" t="s">
        <v>2857</v>
      </c>
      <c r="S223" t="s">
        <v>2858</v>
      </c>
      <c r="T223" t="s">
        <v>2859</v>
      </c>
      <c r="U223" t="s">
        <v>2860</v>
      </c>
      <c r="V223">
        <v>38975</v>
      </c>
      <c r="W223">
        <v>39128</v>
      </c>
      <c r="X223">
        <v>39051</v>
      </c>
      <c r="Y223" t="s">
        <v>2861</v>
      </c>
      <c r="AA223" t="s">
        <v>2862</v>
      </c>
      <c r="AB223" t="s">
        <v>228</v>
      </c>
      <c r="AC223" t="s">
        <v>228</v>
      </c>
      <c r="AD223" t="s">
        <v>2863</v>
      </c>
      <c r="AE223" t="s">
        <v>2864</v>
      </c>
      <c r="AF223" t="s">
        <v>2865</v>
      </c>
      <c r="AG223" t="s">
        <v>299</v>
      </c>
      <c r="AH223" t="s">
        <v>228</v>
      </c>
      <c r="AI223" t="s">
        <v>2864</v>
      </c>
      <c r="AJ223" t="s">
        <v>228</v>
      </c>
      <c r="AK223" t="s">
        <v>228</v>
      </c>
      <c r="AL223" t="s">
        <v>228</v>
      </c>
      <c r="AM223" t="s">
        <v>2866</v>
      </c>
      <c r="AN223" t="s">
        <v>228</v>
      </c>
      <c r="AO223" t="s">
        <v>2867</v>
      </c>
      <c r="AP223" t="s">
        <v>228</v>
      </c>
      <c r="AQ223" t="s">
        <v>228</v>
      </c>
      <c r="AR223" t="s">
        <v>228</v>
      </c>
      <c r="AS223" t="s">
        <v>228</v>
      </c>
      <c r="AT223" t="s">
        <v>2865</v>
      </c>
      <c r="AV223" t="s">
        <v>482</v>
      </c>
      <c r="AW223" t="s">
        <v>483</v>
      </c>
      <c r="AX223">
        <v>95441</v>
      </c>
      <c r="AY223">
        <v>10023</v>
      </c>
      <c r="AZ223" t="s">
        <v>228</v>
      </c>
      <c r="BA223" t="s">
        <v>510</v>
      </c>
      <c r="BB223" t="s">
        <v>228</v>
      </c>
      <c r="BC223" t="s">
        <v>467</v>
      </c>
      <c r="BD223" t="s">
        <v>467</v>
      </c>
      <c r="BE223" t="s">
        <v>467</v>
      </c>
      <c r="BF223" t="s">
        <v>485</v>
      </c>
      <c r="BG223" t="s">
        <v>228</v>
      </c>
      <c r="BL223" t="s">
        <v>467</v>
      </c>
      <c r="BP223" t="s">
        <v>467</v>
      </c>
      <c r="BR223" t="s">
        <v>467</v>
      </c>
      <c r="BT223" t="s">
        <v>1347</v>
      </c>
      <c r="BU223" t="s">
        <v>2868</v>
      </c>
    </row>
    <row r="224" spans="1:74" x14ac:dyDescent="0.2">
      <c r="A224" s="2" t="s">
        <v>3931</v>
      </c>
      <c r="B224" s="2" t="s">
        <v>7214</v>
      </c>
      <c r="C224" s="2" t="s">
        <v>300</v>
      </c>
      <c r="D224" s="2">
        <f>MATCH(C224,IDHS_TranslationTable!$17:$17,0)</f>
        <v>222</v>
      </c>
      <c r="E224">
        <v>2230</v>
      </c>
      <c r="F224" t="s">
        <v>466</v>
      </c>
      <c r="G224" t="s">
        <v>467</v>
      </c>
      <c r="H224">
        <v>5461</v>
      </c>
      <c r="I224">
        <v>586</v>
      </c>
      <c r="J224" t="s">
        <v>2842</v>
      </c>
      <c r="K224" t="s">
        <v>2843</v>
      </c>
      <c r="L224" t="s">
        <v>2843</v>
      </c>
      <c r="M224">
        <v>2012</v>
      </c>
      <c r="N224">
        <v>2013</v>
      </c>
      <c r="O224" t="s">
        <v>495</v>
      </c>
      <c r="P224" t="s">
        <v>471</v>
      </c>
      <c r="Q224" t="s">
        <v>471</v>
      </c>
      <c r="R224" t="s">
        <v>2869</v>
      </c>
      <c r="S224" t="s">
        <v>2870</v>
      </c>
      <c r="T224" t="s">
        <v>2871</v>
      </c>
      <c r="U224" t="s">
        <v>2872</v>
      </c>
      <c r="V224">
        <v>41167</v>
      </c>
      <c r="W224">
        <v>40983</v>
      </c>
      <c r="X224">
        <v>41075</v>
      </c>
      <c r="Y224" t="s">
        <v>2861</v>
      </c>
      <c r="AA224" t="s">
        <v>2873</v>
      </c>
      <c r="AB224" t="s">
        <v>228</v>
      </c>
      <c r="AC224" t="s">
        <v>228</v>
      </c>
      <c r="AD224" t="s">
        <v>2874</v>
      </c>
      <c r="AE224" t="s">
        <v>228</v>
      </c>
      <c r="AF224" t="s">
        <v>228</v>
      </c>
      <c r="AG224" t="s">
        <v>300</v>
      </c>
      <c r="AH224" t="s">
        <v>228</v>
      </c>
      <c r="AI224" t="s">
        <v>2875</v>
      </c>
      <c r="AJ224" t="s">
        <v>228</v>
      </c>
      <c r="AK224" t="s">
        <v>2876</v>
      </c>
      <c r="AL224" t="s">
        <v>228</v>
      </c>
      <c r="AM224" t="s">
        <v>2877</v>
      </c>
      <c r="AN224" t="s">
        <v>228</v>
      </c>
      <c r="AO224" t="s">
        <v>228</v>
      </c>
      <c r="AP224" t="s">
        <v>228</v>
      </c>
      <c r="AQ224" t="s">
        <v>228</v>
      </c>
      <c r="AR224" t="s">
        <v>228</v>
      </c>
      <c r="AS224" t="s">
        <v>228</v>
      </c>
      <c r="AT224" t="s">
        <v>228</v>
      </c>
      <c r="AV224" t="s">
        <v>482</v>
      </c>
      <c r="AW224" t="s">
        <v>482</v>
      </c>
      <c r="AX224">
        <v>14000</v>
      </c>
      <c r="AY224">
        <v>14419</v>
      </c>
      <c r="AZ224">
        <v>5000</v>
      </c>
      <c r="BA224" t="s">
        <v>510</v>
      </c>
      <c r="BB224" t="s">
        <v>510</v>
      </c>
      <c r="BE224" t="s">
        <v>485</v>
      </c>
      <c r="BF224" t="s">
        <v>485</v>
      </c>
      <c r="BG224" t="s">
        <v>485</v>
      </c>
      <c r="BL224" t="s">
        <v>485</v>
      </c>
      <c r="BR224" t="s">
        <v>1228</v>
      </c>
      <c r="BT224" t="s">
        <v>228</v>
      </c>
    </row>
    <row r="225" spans="1:74" x14ac:dyDescent="0.2">
      <c r="A225" s="2" t="s">
        <v>3932</v>
      </c>
      <c r="B225" s="2" t="s">
        <v>7215</v>
      </c>
      <c r="C225" s="2" t="s">
        <v>301</v>
      </c>
      <c r="D225" s="2">
        <f>MATCH(C225,IDHS_TranslationTable!$17:$17,0)</f>
        <v>223</v>
      </c>
      <c r="E225">
        <v>2240</v>
      </c>
      <c r="F225" t="s">
        <v>466</v>
      </c>
      <c r="G225" t="s">
        <v>467</v>
      </c>
      <c r="H225">
        <v>1686</v>
      </c>
      <c r="I225">
        <v>600</v>
      </c>
      <c r="J225" t="s">
        <v>2878</v>
      </c>
      <c r="K225" t="s">
        <v>2879</v>
      </c>
      <c r="L225" t="s">
        <v>2879</v>
      </c>
      <c r="M225">
        <v>1990</v>
      </c>
      <c r="N225">
        <v>1990</v>
      </c>
      <c r="O225" t="s">
        <v>495</v>
      </c>
      <c r="P225" t="s">
        <v>836</v>
      </c>
      <c r="Q225" t="s">
        <v>836</v>
      </c>
      <c r="R225" t="s">
        <v>2880</v>
      </c>
      <c r="S225" t="s">
        <v>1121</v>
      </c>
      <c r="T225" t="s">
        <v>2881</v>
      </c>
      <c r="U225" t="s">
        <v>2882</v>
      </c>
      <c r="V225">
        <v>33008</v>
      </c>
      <c r="W225">
        <v>33100</v>
      </c>
      <c r="X225">
        <v>33054</v>
      </c>
      <c r="Y225" t="s">
        <v>2883</v>
      </c>
      <c r="Z225" t="s">
        <v>755</v>
      </c>
      <c r="AA225" t="s">
        <v>2884</v>
      </c>
      <c r="AB225" t="s">
        <v>228</v>
      </c>
      <c r="AC225" t="s">
        <v>228</v>
      </c>
      <c r="AD225" t="s">
        <v>2885</v>
      </c>
      <c r="AE225" t="s">
        <v>228</v>
      </c>
      <c r="AF225" t="s">
        <v>2886</v>
      </c>
      <c r="AG225" t="s">
        <v>301</v>
      </c>
      <c r="AH225" t="s">
        <v>228</v>
      </c>
      <c r="AI225" t="s">
        <v>2887</v>
      </c>
      <c r="AJ225" t="s">
        <v>228</v>
      </c>
      <c r="AK225" t="s">
        <v>228</v>
      </c>
      <c r="AL225" t="s">
        <v>228</v>
      </c>
      <c r="AM225" t="s">
        <v>2888</v>
      </c>
      <c r="AN225" t="s">
        <v>228</v>
      </c>
      <c r="AO225" t="s">
        <v>228</v>
      </c>
      <c r="AP225" t="s">
        <v>228</v>
      </c>
      <c r="AQ225" t="s">
        <v>228</v>
      </c>
      <c r="AR225" t="s">
        <v>2889</v>
      </c>
      <c r="AS225" t="s">
        <v>228</v>
      </c>
      <c r="AT225" t="s">
        <v>228</v>
      </c>
      <c r="AV225" t="s">
        <v>508</v>
      </c>
      <c r="AW225" t="s">
        <v>483</v>
      </c>
      <c r="AX225">
        <v>5683</v>
      </c>
      <c r="AY225">
        <v>5827</v>
      </c>
      <c r="AZ225" t="s">
        <v>228</v>
      </c>
      <c r="BA225" t="s">
        <v>510</v>
      </c>
      <c r="BB225" t="s">
        <v>228</v>
      </c>
      <c r="BE225" t="s">
        <v>485</v>
      </c>
      <c r="BF225" t="s">
        <v>485</v>
      </c>
      <c r="BG225" t="s">
        <v>485</v>
      </c>
      <c r="BL225" t="s">
        <v>485</v>
      </c>
      <c r="BR225" t="s">
        <v>467</v>
      </c>
      <c r="BT225" t="s">
        <v>228</v>
      </c>
    </row>
    <row r="226" spans="1:74" x14ac:dyDescent="0.2">
      <c r="A226" s="2" t="s">
        <v>228</v>
      </c>
      <c r="B226" s="2" t="s">
        <v>7216</v>
      </c>
      <c r="C226" s="2" t="s">
        <v>228</v>
      </c>
      <c r="D226" s="2" t="e">
        <f>MATCH(C226,IDHS_TranslationTable!$17:$17,0)</f>
        <v>#N/A</v>
      </c>
      <c r="E226">
        <v>2250</v>
      </c>
      <c r="F226" t="s">
        <v>466</v>
      </c>
      <c r="G226" t="s">
        <v>467</v>
      </c>
      <c r="H226">
        <v>5737</v>
      </c>
      <c r="I226">
        <v>604</v>
      </c>
      <c r="J226" t="s">
        <v>2890</v>
      </c>
      <c r="K226" t="s">
        <v>2891</v>
      </c>
      <c r="L226" t="s">
        <v>2891</v>
      </c>
      <c r="M226">
        <v>1986</v>
      </c>
      <c r="N226">
        <v>1986</v>
      </c>
      <c r="O226" t="s">
        <v>1307</v>
      </c>
      <c r="P226" t="s">
        <v>749</v>
      </c>
      <c r="R226" t="s">
        <v>2892</v>
      </c>
      <c r="S226" t="s">
        <v>1309</v>
      </c>
      <c r="U226" t="s">
        <v>2893</v>
      </c>
      <c r="V226">
        <v>31669</v>
      </c>
      <c r="W226">
        <v>31761</v>
      </c>
      <c r="X226">
        <v>31715</v>
      </c>
      <c r="Y226" t="s">
        <v>2894</v>
      </c>
      <c r="AA226" t="s">
        <v>228</v>
      </c>
      <c r="AB226" t="s">
        <v>228</v>
      </c>
      <c r="AC226" t="s">
        <v>228</v>
      </c>
      <c r="AD226" t="s">
        <v>228</v>
      </c>
      <c r="AE226" t="s">
        <v>228</v>
      </c>
      <c r="AF226" t="s">
        <v>228</v>
      </c>
      <c r="AG226" t="s">
        <v>228</v>
      </c>
      <c r="AH226" t="s">
        <v>228</v>
      </c>
      <c r="AI226" t="s">
        <v>228</v>
      </c>
      <c r="AJ226" t="s">
        <v>228</v>
      </c>
      <c r="AK226" t="s">
        <v>228</v>
      </c>
      <c r="AL226" t="s">
        <v>228</v>
      </c>
      <c r="AM226" t="s">
        <v>228</v>
      </c>
      <c r="AN226" t="s">
        <v>228</v>
      </c>
      <c r="AO226" t="s">
        <v>228</v>
      </c>
      <c r="AP226" t="s">
        <v>228</v>
      </c>
      <c r="AQ226" t="s">
        <v>228</v>
      </c>
      <c r="AR226" t="s">
        <v>228</v>
      </c>
      <c r="AS226" t="s">
        <v>228</v>
      </c>
      <c r="AT226" t="s">
        <v>2895</v>
      </c>
      <c r="AV226" t="s">
        <v>508</v>
      </c>
      <c r="AW226" t="s">
        <v>483</v>
      </c>
      <c r="AX226" t="s">
        <v>228</v>
      </c>
      <c r="AY226">
        <v>2534</v>
      </c>
      <c r="AZ226" t="s">
        <v>228</v>
      </c>
      <c r="BA226" t="s">
        <v>510</v>
      </c>
      <c r="BB226" t="s">
        <v>228</v>
      </c>
      <c r="BE226" t="s">
        <v>485</v>
      </c>
      <c r="BF226" t="s">
        <v>485</v>
      </c>
      <c r="BG226" t="s">
        <v>485</v>
      </c>
      <c r="BL226" t="s">
        <v>485</v>
      </c>
      <c r="BR226" t="s">
        <v>228</v>
      </c>
      <c r="BT226" t="s">
        <v>228</v>
      </c>
    </row>
    <row r="227" spans="1:74" x14ac:dyDescent="0.2">
      <c r="A227" s="2" t="s">
        <v>3933</v>
      </c>
      <c r="B227" s="2" t="s">
        <v>7216</v>
      </c>
      <c r="C227" s="2" t="s">
        <v>2902</v>
      </c>
      <c r="D227" s="2">
        <f>MATCH(C227,IDHS_TranslationTable!$17:$17,0)</f>
        <v>256</v>
      </c>
      <c r="E227">
        <v>2260</v>
      </c>
      <c r="F227" t="s">
        <v>466</v>
      </c>
      <c r="G227" t="s">
        <v>467</v>
      </c>
      <c r="H227">
        <v>1771</v>
      </c>
      <c r="I227">
        <v>604</v>
      </c>
      <c r="J227" t="s">
        <v>2890</v>
      </c>
      <c r="K227" t="s">
        <v>2891</v>
      </c>
      <c r="L227" t="s">
        <v>2891</v>
      </c>
      <c r="M227">
        <v>1986</v>
      </c>
      <c r="N227">
        <v>1986</v>
      </c>
      <c r="O227" t="s">
        <v>495</v>
      </c>
      <c r="P227" t="s">
        <v>749</v>
      </c>
      <c r="Q227" t="s">
        <v>749</v>
      </c>
      <c r="R227" t="s">
        <v>2896</v>
      </c>
      <c r="S227" t="s">
        <v>824</v>
      </c>
      <c r="T227" t="s">
        <v>2897</v>
      </c>
      <c r="U227" t="s">
        <v>2898</v>
      </c>
      <c r="V227">
        <v>31670</v>
      </c>
      <c r="W227">
        <v>31761</v>
      </c>
      <c r="X227">
        <v>31715</v>
      </c>
      <c r="Y227" t="s">
        <v>2899</v>
      </c>
      <c r="Z227" t="s">
        <v>1415</v>
      </c>
      <c r="AA227" t="s">
        <v>2900</v>
      </c>
      <c r="AB227" t="s">
        <v>228</v>
      </c>
      <c r="AC227" t="s">
        <v>228</v>
      </c>
      <c r="AD227" t="s">
        <v>228</v>
      </c>
      <c r="AE227" t="s">
        <v>2901</v>
      </c>
      <c r="AF227" t="s">
        <v>228</v>
      </c>
      <c r="AG227" t="s">
        <v>2902</v>
      </c>
      <c r="AH227" t="s">
        <v>228</v>
      </c>
      <c r="AI227" t="s">
        <v>2903</v>
      </c>
      <c r="AJ227" t="s">
        <v>228</v>
      </c>
      <c r="AK227" t="s">
        <v>228</v>
      </c>
      <c r="AL227" t="s">
        <v>228</v>
      </c>
      <c r="AM227" t="s">
        <v>228</v>
      </c>
      <c r="AN227" t="s">
        <v>228</v>
      </c>
      <c r="AO227" t="s">
        <v>228</v>
      </c>
      <c r="AP227" t="s">
        <v>228</v>
      </c>
      <c r="AQ227" t="s">
        <v>228</v>
      </c>
      <c r="AR227" t="s">
        <v>228</v>
      </c>
      <c r="AS227" t="s">
        <v>228</v>
      </c>
      <c r="AT227" t="s">
        <v>228</v>
      </c>
      <c r="AV227" t="s">
        <v>508</v>
      </c>
      <c r="AW227" t="s">
        <v>483</v>
      </c>
      <c r="AX227">
        <v>4497</v>
      </c>
      <c r="AY227">
        <v>4999</v>
      </c>
      <c r="AZ227" t="s">
        <v>228</v>
      </c>
      <c r="BA227" t="s">
        <v>510</v>
      </c>
      <c r="BB227" t="s">
        <v>228</v>
      </c>
      <c r="BE227" t="s">
        <v>485</v>
      </c>
      <c r="BF227" t="s">
        <v>485</v>
      </c>
      <c r="BG227" t="s">
        <v>485</v>
      </c>
      <c r="BL227" t="s">
        <v>485</v>
      </c>
      <c r="BR227" t="s">
        <v>467</v>
      </c>
      <c r="BT227" t="s">
        <v>228</v>
      </c>
    </row>
    <row r="228" spans="1:74" x14ac:dyDescent="0.2">
      <c r="A228" s="2" t="s">
        <v>3933</v>
      </c>
      <c r="B228" s="2" t="s">
        <v>7217</v>
      </c>
      <c r="C228" s="2" t="s">
        <v>303</v>
      </c>
      <c r="D228" s="2">
        <f>MATCH(C228,IDHS_TranslationTable!$17:$17,0)</f>
        <v>206</v>
      </c>
      <c r="E228">
        <v>2270</v>
      </c>
      <c r="F228" t="s">
        <v>466</v>
      </c>
      <c r="G228" t="s">
        <v>467</v>
      </c>
      <c r="H228">
        <v>1772</v>
      </c>
      <c r="I228">
        <v>604</v>
      </c>
      <c r="J228" t="s">
        <v>2890</v>
      </c>
      <c r="K228" t="s">
        <v>2891</v>
      </c>
      <c r="L228" t="s">
        <v>2891</v>
      </c>
      <c r="M228">
        <v>1991</v>
      </c>
      <c r="N228">
        <v>1992</v>
      </c>
      <c r="O228" t="s">
        <v>495</v>
      </c>
      <c r="P228" t="s">
        <v>836</v>
      </c>
      <c r="Q228" t="s">
        <v>836</v>
      </c>
      <c r="R228" t="s">
        <v>2904</v>
      </c>
      <c r="S228" t="s">
        <v>1435</v>
      </c>
      <c r="T228" t="s">
        <v>2905</v>
      </c>
      <c r="U228" t="s">
        <v>2906</v>
      </c>
      <c r="V228">
        <v>33526</v>
      </c>
      <c r="W228">
        <v>33678</v>
      </c>
      <c r="X228">
        <v>33602</v>
      </c>
      <c r="Y228" t="s">
        <v>2899</v>
      </c>
      <c r="Z228" t="s">
        <v>1415</v>
      </c>
      <c r="AA228" t="s">
        <v>2907</v>
      </c>
      <c r="AB228" t="s">
        <v>228</v>
      </c>
      <c r="AC228" t="s">
        <v>228</v>
      </c>
      <c r="AD228" t="s">
        <v>2908</v>
      </c>
      <c r="AE228" t="s">
        <v>228</v>
      </c>
      <c r="AF228" t="s">
        <v>2909</v>
      </c>
      <c r="AG228" t="s">
        <v>303</v>
      </c>
      <c r="AH228" t="s">
        <v>228</v>
      </c>
      <c r="AI228" t="s">
        <v>2910</v>
      </c>
      <c r="AJ228" t="s">
        <v>228</v>
      </c>
      <c r="AK228" t="s">
        <v>228</v>
      </c>
      <c r="AL228" t="s">
        <v>228</v>
      </c>
      <c r="AM228" t="s">
        <v>2911</v>
      </c>
      <c r="AN228" t="s">
        <v>228</v>
      </c>
      <c r="AO228" t="s">
        <v>228</v>
      </c>
      <c r="AP228" t="s">
        <v>228</v>
      </c>
      <c r="AQ228" t="s">
        <v>228</v>
      </c>
      <c r="AR228" t="s">
        <v>2912</v>
      </c>
      <c r="AS228" t="s">
        <v>228</v>
      </c>
      <c r="AT228" t="s">
        <v>228</v>
      </c>
      <c r="AV228" t="s">
        <v>508</v>
      </c>
      <c r="AW228" t="s">
        <v>483</v>
      </c>
      <c r="AX228">
        <v>13479</v>
      </c>
      <c r="AY228">
        <v>15882</v>
      </c>
      <c r="AZ228" t="s">
        <v>228</v>
      </c>
      <c r="BA228" t="s">
        <v>510</v>
      </c>
      <c r="BB228" t="s">
        <v>228</v>
      </c>
      <c r="BE228" t="s">
        <v>485</v>
      </c>
      <c r="BF228" t="s">
        <v>467</v>
      </c>
      <c r="BG228" t="s">
        <v>228</v>
      </c>
      <c r="BL228" t="s">
        <v>467</v>
      </c>
      <c r="BR228" t="s">
        <v>467</v>
      </c>
      <c r="BT228" t="s">
        <v>467</v>
      </c>
      <c r="BU228" t="s">
        <v>2913</v>
      </c>
      <c r="BV228" t="s">
        <v>2914</v>
      </c>
    </row>
    <row r="229" spans="1:74" x14ac:dyDescent="0.2">
      <c r="A229" s="2" t="s">
        <v>3933</v>
      </c>
      <c r="B229" s="2" t="s">
        <v>7218</v>
      </c>
      <c r="C229" s="2" t="s">
        <v>306</v>
      </c>
      <c r="D229" s="2">
        <f>MATCH(C229,IDHS_TranslationTable!$17:$17,0)</f>
        <v>207</v>
      </c>
      <c r="E229">
        <v>2280</v>
      </c>
      <c r="F229" t="s">
        <v>466</v>
      </c>
      <c r="G229" t="s">
        <v>467</v>
      </c>
      <c r="H229">
        <v>1773</v>
      </c>
      <c r="I229">
        <v>604</v>
      </c>
      <c r="J229" t="s">
        <v>2890</v>
      </c>
      <c r="K229" t="s">
        <v>2891</v>
      </c>
      <c r="L229" t="s">
        <v>2891</v>
      </c>
      <c r="M229">
        <v>1996</v>
      </c>
      <c r="N229">
        <v>1996</v>
      </c>
      <c r="O229" t="s">
        <v>495</v>
      </c>
      <c r="P229" t="s">
        <v>589</v>
      </c>
      <c r="Q229" t="s">
        <v>589</v>
      </c>
      <c r="R229" t="s">
        <v>2915</v>
      </c>
      <c r="S229" t="s">
        <v>696</v>
      </c>
      <c r="T229" t="s">
        <v>2916</v>
      </c>
      <c r="U229" t="s">
        <v>2917</v>
      </c>
      <c r="V229">
        <v>35292</v>
      </c>
      <c r="W229">
        <v>35384</v>
      </c>
      <c r="X229">
        <v>35338</v>
      </c>
      <c r="Y229" t="s">
        <v>2899</v>
      </c>
      <c r="Z229" t="s">
        <v>1415</v>
      </c>
      <c r="AA229" t="s">
        <v>2918</v>
      </c>
      <c r="AB229" t="s">
        <v>228</v>
      </c>
      <c r="AC229" t="s">
        <v>2919</v>
      </c>
      <c r="AD229" t="s">
        <v>2920</v>
      </c>
      <c r="AE229" t="s">
        <v>228</v>
      </c>
      <c r="AF229" t="s">
        <v>2921</v>
      </c>
      <c r="AG229" t="s">
        <v>306</v>
      </c>
      <c r="AH229" t="s">
        <v>228</v>
      </c>
      <c r="AI229" t="s">
        <v>228</v>
      </c>
      <c r="AJ229" t="s">
        <v>228</v>
      </c>
      <c r="AK229" t="s">
        <v>2922</v>
      </c>
      <c r="AL229" t="s">
        <v>228</v>
      </c>
      <c r="AM229" t="s">
        <v>2923</v>
      </c>
      <c r="AN229" t="s">
        <v>228</v>
      </c>
      <c r="AO229" t="s">
        <v>228</v>
      </c>
      <c r="AP229" t="s">
        <v>228</v>
      </c>
      <c r="AQ229" t="s">
        <v>228</v>
      </c>
      <c r="AR229" t="s">
        <v>228</v>
      </c>
      <c r="AS229" t="s">
        <v>228</v>
      </c>
      <c r="AT229" t="s">
        <v>228</v>
      </c>
      <c r="AV229" t="s">
        <v>508</v>
      </c>
      <c r="AW229" t="s">
        <v>509</v>
      </c>
      <c r="AX229">
        <v>28122</v>
      </c>
      <c r="AY229">
        <v>28951</v>
      </c>
      <c r="AZ229">
        <v>2487</v>
      </c>
      <c r="BA229" t="s">
        <v>510</v>
      </c>
      <c r="BB229" t="s">
        <v>586</v>
      </c>
      <c r="BE229" t="s">
        <v>485</v>
      </c>
      <c r="BF229" t="s">
        <v>467</v>
      </c>
      <c r="BG229" t="s">
        <v>485</v>
      </c>
      <c r="BL229" t="s">
        <v>467</v>
      </c>
      <c r="BR229" t="s">
        <v>467</v>
      </c>
      <c r="BT229" t="s">
        <v>485</v>
      </c>
      <c r="BU229" t="s">
        <v>711</v>
      </c>
    </row>
    <row r="230" spans="1:74" x14ac:dyDescent="0.2">
      <c r="A230" s="2" t="s">
        <v>3933</v>
      </c>
      <c r="B230" s="2" t="s">
        <v>7219</v>
      </c>
      <c r="C230" s="2" t="s">
        <v>307</v>
      </c>
      <c r="D230" s="2">
        <f>MATCH(C230,IDHS_TranslationTable!$17:$17,0)</f>
        <v>208</v>
      </c>
      <c r="E230">
        <v>2290</v>
      </c>
      <c r="F230" t="s">
        <v>466</v>
      </c>
      <c r="G230" t="s">
        <v>467</v>
      </c>
      <c r="H230">
        <v>1774</v>
      </c>
      <c r="I230">
        <v>604</v>
      </c>
      <c r="J230" t="s">
        <v>2890</v>
      </c>
      <c r="K230" t="s">
        <v>2891</v>
      </c>
      <c r="L230" t="s">
        <v>2891</v>
      </c>
      <c r="M230">
        <v>2000</v>
      </c>
      <c r="N230">
        <v>2000</v>
      </c>
      <c r="O230" t="s">
        <v>495</v>
      </c>
      <c r="P230" t="s">
        <v>535</v>
      </c>
      <c r="Q230" t="s">
        <v>535</v>
      </c>
      <c r="R230" t="s">
        <v>2924</v>
      </c>
      <c r="S230" t="s">
        <v>537</v>
      </c>
      <c r="T230" t="s">
        <v>2925</v>
      </c>
      <c r="U230" t="s">
        <v>2926</v>
      </c>
      <c r="V230">
        <v>36722</v>
      </c>
      <c r="W230">
        <v>36845</v>
      </c>
      <c r="X230">
        <v>36783</v>
      </c>
      <c r="Y230" t="s">
        <v>2899</v>
      </c>
      <c r="Z230" t="s">
        <v>1415</v>
      </c>
      <c r="AA230" t="s">
        <v>2927</v>
      </c>
      <c r="AB230" t="s">
        <v>228</v>
      </c>
      <c r="AC230" t="s">
        <v>228</v>
      </c>
      <c r="AD230" t="s">
        <v>2928</v>
      </c>
      <c r="AE230" t="s">
        <v>228</v>
      </c>
      <c r="AF230" t="s">
        <v>2929</v>
      </c>
      <c r="AG230" t="s">
        <v>307</v>
      </c>
      <c r="AH230" t="s">
        <v>228</v>
      </c>
      <c r="AI230" t="s">
        <v>2930</v>
      </c>
      <c r="AJ230" t="s">
        <v>228</v>
      </c>
      <c r="AK230" t="s">
        <v>228</v>
      </c>
      <c r="AL230" t="s">
        <v>228</v>
      </c>
      <c r="AM230" t="s">
        <v>2931</v>
      </c>
      <c r="AN230" t="s">
        <v>228</v>
      </c>
      <c r="AO230" t="s">
        <v>228</v>
      </c>
      <c r="AP230" t="s">
        <v>228</v>
      </c>
      <c r="AQ230" t="s">
        <v>228</v>
      </c>
      <c r="AR230" t="s">
        <v>2932</v>
      </c>
      <c r="AS230" t="s">
        <v>228</v>
      </c>
      <c r="AT230" t="s">
        <v>228</v>
      </c>
      <c r="AV230" t="s">
        <v>508</v>
      </c>
      <c r="AW230" t="s">
        <v>483</v>
      </c>
      <c r="AX230">
        <v>28900</v>
      </c>
      <c r="AY230">
        <v>27843</v>
      </c>
      <c r="AZ230" t="s">
        <v>228</v>
      </c>
      <c r="BA230" t="s">
        <v>510</v>
      </c>
      <c r="BB230" t="s">
        <v>228</v>
      </c>
      <c r="BE230" t="s">
        <v>485</v>
      </c>
      <c r="BF230" t="s">
        <v>467</v>
      </c>
      <c r="BG230" t="s">
        <v>228</v>
      </c>
      <c r="BL230" t="s">
        <v>467</v>
      </c>
      <c r="BP230" t="s">
        <v>467</v>
      </c>
      <c r="BR230" t="s">
        <v>467</v>
      </c>
      <c r="BT230" t="s">
        <v>467</v>
      </c>
      <c r="BU230" t="s">
        <v>711</v>
      </c>
    </row>
    <row r="231" spans="1:74" x14ac:dyDescent="0.2">
      <c r="A231" s="2" t="s">
        <v>3933</v>
      </c>
      <c r="B231" s="2" t="s">
        <v>7220</v>
      </c>
      <c r="C231" s="2" t="s">
        <v>2942</v>
      </c>
      <c r="D231" s="2">
        <f>MATCH(C231,IDHS_TranslationTable!$17:$17,0)</f>
        <v>209</v>
      </c>
      <c r="E231">
        <v>2300</v>
      </c>
      <c r="F231" t="s">
        <v>466</v>
      </c>
      <c r="G231" t="s">
        <v>467</v>
      </c>
      <c r="H231">
        <v>2515</v>
      </c>
      <c r="I231">
        <v>604</v>
      </c>
      <c r="J231" t="s">
        <v>2890</v>
      </c>
      <c r="K231" t="s">
        <v>2891</v>
      </c>
      <c r="L231" t="s">
        <v>2891</v>
      </c>
      <c r="M231">
        <v>2004</v>
      </c>
      <c r="N231">
        <v>2006</v>
      </c>
      <c r="O231" t="s">
        <v>2933</v>
      </c>
      <c r="P231" t="s">
        <v>496</v>
      </c>
      <c r="Q231" t="s">
        <v>496</v>
      </c>
      <c r="R231" t="s">
        <v>2934</v>
      </c>
      <c r="S231" t="s">
        <v>2935</v>
      </c>
      <c r="T231" t="s">
        <v>2936</v>
      </c>
      <c r="U231" t="s">
        <v>2937</v>
      </c>
      <c r="V231">
        <v>37970</v>
      </c>
      <c r="W231">
        <v>39066</v>
      </c>
      <c r="X231">
        <v>38518</v>
      </c>
      <c r="Y231" t="s">
        <v>2938</v>
      </c>
      <c r="Z231" t="s">
        <v>1415</v>
      </c>
      <c r="AA231" t="s">
        <v>2939</v>
      </c>
      <c r="AB231" t="s">
        <v>228</v>
      </c>
      <c r="AC231" t="s">
        <v>228</v>
      </c>
      <c r="AD231" t="s">
        <v>2940</v>
      </c>
      <c r="AE231" t="s">
        <v>228</v>
      </c>
      <c r="AF231" t="s">
        <v>2941</v>
      </c>
      <c r="AG231" t="s">
        <v>2942</v>
      </c>
      <c r="AH231" t="s">
        <v>228</v>
      </c>
      <c r="AI231" t="s">
        <v>2943</v>
      </c>
      <c r="AJ231" t="s">
        <v>228</v>
      </c>
      <c r="AK231" t="s">
        <v>228</v>
      </c>
      <c r="AL231" t="s">
        <v>228</v>
      </c>
      <c r="AM231" t="s">
        <v>2944</v>
      </c>
      <c r="AN231" t="s">
        <v>228</v>
      </c>
      <c r="AO231" t="s">
        <v>228</v>
      </c>
      <c r="AP231" t="s">
        <v>228</v>
      </c>
      <c r="AQ231" t="s">
        <v>228</v>
      </c>
      <c r="AR231" t="s">
        <v>228</v>
      </c>
      <c r="AS231" t="s">
        <v>228</v>
      </c>
      <c r="AT231" t="s">
        <v>228</v>
      </c>
      <c r="AV231" t="s">
        <v>508</v>
      </c>
      <c r="AW231" t="s">
        <v>483</v>
      </c>
      <c r="AX231">
        <v>20440</v>
      </c>
      <c r="AY231">
        <v>19090</v>
      </c>
      <c r="AZ231" t="s">
        <v>228</v>
      </c>
      <c r="BA231" t="s">
        <v>510</v>
      </c>
      <c r="BB231" t="s">
        <v>228</v>
      </c>
      <c r="BE231" t="s">
        <v>485</v>
      </c>
      <c r="BF231" t="s">
        <v>467</v>
      </c>
      <c r="BG231" t="s">
        <v>228</v>
      </c>
      <c r="BL231" t="s">
        <v>467</v>
      </c>
      <c r="BP231" t="s">
        <v>467</v>
      </c>
      <c r="BR231" t="s">
        <v>467</v>
      </c>
      <c r="BT231" t="s">
        <v>467</v>
      </c>
      <c r="BU231" t="s">
        <v>711</v>
      </c>
    </row>
    <row r="232" spans="1:74" x14ac:dyDescent="0.2">
      <c r="A232" s="2" t="s">
        <v>3933</v>
      </c>
      <c r="B232" s="2" t="s">
        <v>7221</v>
      </c>
      <c r="C232" s="2" t="s">
        <v>2951</v>
      </c>
      <c r="D232" s="2">
        <f>MATCH(C232,IDHS_TranslationTable!$17:$17,0)</f>
        <v>210</v>
      </c>
      <c r="E232">
        <v>2310</v>
      </c>
      <c r="F232" t="s">
        <v>466</v>
      </c>
      <c r="G232" t="s">
        <v>467</v>
      </c>
      <c r="H232">
        <v>2517</v>
      </c>
      <c r="I232">
        <v>604</v>
      </c>
      <c r="J232" t="s">
        <v>2890</v>
      </c>
      <c r="K232" t="s">
        <v>2891</v>
      </c>
      <c r="L232" t="s">
        <v>2891</v>
      </c>
      <c r="M232">
        <v>2007</v>
      </c>
      <c r="N232">
        <v>2008</v>
      </c>
      <c r="O232" t="s">
        <v>2933</v>
      </c>
      <c r="P232" t="s">
        <v>496</v>
      </c>
      <c r="Q232" t="s">
        <v>496</v>
      </c>
      <c r="R232" t="s">
        <v>2945</v>
      </c>
      <c r="S232" t="s">
        <v>2946</v>
      </c>
      <c r="T232" t="s">
        <v>2947</v>
      </c>
      <c r="U232" t="s">
        <v>2948</v>
      </c>
      <c r="V232">
        <v>39097</v>
      </c>
      <c r="W232">
        <v>39736</v>
      </c>
      <c r="X232">
        <v>39416</v>
      </c>
      <c r="Y232" t="s">
        <v>2899</v>
      </c>
      <c r="AA232" t="s">
        <v>2949</v>
      </c>
      <c r="AB232" t="s">
        <v>228</v>
      </c>
      <c r="AC232" t="s">
        <v>228</v>
      </c>
      <c r="AE232" t="s">
        <v>2950</v>
      </c>
      <c r="AF232" t="s">
        <v>2950</v>
      </c>
      <c r="AG232" t="s">
        <v>2951</v>
      </c>
      <c r="AH232" t="s">
        <v>228</v>
      </c>
      <c r="AI232" t="s">
        <v>2952</v>
      </c>
      <c r="AJ232" t="s">
        <v>228</v>
      </c>
      <c r="AK232" t="s">
        <v>228</v>
      </c>
      <c r="AL232" t="s">
        <v>228</v>
      </c>
      <c r="AM232" t="s">
        <v>2953</v>
      </c>
      <c r="AN232" t="s">
        <v>228</v>
      </c>
      <c r="AO232" t="s">
        <v>228</v>
      </c>
      <c r="AP232" t="s">
        <v>228</v>
      </c>
      <c r="AQ232" t="s">
        <v>228</v>
      </c>
      <c r="AR232" t="s">
        <v>228</v>
      </c>
      <c r="AS232" t="s">
        <v>228</v>
      </c>
      <c r="AT232" t="s">
        <v>228</v>
      </c>
      <c r="AV232" t="s">
        <v>508</v>
      </c>
      <c r="AW232" t="s">
        <v>483</v>
      </c>
      <c r="AX232">
        <v>25633</v>
      </c>
      <c r="AY232">
        <v>22558</v>
      </c>
      <c r="AZ232" t="s">
        <v>228</v>
      </c>
      <c r="BA232" t="s">
        <v>510</v>
      </c>
      <c r="BB232" t="s">
        <v>228</v>
      </c>
      <c r="BE232" t="s">
        <v>485</v>
      </c>
      <c r="BF232" t="s">
        <v>467</v>
      </c>
      <c r="BG232" t="s">
        <v>228</v>
      </c>
      <c r="BL232" t="s">
        <v>467</v>
      </c>
      <c r="BP232" t="s">
        <v>467</v>
      </c>
      <c r="BR232" t="s">
        <v>2954</v>
      </c>
      <c r="BT232" t="s">
        <v>1978</v>
      </c>
    </row>
    <row r="233" spans="1:74" x14ac:dyDescent="0.2">
      <c r="A233" s="2" t="s">
        <v>3933</v>
      </c>
      <c r="B233" s="2" t="s">
        <v>7222</v>
      </c>
      <c r="C233" s="2" t="s">
        <v>2960</v>
      </c>
      <c r="D233" s="2">
        <f>MATCH(C233,IDHS_TranslationTable!$17:$17,0)</f>
        <v>211</v>
      </c>
      <c r="E233">
        <v>2320</v>
      </c>
      <c r="F233" t="s">
        <v>466</v>
      </c>
      <c r="G233" t="s">
        <v>467</v>
      </c>
      <c r="H233">
        <v>4702</v>
      </c>
      <c r="I233">
        <v>604</v>
      </c>
      <c r="J233" t="s">
        <v>2890</v>
      </c>
      <c r="K233" t="s">
        <v>2891</v>
      </c>
      <c r="L233" t="s">
        <v>2891</v>
      </c>
      <c r="M233">
        <v>2009</v>
      </c>
      <c r="N233">
        <v>2009</v>
      </c>
      <c r="O233" t="s">
        <v>2933</v>
      </c>
      <c r="P233" t="s">
        <v>471</v>
      </c>
      <c r="Q233" t="s">
        <v>471</v>
      </c>
      <c r="R233" t="s">
        <v>2955</v>
      </c>
      <c r="S233" t="s">
        <v>1210</v>
      </c>
      <c r="T233" t="s">
        <v>2956</v>
      </c>
      <c r="U233" t="s">
        <v>2957</v>
      </c>
      <c r="V233">
        <v>39887</v>
      </c>
      <c r="W233">
        <v>40132</v>
      </c>
      <c r="X233">
        <v>40009</v>
      </c>
      <c r="Y233" t="s">
        <v>2899</v>
      </c>
      <c r="AA233" t="s">
        <v>2958</v>
      </c>
      <c r="AB233" t="s">
        <v>228</v>
      </c>
      <c r="AC233" t="s">
        <v>228</v>
      </c>
      <c r="AD233" t="s">
        <v>2959</v>
      </c>
      <c r="AE233" t="s">
        <v>228</v>
      </c>
      <c r="AF233" t="s">
        <v>228</v>
      </c>
      <c r="AG233" t="s">
        <v>2960</v>
      </c>
      <c r="AH233" t="s">
        <v>228</v>
      </c>
      <c r="AI233" t="s">
        <v>2961</v>
      </c>
      <c r="AJ233" t="s">
        <v>228</v>
      </c>
      <c r="AK233" t="s">
        <v>228</v>
      </c>
      <c r="AL233" t="s">
        <v>228</v>
      </c>
      <c r="AM233" t="s">
        <v>2962</v>
      </c>
      <c r="AN233" t="s">
        <v>228</v>
      </c>
      <c r="AO233" t="s">
        <v>228</v>
      </c>
      <c r="AP233" t="s">
        <v>228</v>
      </c>
      <c r="AQ233" t="s">
        <v>228</v>
      </c>
      <c r="AR233" t="s">
        <v>228</v>
      </c>
      <c r="AS233" t="s">
        <v>228</v>
      </c>
      <c r="AT233" t="s">
        <v>228</v>
      </c>
      <c r="AV233" t="s">
        <v>508</v>
      </c>
      <c r="AW233" t="s">
        <v>483</v>
      </c>
      <c r="AX233">
        <v>26834</v>
      </c>
      <c r="AY233">
        <v>24212</v>
      </c>
      <c r="AZ233" t="s">
        <v>228</v>
      </c>
      <c r="BA233" t="s">
        <v>510</v>
      </c>
      <c r="BB233" t="s">
        <v>228</v>
      </c>
      <c r="BE233" t="s">
        <v>485</v>
      </c>
      <c r="BF233" t="s">
        <v>467</v>
      </c>
      <c r="BG233" t="s">
        <v>228</v>
      </c>
      <c r="BL233" t="s">
        <v>467</v>
      </c>
      <c r="BQ233" t="s">
        <v>1192</v>
      </c>
      <c r="BR233" t="s">
        <v>228</v>
      </c>
      <c r="BT233" t="s">
        <v>488</v>
      </c>
    </row>
    <row r="234" spans="1:74" x14ac:dyDescent="0.2">
      <c r="A234" s="2" t="s">
        <v>3933</v>
      </c>
      <c r="B234" s="2" t="s">
        <v>7223</v>
      </c>
      <c r="C234" s="2" t="s">
        <v>2968</v>
      </c>
      <c r="D234" s="2">
        <f>MATCH(C234,IDHS_TranslationTable!$17:$17,0)</f>
        <v>212</v>
      </c>
      <c r="E234">
        <v>2330</v>
      </c>
      <c r="F234" t="s">
        <v>466</v>
      </c>
      <c r="G234" t="s">
        <v>467</v>
      </c>
      <c r="H234">
        <v>2516</v>
      </c>
      <c r="I234">
        <v>604</v>
      </c>
      <c r="J234" t="s">
        <v>2890</v>
      </c>
      <c r="K234" t="s">
        <v>2891</v>
      </c>
      <c r="L234" t="s">
        <v>2891</v>
      </c>
      <c r="M234">
        <v>2010</v>
      </c>
      <c r="N234">
        <v>2010</v>
      </c>
      <c r="O234" t="s">
        <v>2933</v>
      </c>
      <c r="P234" t="s">
        <v>471</v>
      </c>
      <c r="Q234" t="s">
        <v>496</v>
      </c>
      <c r="R234" t="s">
        <v>2963</v>
      </c>
      <c r="S234" t="s">
        <v>563</v>
      </c>
      <c r="T234" t="s">
        <v>2964</v>
      </c>
      <c r="U234" t="s">
        <v>2965</v>
      </c>
      <c r="V234">
        <v>40252</v>
      </c>
      <c r="W234">
        <v>40527</v>
      </c>
      <c r="X234">
        <v>40389</v>
      </c>
      <c r="AA234" t="s">
        <v>2966</v>
      </c>
      <c r="AB234" t="s">
        <v>228</v>
      </c>
      <c r="AC234" t="s">
        <v>228</v>
      </c>
      <c r="AD234" t="s">
        <v>2967</v>
      </c>
      <c r="AE234" t="s">
        <v>228</v>
      </c>
      <c r="AF234" t="s">
        <v>228</v>
      </c>
      <c r="AG234" t="s">
        <v>2968</v>
      </c>
      <c r="AH234" t="s">
        <v>228</v>
      </c>
      <c r="AI234" t="s">
        <v>2969</v>
      </c>
      <c r="AJ234" t="s">
        <v>228</v>
      </c>
      <c r="AK234" t="s">
        <v>228</v>
      </c>
      <c r="AL234" t="s">
        <v>228</v>
      </c>
      <c r="AM234" t="s">
        <v>2970</v>
      </c>
      <c r="AN234" t="s">
        <v>228</v>
      </c>
      <c r="AO234" t="s">
        <v>228</v>
      </c>
      <c r="AP234" t="s">
        <v>228</v>
      </c>
      <c r="AQ234" t="s">
        <v>228</v>
      </c>
      <c r="AR234" t="s">
        <v>228</v>
      </c>
      <c r="AS234" t="s">
        <v>228</v>
      </c>
      <c r="AT234" t="s">
        <v>228</v>
      </c>
      <c r="AV234" t="s">
        <v>508</v>
      </c>
      <c r="AW234" t="s">
        <v>483</v>
      </c>
      <c r="AX234">
        <v>26605</v>
      </c>
      <c r="AY234">
        <v>22947</v>
      </c>
      <c r="AZ234" t="s">
        <v>228</v>
      </c>
      <c r="BA234" t="s">
        <v>510</v>
      </c>
      <c r="BB234" t="s">
        <v>228</v>
      </c>
      <c r="BE234" t="s">
        <v>485</v>
      </c>
      <c r="BF234" t="s">
        <v>467</v>
      </c>
      <c r="BG234" t="s">
        <v>228</v>
      </c>
      <c r="BL234" t="s">
        <v>467</v>
      </c>
      <c r="BR234" t="s">
        <v>228</v>
      </c>
      <c r="BT234" t="s">
        <v>467</v>
      </c>
      <c r="BU234" t="s">
        <v>711</v>
      </c>
    </row>
    <row r="235" spans="1:74" x14ac:dyDescent="0.2">
      <c r="A235" s="2" t="s">
        <v>3933</v>
      </c>
      <c r="B235" s="2" t="s">
        <v>7224</v>
      </c>
      <c r="C235" s="2" t="s">
        <v>308</v>
      </c>
      <c r="D235" s="2">
        <f>MATCH(C235,IDHS_TranslationTable!$17:$17,0)</f>
        <v>213</v>
      </c>
      <c r="E235">
        <v>2340</v>
      </c>
      <c r="F235" t="s">
        <v>466</v>
      </c>
      <c r="G235" t="s">
        <v>467</v>
      </c>
      <c r="H235">
        <v>5373</v>
      </c>
      <c r="I235">
        <v>604</v>
      </c>
      <c r="J235" t="s">
        <v>2890</v>
      </c>
      <c r="K235" t="s">
        <v>2891</v>
      </c>
      <c r="L235" t="s">
        <v>2891</v>
      </c>
      <c r="M235">
        <v>2011</v>
      </c>
      <c r="N235">
        <v>2011</v>
      </c>
      <c r="O235" t="s">
        <v>2933</v>
      </c>
      <c r="P235" t="s">
        <v>471</v>
      </c>
      <c r="Q235" t="s">
        <v>496</v>
      </c>
      <c r="R235" t="s">
        <v>2971</v>
      </c>
      <c r="S235" t="s">
        <v>668</v>
      </c>
      <c r="T235" t="s">
        <v>2972</v>
      </c>
      <c r="U235" t="s">
        <v>2973</v>
      </c>
      <c r="V235">
        <v>40617</v>
      </c>
      <c r="W235">
        <v>40892</v>
      </c>
      <c r="X235">
        <v>40754</v>
      </c>
      <c r="AA235" t="s">
        <v>2974</v>
      </c>
      <c r="AB235" t="s">
        <v>228</v>
      </c>
      <c r="AC235" t="s">
        <v>228</v>
      </c>
      <c r="AD235" t="s">
        <v>2975</v>
      </c>
      <c r="AE235" t="s">
        <v>228</v>
      </c>
      <c r="AF235" t="s">
        <v>228</v>
      </c>
      <c r="AG235" t="s">
        <v>308</v>
      </c>
      <c r="AH235" t="s">
        <v>228</v>
      </c>
      <c r="AI235" t="s">
        <v>2976</v>
      </c>
      <c r="AJ235" t="s">
        <v>228</v>
      </c>
      <c r="AK235" t="s">
        <v>228</v>
      </c>
      <c r="AL235" t="s">
        <v>228</v>
      </c>
      <c r="AM235" t="s">
        <v>2977</v>
      </c>
      <c r="AN235" t="s">
        <v>228</v>
      </c>
      <c r="AO235" t="s">
        <v>228</v>
      </c>
      <c r="AP235" t="s">
        <v>228</v>
      </c>
      <c r="AQ235" t="s">
        <v>228</v>
      </c>
      <c r="AR235" t="s">
        <v>228</v>
      </c>
      <c r="AS235" t="s">
        <v>228</v>
      </c>
      <c r="AT235" t="s">
        <v>228</v>
      </c>
      <c r="AV235" t="s">
        <v>508</v>
      </c>
      <c r="AW235" t="s">
        <v>483</v>
      </c>
      <c r="AX235">
        <v>26812</v>
      </c>
      <c r="AY235">
        <v>22517</v>
      </c>
      <c r="AZ235" t="s">
        <v>228</v>
      </c>
      <c r="BA235" t="s">
        <v>510</v>
      </c>
      <c r="BB235" t="s">
        <v>228</v>
      </c>
      <c r="BE235" t="s">
        <v>485</v>
      </c>
      <c r="BF235" t="s">
        <v>467</v>
      </c>
      <c r="BG235" t="s">
        <v>228</v>
      </c>
      <c r="BL235" t="s">
        <v>467</v>
      </c>
      <c r="BR235" t="s">
        <v>228</v>
      </c>
      <c r="BT235" t="s">
        <v>467</v>
      </c>
      <c r="BU235" t="s">
        <v>711</v>
      </c>
    </row>
    <row r="236" spans="1:74" x14ac:dyDescent="0.2">
      <c r="A236" s="2" t="s">
        <v>3933</v>
      </c>
      <c r="B236" s="2" t="s">
        <v>7225</v>
      </c>
      <c r="C236" s="2" t="s">
        <v>315</v>
      </c>
      <c r="D236" s="2">
        <f>MATCH(C236,IDHS_TranslationTable!$17:$17,0)</f>
        <v>214</v>
      </c>
      <c r="E236">
        <v>2350</v>
      </c>
      <c r="F236" t="s">
        <v>466</v>
      </c>
      <c r="G236" t="s">
        <v>467</v>
      </c>
      <c r="H236">
        <v>5555</v>
      </c>
      <c r="I236">
        <v>604</v>
      </c>
      <c r="J236" t="s">
        <v>2890</v>
      </c>
      <c r="K236" t="s">
        <v>2891</v>
      </c>
      <c r="L236" t="s">
        <v>2891</v>
      </c>
      <c r="M236">
        <v>2012</v>
      </c>
      <c r="N236">
        <v>2012</v>
      </c>
      <c r="O236" t="s">
        <v>2933</v>
      </c>
      <c r="P236" t="s">
        <v>471</v>
      </c>
      <c r="Q236" t="s">
        <v>496</v>
      </c>
      <c r="R236" t="s">
        <v>2978</v>
      </c>
      <c r="S236" t="s">
        <v>1182</v>
      </c>
      <c r="T236" t="s">
        <v>2979</v>
      </c>
      <c r="U236" t="s">
        <v>2980</v>
      </c>
      <c r="V236">
        <v>40983</v>
      </c>
      <c r="W236">
        <v>41258</v>
      </c>
      <c r="X236">
        <v>41120</v>
      </c>
      <c r="AA236" t="s">
        <v>2981</v>
      </c>
      <c r="AB236" t="s">
        <v>228</v>
      </c>
      <c r="AC236" t="s">
        <v>228</v>
      </c>
      <c r="AD236" t="s">
        <v>2982</v>
      </c>
      <c r="AE236" t="s">
        <v>228</v>
      </c>
      <c r="AF236" t="s">
        <v>228</v>
      </c>
      <c r="AG236" t="s">
        <v>315</v>
      </c>
      <c r="AH236" t="s">
        <v>228</v>
      </c>
      <c r="AI236" t="s">
        <v>2983</v>
      </c>
      <c r="AJ236" t="s">
        <v>228</v>
      </c>
      <c r="AK236" t="s">
        <v>228</v>
      </c>
      <c r="AL236" t="s">
        <v>228</v>
      </c>
      <c r="AM236" t="s">
        <v>2984</v>
      </c>
      <c r="AN236" t="s">
        <v>228</v>
      </c>
      <c r="AO236" t="s">
        <v>228</v>
      </c>
      <c r="AP236" t="s">
        <v>228</v>
      </c>
      <c r="AQ236" t="s">
        <v>228</v>
      </c>
      <c r="AR236" t="s">
        <v>228</v>
      </c>
      <c r="AS236" t="s">
        <v>228</v>
      </c>
      <c r="AT236" t="s">
        <v>228</v>
      </c>
      <c r="AV236" t="s">
        <v>508</v>
      </c>
      <c r="AW236" t="s">
        <v>483</v>
      </c>
      <c r="AX236">
        <v>27218</v>
      </c>
      <c r="AY236">
        <v>23888</v>
      </c>
      <c r="AZ236" t="s">
        <v>228</v>
      </c>
      <c r="BA236" t="s">
        <v>510</v>
      </c>
      <c r="BB236" t="s">
        <v>228</v>
      </c>
      <c r="BF236" t="s">
        <v>467</v>
      </c>
      <c r="BG236" t="s">
        <v>228</v>
      </c>
      <c r="BL236" t="s">
        <v>467</v>
      </c>
      <c r="BT236" t="s">
        <v>467</v>
      </c>
      <c r="BU236" t="s">
        <v>711</v>
      </c>
    </row>
    <row r="237" spans="1:74" hidden="1" x14ac:dyDescent="0.2">
      <c r="A237" s="2" t="s">
        <v>3887</v>
      </c>
      <c r="B237" s="2" t="s">
        <v>7226</v>
      </c>
      <c r="E237">
        <v>2360</v>
      </c>
      <c r="F237" t="s">
        <v>1536</v>
      </c>
      <c r="G237" t="s">
        <v>485</v>
      </c>
      <c r="H237">
        <v>5826</v>
      </c>
      <c r="I237">
        <v>604</v>
      </c>
      <c r="J237" t="s">
        <v>2890</v>
      </c>
      <c r="K237" t="s">
        <v>2891</v>
      </c>
      <c r="L237" t="s">
        <v>2891</v>
      </c>
      <c r="M237">
        <v>2013</v>
      </c>
      <c r="N237">
        <v>2013</v>
      </c>
      <c r="R237" t="s">
        <v>2985</v>
      </c>
      <c r="S237" t="s">
        <v>1293</v>
      </c>
      <c r="U237" t="s">
        <v>2986</v>
      </c>
      <c r="V237">
        <v>41347</v>
      </c>
      <c r="W237">
        <v>41593</v>
      </c>
      <c r="X237">
        <v>41470</v>
      </c>
      <c r="BF237" t="s">
        <v>467</v>
      </c>
      <c r="BG237" t="s">
        <v>1542</v>
      </c>
      <c r="BL237" t="s">
        <v>467</v>
      </c>
    </row>
    <row r="238" spans="1:74" x14ac:dyDescent="0.2">
      <c r="A238" s="2" t="s">
        <v>228</v>
      </c>
      <c r="B238" s="2" t="s">
        <v>7227</v>
      </c>
      <c r="C238" s="2" t="s">
        <v>228</v>
      </c>
      <c r="D238" s="2" t="e">
        <f>MATCH(C238,IDHS_TranslationTable!$17:$17,0)</f>
        <v>#N/A</v>
      </c>
      <c r="E238">
        <v>2370</v>
      </c>
      <c r="F238" t="s">
        <v>466</v>
      </c>
      <c r="G238" t="s">
        <v>467</v>
      </c>
      <c r="H238">
        <v>5741</v>
      </c>
      <c r="I238">
        <v>608</v>
      </c>
      <c r="J238" t="s">
        <v>2987</v>
      </c>
      <c r="K238" t="s">
        <v>2988</v>
      </c>
      <c r="L238" t="s">
        <v>2988</v>
      </c>
      <c r="M238">
        <v>1993</v>
      </c>
      <c r="N238">
        <v>1993</v>
      </c>
      <c r="O238" t="s">
        <v>1453</v>
      </c>
      <c r="P238" t="s">
        <v>589</v>
      </c>
      <c r="R238" t="s">
        <v>2989</v>
      </c>
      <c r="S238" t="s">
        <v>2990</v>
      </c>
      <c r="U238" t="s">
        <v>2991</v>
      </c>
      <c r="V238">
        <v>34256</v>
      </c>
      <c r="W238">
        <v>34318</v>
      </c>
      <c r="X238">
        <v>34287</v>
      </c>
      <c r="Y238" t="s">
        <v>1547</v>
      </c>
      <c r="AB238" t="s">
        <v>228</v>
      </c>
      <c r="AC238" t="s">
        <v>228</v>
      </c>
      <c r="AD238" t="s">
        <v>228</v>
      </c>
      <c r="AE238" t="s">
        <v>228</v>
      </c>
      <c r="AF238" t="s">
        <v>228</v>
      </c>
      <c r="AG238" t="s">
        <v>228</v>
      </c>
      <c r="AH238" t="s">
        <v>228</v>
      </c>
      <c r="AI238" t="s">
        <v>228</v>
      </c>
      <c r="AJ238" t="s">
        <v>228</v>
      </c>
      <c r="AK238" t="s">
        <v>228</v>
      </c>
      <c r="AL238" t="s">
        <v>228</v>
      </c>
      <c r="AM238" t="s">
        <v>228</v>
      </c>
      <c r="AN238" t="s">
        <v>228</v>
      </c>
      <c r="AO238" t="s">
        <v>228</v>
      </c>
      <c r="AP238" t="s">
        <v>228</v>
      </c>
      <c r="AQ238" t="s">
        <v>228</v>
      </c>
      <c r="AR238" t="s">
        <v>228</v>
      </c>
      <c r="AS238" t="s">
        <v>228</v>
      </c>
      <c r="AT238" t="s">
        <v>2992</v>
      </c>
      <c r="AV238" t="s">
        <v>508</v>
      </c>
      <c r="AW238" t="s">
        <v>483</v>
      </c>
      <c r="AX238">
        <v>12995</v>
      </c>
      <c r="AY238">
        <v>8481</v>
      </c>
      <c r="AZ238" t="s">
        <v>228</v>
      </c>
      <c r="BA238" t="s">
        <v>510</v>
      </c>
      <c r="BB238" t="s">
        <v>228</v>
      </c>
      <c r="BE238" t="s">
        <v>485</v>
      </c>
      <c r="BF238" t="s">
        <v>467</v>
      </c>
      <c r="BG238" t="s">
        <v>485</v>
      </c>
      <c r="BL238" t="s">
        <v>485</v>
      </c>
      <c r="BR238" t="s">
        <v>228</v>
      </c>
      <c r="BT238" t="s">
        <v>228</v>
      </c>
    </row>
    <row r="239" spans="1:74" x14ac:dyDescent="0.2">
      <c r="A239" s="2" t="s">
        <v>3934</v>
      </c>
      <c r="B239" s="2" t="s">
        <v>7227</v>
      </c>
      <c r="C239" s="2" t="s">
        <v>316</v>
      </c>
      <c r="D239" s="2">
        <f>MATCH(C239,IDHS_TranslationTable!$17:$17,0)</f>
        <v>215</v>
      </c>
      <c r="E239">
        <v>2380</v>
      </c>
      <c r="F239" t="s">
        <v>466</v>
      </c>
      <c r="G239" t="s">
        <v>467</v>
      </c>
      <c r="H239">
        <v>1836</v>
      </c>
      <c r="I239">
        <v>608</v>
      </c>
      <c r="J239" t="s">
        <v>2987</v>
      </c>
      <c r="K239" t="s">
        <v>2988</v>
      </c>
      <c r="L239" t="s">
        <v>2988</v>
      </c>
      <c r="M239">
        <v>1993</v>
      </c>
      <c r="N239">
        <v>1993</v>
      </c>
      <c r="O239" t="s">
        <v>495</v>
      </c>
      <c r="P239" t="s">
        <v>589</v>
      </c>
      <c r="Q239" t="s">
        <v>836</v>
      </c>
      <c r="R239" t="s">
        <v>2993</v>
      </c>
      <c r="S239" t="s">
        <v>1640</v>
      </c>
      <c r="T239" t="s">
        <v>2994</v>
      </c>
      <c r="U239" t="s">
        <v>2995</v>
      </c>
      <c r="V239">
        <v>34043</v>
      </c>
      <c r="W239">
        <v>34104</v>
      </c>
      <c r="X239">
        <v>34073</v>
      </c>
      <c r="Y239" t="s">
        <v>1547</v>
      </c>
      <c r="Z239" t="s">
        <v>2996</v>
      </c>
      <c r="AA239" t="s">
        <v>2997</v>
      </c>
      <c r="AB239" t="s">
        <v>228</v>
      </c>
      <c r="AC239" t="s">
        <v>228</v>
      </c>
      <c r="AD239" t="s">
        <v>2998</v>
      </c>
      <c r="AE239" t="s">
        <v>228</v>
      </c>
      <c r="AF239" t="s">
        <v>228</v>
      </c>
      <c r="AG239" t="s">
        <v>316</v>
      </c>
      <c r="AH239" t="s">
        <v>228</v>
      </c>
      <c r="AI239" t="s">
        <v>2999</v>
      </c>
      <c r="AJ239" t="s">
        <v>228</v>
      </c>
      <c r="AK239" t="s">
        <v>228</v>
      </c>
      <c r="AL239" t="s">
        <v>228</v>
      </c>
      <c r="AM239" t="s">
        <v>3000</v>
      </c>
      <c r="AN239" t="s">
        <v>228</v>
      </c>
      <c r="AO239" t="s">
        <v>228</v>
      </c>
      <c r="AP239" t="s">
        <v>228</v>
      </c>
      <c r="AQ239" t="s">
        <v>228</v>
      </c>
      <c r="AR239" t="s">
        <v>3001</v>
      </c>
      <c r="AS239" t="s">
        <v>3002</v>
      </c>
      <c r="AT239" t="s">
        <v>228</v>
      </c>
      <c r="AV239" t="s">
        <v>508</v>
      </c>
      <c r="AW239" t="s">
        <v>483</v>
      </c>
      <c r="AX239">
        <v>12995</v>
      </c>
      <c r="AY239">
        <v>15029</v>
      </c>
      <c r="AZ239" t="s">
        <v>228</v>
      </c>
      <c r="BA239" t="s">
        <v>510</v>
      </c>
      <c r="BB239" t="s">
        <v>228</v>
      </c>
      <c r="BE239" t="s">
        <v>485</v>
      </c>
      <c r="BF239" t="s">
        <v>467</v>
      </c>
      <c r="BG239" t="s">
        <v>228</v>
      </c>
      <c r="BL239" t="s">
        <v>467</v>
      </c>
      <c r="BR239" t="s">
        <v>467</v>
      </c>
      <c r="BT239" t="s">
        <v>467</v>
      </c>
      <c r="BU239" t="s">
        <v>3003</v>
      </c>
      <c r="BV239" t="s">
        <v>3004</v>
      </c>
    </row>
    <row r="240" spans="1:74" x14ac:dyDescent="0.2">
      <c r="A240" s="2" t="s">
        <v>3934</v>
      </c>
      <c r="B240" s="2" t="s">
        <v>7228</v>
      </c>
      <c r="C240" s="2" t="s">
        <v>317</v>
      </c>
      <c r="D240" s="2">
        <f>MATCH(C240,IDHS_TranslationTable!$17:$17,0)</f>
        <v>216</v>
      </c>
      <c r="E240">
        <v>2390</v>
      </c>
      <c r="F240" t="s">
        <v>466</v>
      </c>
      <c r="G240" t="s">
        <v>467</v>
      </c>
      <c r="H240">
        <v>1837</v>
      </c>
      <c r="I240">
        <v>608</v>
      </c>
      <c r="J240" t="s">
        <v>2987</v>
      </c>
      <c r="K240" t="s">
        <v>2988</v>
      </c>
      <c r="L240" t="s">
        <v>2988</v>
      </c>
      <c r="M240">
        <v>1998</v>
      </c>
      <c r="N240">
        <v>1998</v>
      </c>
      <c r="O240" t="s">
        <v>495</v>
      </c>
      <c r="P240" t="s">
        <v>589</v>
      </c>
      <c r="Q240" t="s">
        <v>589</v>
      </c>
      <c r="R240" t="s">
        <v>3005</v>
      </c>
      <c r="S240" t="s">
        <v>776</v>
      </c>
      <c r="T240" t="s">
        <v>3006</v>
      </c>
      <c r="U240" t="s">
        <v>3007</v>
      </c>
      <c r="V240">
        <v>35841</v>
      </c>
      <c r="W240">
        <v>35900</v>
      </c>
      <c r="X240">
        <v>35870</v>
      </c>
      <c r="Y240" t="s">
        <v>3008</v>
      </c>
      <c r="Z240" t="s">
        <v>3009</v>
      </c>
      <c r="AA240" t="s">
        <v>3010</v>
      </c>
      <c r="AB240" t="s">
        <v>228</v>
      </c>
      <c r="AC240" t="s">
        <v>228</v>
      </c>
      <c r="AD240" t="s">
        <v>3011</v>
      </c>
      <c r="AE240" t="s">
        <v>228</v>
      </c>
      <c r="AF240" t="s">
        <v>228</v>
      </c>
      <c r="AG240" t="s">
        <v>317</v>
      </c>
      <c r="AH240" t="s">
        <v>228</v>
      </c>
      <c r="AI240" t="s">
        <v>3012</v>
      </c>
      <c r="AJ240" t="s">
        <v>228</v>
      </c>
      <c r="AK240" t="s">
        <v>228</v>
      </c>
      <c r="AL240" t="s">
        <v>228</v>
      </c>
      <c r="AM240" t="s">
        <v>3013</v>
      </c>
      <c r="AN240" t="s">
        <v>228</v>
      </c>
      <c r="AO240" t="s">
        <v>3014</v>
      </c>
      <c r="AP240" t="s">
        <v>228</v>
      </c>
      <c r="AQ240" t="s">
        <v>3015</v>
      </c>
      <c r="AR240" t="s">
        <v>228</v>
      </c>
      <c r="AS240" t="s">
        <v>228</v>
      </c>
      <c r="AT240" t="s">
        <v>228</v>
      </c>
      <c r="AV240" t="s">
        <v>508</v>
      </c>
      <c r="AW240" t="s">
        <v>483</v>
      </c>
      <c r="AX240">
        <v>12407</v>
      </c>
      <c r="AY240">
        <v>13983</v>
      </c>
      <c r="AZ240" t="s">
        <v>228</v>
      </c>
      <c r="BA240" t="s">
        <v>510</v>
      </c>
      <c r="BB240" t="s">
        <v>228</v>
      </c>
      <c r="BE240" t="s">
        <v>485</v>
      </c>
      <c r="BF240" t="s">
        <v>467</v>
      </c>
      <c r="BG240" t="s">
        <v>228</v>
      </c>
      <c r="BL240" t="s">
        <v>467</v>
      </c>
      <c r="BR240" t="s">
        <v>467</v>
      </c>
      <c r="BT240" t="s">
        <v>467</v>
      </c>
      <c r="BU240" t="s">
        <v>711</v>
      </c>
    </row>
    <row r="241" spans="1:79" x14ac:dyDescent="0.2">
      <c r="A241" s="2" t="s">
        <v>3934</v>
      </c>
      <c r="B241" s="2" t="s">
        <v>7229</v>
      </c>
      <c r="C241" s="2" t="s">
        <v>320</v>
      </c>
      <c r="D241" s="2">
        <f>MATCH(C241,IDHS_TranslationTable!$17:$17,0)</f>
        <v>217</v>
      </c>
      <c r="E241">
        <v>2400</v>
      </c>
      <c r="F241" t="s">
        <v>466</v>
      </c>
      <c r="G241" t="s">
        <v>467</v>
      </c>
      <c r="H241">
        <v>1850</v>
      </c>
      <c r="I241">
        <v>608</v>
      </c>
      <c r="J241" t="s">
        <v>2987</v>
      </c>
      <c r="K241" t="s">
        <v>2988</v>
      </c>
      <c r="L241" t="s">
        <v>2988</v>
      </c>
      <c r="M241">
        <v>2003</v>
      </c>
      <c r="N241">
        <v>2003</v>
      </c>
      <c r="O241" t="s">
        <v>495</v>
      </c>
      <c r="P241" t="s">
        <v>535</v>
      </c>
      <c r="Q241" t="s">
        <v>535</v>
      </c>
      <c r="R241" t="s">
        <v>3016</v>
      </c>
      <c r="S241" t="s">
        <v>788</v>
      </c>
      <c r="T241" t="s">
        <v>3017</v>
      </c>
      <c r="U241" t="s">
        <v>3018</v>
      </c>
      <c r="V241">
        <v>37787</v>
      </c>
      <c r="W241">
        <v>37879</v>
      </c>
      <c r="X241">
        <v>37833</v>
      </c>
      <c r="Y241" t="s">
        <v>3019</v>
      </c>
      <c r="Z241" t="s">
        <v>3009</v>
      </c>
      <c r="AA241" t="s">
        <v>3020</v>
      </c>
      <c r="AB241" t="s">
        <v>228</v>
      </c>
      <c r="AC241" t="s">
        <v>3021</v>
      </c>
      <c r="AD241" t="s">
        <v>3022</v>
      </c>
      <c r="AE241" t="s">
        <v>228</v>
      </c>
      <c r="AF241" t="s">
        <v>228</v>
      </c>
      <c r="AG241" t="s">
        <v>320</v>
      </c>
      <c r="AH241" t="s">
        <v>3023</v>
      </c>
      <c r="AI241" t="s">
        <v>228</v>
      </c>
      <c r="AJ241" t="s">
        <v>228</v>
      </c>
      <c r="AK241" t="s">
        <v>3024</v>
      </c>
      <c r="AL241" t="s">
        <v>228</v>
      </c>
      <c r="AM241" t="s">
        <v>3025</v>
      </c>
      <c r="AN241" t="s">
        <v>228</v>
      </c>
      <c r="AO241" t="s">
        <v>228</v>
      </c>
      <c r="AP241" t="s">
        <v>228</v>
      </c>
      <c r="AQ241" t="s">
        <v>228</v>
      </c>
      <c r="AR241" t="s">
        <v>228</v>
      </c>
      <c r="AS241" t="s">
        <v>228</v>
      </c>
      <c r="AT241" t="s">
        <v>228</v>
      </c>
      <c r="AV241" t="s">
        <v>508</v>
      </c>
      <c r="AW241" t="s">
        <v>509</v>
      </c>
      <c r="AX241">
        <v>12586</v>
      </c>
      <c r="AY241">
        <v>13633</v>
      </c>
      <c r="AZ241">
        <v>4766</v>
      </c>
      <c r="BA241" t="s">
        <v>510</v>
      </c>
      <c r="BB241" t="s">
        <v>655</v>
      </c>
      <c r="BE241" t="s">
        <v>485</v>
      </c>
      <c r="BF241" t="s">
        <v>485</v>
      </c>
      <c r="BG241" t="s">
        <v>485</v>
      </c>
      <c r="BL241" t="s">
        <v>485</v>
      </c>
      <c r="BP241" t="s">
        <v>467</v>
      </c>
      <c r="BR241" t="s">
        <v>467</v>
      </c>
      <c r="BT241" t="s">
        <v>228</v>
      </c>
    </row>
    <row r="242" spans="1:79" x14ac:dyDescent="0.2">
      <c r="A242" s="2" t="s">
        <v>3934</v>
      </c>
      <c r="B242" s="2" t="s">
        <v>7230</v>
      </c>
      <c r="C242" s="2" t="s">
        <v>324</v>
      </c>
      <c r="D242" s="2">
        <f>MATCH(C242,IDHS_TranslationTable!$17:$17,0)</f>
        <v>218</v>
      </c>
      <c r="E242">
        <v>2410</v>
      </c>
      <c r="F242" t="s">
        <v>466</v>
      </c>
      <c r="G242" t="s">
        <v>467</v>
      </c>
      <c r="H242">
        <v>4700</v>
      </c>
      <c r="I242">
        <v>608</v>
      </c>
      <c r="J242" t="s">
        <v>2987</v>
      </c>
      <c r="K242" t="s">
        <v>2988</v>
      </c>
      <c r="L242" t="s">
        <v>2988</v>
      </c>
      <c r="M242">
        <v>2008</v>
      </c>
      <c r="N242">
        <v>2008</v>
      </c>
      <c r="O242" t="s">
        <v>495</v>
      </c>
      <c r="P242" t="s">
        <v>496</v>
      </c>
      <c r="Q242" t="s">
        <v>496</v>
      </c>
      <c r="R242" t="s">
        <v>3026</v>
      </c>
      <c r="S242" t="s">
        <v>800</v>
      </c>
      <c r="T242" t="s">
        <v>3027</v>
      </c>
      <c r="U242" t="s">
        <v>3028</v>
      </c>
      <c r="V242">
        <v>39614</v>
      </c>
      <c r="W242">
        <v>39675</v>
      </c>
      <c r="X242">
        <v>39644</v>
      </c>
      <c r="Y242" t="s">
        <v>3029</v>
      </c>
      <c r="AA242" t="s">
        <v>3030</v>
      </c>
      <c r="AB242" t="s">
        <v>228</v>
      </c>
      <c r="AC242" t="s">
        <v>228</v>
      </c>
      <c r="AD242" t="s">
        <v>3031</v>
      </c>
      <c r="AE242" t="s">
        <v>228</v>
      </c>
      <c r="AF242" t="s">
        <v>228</v>
      </c>
      <c r="AG242" t="s">
        <v>324</v>
      </c>
      <c r="AH242" t="s">
        <v>228</v>
      </c>
      <c r="AI242" t="s">
        <v>3032</v>
      </c>
      <c r="AJ242" t="s">
        <v>228</v>
      </c>
      <c r="AK242" t="s">
        <v>228</v>
      </c>
      <c r="AL242" t="s">
        <v>228</v>
      </c>
      <c r="AM242" t="s">
        <v>3032</v>
      </c>
      <c r="AN242" t="s">
        <v>228</v>
      </c>
      <c r="AO242" t="s">
        <v>228</v>
      </c>
      <c r="AP242" t="s">
        <v>228</v>
      </c>
      <c r="AQ242" t="s">
        <v>228</v>
      </c>
      <c r="AR242" t="s">
        <v>228</v>
      </c>
      <c r="AS242" t="s">
        <v>228</v>
      </c>
      <c r="AT242" t="s">
        <v>228</v>
      </c>
      <c r="AV242" t="s">
        <v>508</v>
      </c>
      <c r="AW242" t="s">
        <v>483</v>
      </c>
      <c r="AX242">
        <v>12469</v>
      </c>
      <c r="AY242">
        <v>13594</v>
      </c>
      <c r="AZ242" t="s">
        <v>228</v>
      </c>
      <c r="BA242" t="s">
        <v>510</v>
      </c>
      <c r="BB242" t="s">
        <v>228</v>
      </c>
      <c r="BE242" t="s">
        <v>485</v>
      </c>
      <c r="BF242" t="s">
        <v>485</v>
      </c>
      <c r="BG242" t="s">
        <v>485</v>
      </c>
      <c r="BL242" t="s">
        <v>485</v>
      </c>
      <c r="BP242" t="s">
        <v>467</v>
      </c>
      <c r="BR242" t="s">
        <v>467</v>
      </c>
      <c r="BT242" t="s">
        <v>228</v>
      </c>
    </row>
    <row r="243" spans="1:79" x14ac:dyDescent="0.2">
      <c r="A243" s="2" t="s">
        <v>3934</v>
      </c>
      <c r="B243" s="2" t="s">
        <v>7231</v>
      </c>
      <c r="C243" s="2" t="s">
        <v>3037</v>
      </c>
      <c r="E243">
        <v>2420</v>
      </c>
      <c r="F243" t="s">
        <v>466</v>
      </c>
      <c r="G243" t="s">
        <v>485</v>
      </c>
      <c r="H243">
        <v>5613</v>
      </c>
      <c r="I243">
        <v>608</v>
      </c>
      <c r="J243" t="s">
        <v>2987</v>
      </c>
      <c r="K243" t="s">
        <v>2988</v>
      </c>
      <c r="L243" t="s">
        <v>2988</v>
      </c>
      <c r="M243">
        <v>2013</v>
      </c>
      <c r="N243">
        <v>2013</v>
      </c>
      <c r="O243" t="s">
        <v>495</v>
      </c>
      <c r="Q243" t="s">
        <v>471</v>
      </c>
      <c r="R243" t="s">
        <v>3033</v>
      </c>
      <c r="S243" t="s">
        <v>1293</v>
      </c>
      <c r="T243" t="s">
        <v>3034</v>
      </c>
      <c r="U243" t="s">
        <v>3035</v>
      </c>
      <c r="V243">
        <v>41498</v>
      </c>
      <c r="W243">
        <v>41541</v>
      </c>
      <c r="X243">
        <v>41519</v>
      </c>
      <c r="Y243" t="s">
        <v>3029</v>
      </c>
      <c r="AD243" t="s">
        <v>3036</v>
      </c>
      <c r="AG243" t="s">
        <v>3037</v>
      </c>
      <c r="AI243" t="s">
        <v>3038</v>
      </c>
      <c r="AM243" t="s">
        <v>3039</v>
      </c>
      <c r="AV243" t="s">
        <v>508</v>
      </c>
      <c r="AW243" t="s">
        <v>483</v>
      </c>
      <c r="AX243">
        <v>14804</v>
      </c>
      <c r="AY243">
        <v>16155</v>
      </c>
      <c r="AZ243" t="s">
        <v>228</v>
      </c>
      <c r="BA243" t="s">
        <v>1515</v>
      </c>
      <c r="BB243" t="s">
        <v>228</v>
      </c>
      <c r="BF243" t="s">
        <v>485</v>
      </c>
      <c r="BG243" t="s">
        <v>228</v>
      </c>
      <c r="BL243" t="s">
        <v>485</v>
      </c>
      <c r="BY243" t="s">
        <v>690</v>
      </c>
      <c r="BZ243" t="s">
        <v>3040</v>
      </c>
      <c r="CA243" t="s">
        <v>3041</v>
      </c>
    </row>
    <row r="244" spans="1:79" x14ac:dyDescent="0.2">
      <c r="A244" s="2" t="s">
        <v>3935</v>
      </c>
      <c r="B244" s="2" t="s">
        <v>7232</v>
      </c>
      <c r="C244" s="2" t="s">
        <v>327</v>
      </c>
      <c r="D244" s="2">
        <f>MATCH(C244,IDHS_TranslationTable!$17:$17,0)</f>
        <v>197</v>
      </c>
      <c r="E244">
        <v>2430</v>
      </c>
      <c r="F244" t="s">
        <v>466</v>
      </c>
      <c r="G244" t="s">
        <v>467</v>
      </c>
      <c r="H244">
        <v>1820</v>
      </c>
      <c r="I244">
        <v>498</v>
      </c>
      <c r="J244" t="s">
        <v>3042</v>
      </c>
      <c r="K244" t="s">
        <v>3043</v>
      </c>
      <c r="L244" t="s">
        <v>3044</v>
      </c>
      <c r="M244">
        <v>2005</v>
      </c>
      <c r="N244">
        <v>2005</v>
      </c>
      <c r="O244" t="s">
        <v>495</v>
      </c>
      <c r="P244" t="s">
        <v>496</v>
      </c>
      <c r="Q244" t="s">
        <v>535</v>
      </c>
      <c r="R244" t="s">
        <v>3045</v>
      </c>
      <c r="S244" t="s">
        <v>551</v>
      </c>
      <c r="T244" t="s">
        <v>3046</v>
      </c>
      <c r="U244" t="s">
        <v>3047</v>
      </c>
      <c r="V244">
        <v>38518</v>
      </c>
      <c r="W244">
        <v>38579</v>
      </c>
      <c r="X244">
        <v>38548</v>
      </c>
      <c r="Y244" t="s">
        <v>3048</v>
      </c>
      <c r="AA244" t="s">
        <v>3049</v>
      </c>
      <c r="AB244" t="s">
        <v>228</v>
      </c>
      <c r="AC244" t="s">
        <v>3050</v>
      </c>
      <c r="AD244" t="s">
        <v>3051</v>
      </c>
      <c r="AE244" t="s">
        <v>228</v>
      </c>
      <c r="AF244" t="s">
        <v>3052</v>
      </c>
      <c r="AG244" t="s">
        <v>327</v>
      </c>
      <c r="AH244" t="s">
        <v>228</v>
      </c>
      <c r="AI244" t="s">
        <v>3053</v>
      </c>
      <c r="AJ244" t="s">
        <v>228</v>
      </c>
      <c r="AK244" t="s">
        <v>3054</v>
      </c>
      <c r="AL244" t="s">
        <v>228</v>
      </c>
      <c r="AM244" t="s">
        <v>3055</v>
      </c>
      <c r="AN244" t="s">
        <v>228</v>
      </c>
      <c r="AO244" t="s">
        <v>228</v>
      </c>
      <c r="AP244" t="s">
        <v>228</v>
      </c>
      <c r="AQ244" t="s">
        <v>228</v>
      </c>
      <c r="AR244" t="s">
        <v>228</v>
      </c>
      <c r="AS244" t="s">
        <v>228</v>
      </c>
      <c r="AT244" t="s">
        <v>228</v>
      </c>
      <c r="AV244" t="s">
        <v>508</v>
      </c>
      <c r="AW244" t="s">
        <v>509</v>
      </c>
      <c r="AX244">
        <v>11095</v>
      </c>
      <c r="AY244">
        <v>7440</v>
      </c>
      <c r="AZ244">
        <v>2508</v>
      </c>
      <c r="BA244" t="s">
        <v>510</v>
      </c>
      <c r="BB244" t="s">
        <v>586</v>
      </c>
      <c r="BE244" t="s">
        <v>485</v>
      </c>
      <c r="BF244" t="s">
        <v>485</v>
      </c>
      <c r="BG244" t="s">
        <v>485</v>
      </c>
      <c r="BL244" t="s">
        <v>485</v>
      </c>
      <c r="BP244" t="s">
        <v>467</v>
      </c>
      <c r="BR244" t="s">
        <v>467</v>
      </c>
      <c r="BT244" t="s">
        <v>228</v>
      </c>
    </row>
    <row r="245" spans="1:79" x14ac:dyDescent="0.2">
      <c r="A245" s="2" t="s">
        <v>3936</v>
      </c>
      <c r="B245" s="2" t="s">
        <v>7233</v>
      </c>
      <c r="C245" s="2" t="s">
        <v>328</v>
      </c>
      <c r="D245" s="2">
        <f>MATCH(C245,IDHS_TranslationTable!$17:$17,0)</f>
        <v>85</v>
      </c>
      <c r="E245">
        <v>2440</v>
      </c>
      <c r="F245" t="s">
        <v>466</v>
      </c>
      <c r="G245" t="s">
        <v>467</v>
      </c>
      <c r="H245">
        <v>1854</v>
      </c>
      <c r="I245">
        <v>646</v>
      </c>
      <c r="J245" t="s">
        <v>3056</v>
      </c>
      <c r="K245" t="s">
        <v>3057</v>
      </c>
      <c r="L245" t="s">
        <v>3057</v>
      </c>
      <c r="M245">
        <v>1992</v>
      </c>
      <c r="N245">
        <v>1992</v>
      </c>
      <c r="O245" t="s">
        <v>495</v>
      </c>
      <c r="P245" t="s">
        <v>836</v>
      </c>
      <c r="Q245" t="s">
        <v>836</v>
      </c>
      <c r="R245" t="s">
        <v>3058</v>
      </c>
      <c r="S245" t="s">
        <v>1435</v>
      </c>
      <c r="T245" t="s">
        <v>3059</v>
      </c>
      <c r="U245" t="s">
        <v>3060</v>
      </c>
      <c r="V245">
        <v>33770</v>
      </c>
      <c r="W245">
        <v>33892</v>
      </c>
      <c r="X245">
        <v>33831</v>
      </c>
      <c r="Y245" t="s">
        <v>3061</v>
      </c>
      <c r="Z245" t="s">
        <v>700</v>
      </c>
      <c r="AA245" t="s">
        <v>3062</v>
      </c>
      <c r="AB245" t="s">
        <v>228</v>
      </c>
      <c r="AC245" t="s">
        <v>3063</v>
      </c>
      <c r="AD245" t="s">
        <v>3064</v>
      </c>
      <c r="AE245" t="s">
        <v>228</v>
      </c>
      <c r="AF245" t="s">
        <v>3065</v>
      </c>
      <c r="AG245" t="s">
        <v>328</v>
      </c>
      <c r="AH245" t="s">
        <v>228</v>
      </c>
      <c r="AI245" t="s">
        <v>3066</v>
      </c>
      <c r="AJ245" t="s">
        <v>228</v>
      </c>
      <c r="AK245" t="s">
        <v>3067</v>
      </c>
      <c r="AL245" t="s">
        <v>228</v>
      </c>
      <c r="AM245" t="s">
        <v>3068</v>
      </c>
      <c r="AN245" t="s">
        <v>228</v>
      </c>
      <c r="AO245" t="s">
        <v>228</v>
      </c>
      <c r="AP245" t="s">
        <v>228</v>
      </c>
      <c r="AQ245" t="s">
        <v>228</v>
      </c>
      <c r="AR245" t="s">
        <v>3069</v>
      </c>
      <c r="AS245" t="s">
        <v>228</v>
      </c>
      <c r="AT245" t="s">
        <v>228</v>
      </c>
      <c r="AV245" t="s">
        <v>508</v>
      </c>
      <c r="AW245" t="s">
        <v>603</v>
      </c>
      <c r="AX245">
        <v>6252</v>
      </c>
      <c r="AY245">
        <v>6551</v>
      </c>
      <c r="AZ245">
        <v>598</v>
      </c>
      <c r="BA245" t="s">
        <v>510</v>
      </c>
      <c r="BB245" t="s">
        <v>228</v>
      </c>
      <c r="BE245" t="s">
        <v>485</v>
      </c>
      <c r="BF245" t="s">
        <v>485</v>
      </c>
      <c r="BG245" t="s">
        <v>485</v>
      </c>
      <c r="BL245" t="s">
        <v>485</v>
      </c>
      <c r="BR245" t="s">
        <v>467</v>
      </c>
      <c r="BT245" t="s">
        <v>228</v>
      </c>
    </row>
    <row r="246" spans="1:79" x14ac:dyDescent="0.2">
      <c r="A246" s="2" t="s">
        <v>3936</v>
      </c>
      <c r="B246" s="2" t="s">
        <v>7234</v>
      </c>
      <c r="C246" s="2" t="s">
        <v>329</v>
      </c>
      <c r="D246" s="2">
        <f>MATCH(C246,IDHS_TranslationTable!$17:$17,0)</f>
        <v>86</v>
      </c>
      <c r="E246">
        <v>2450</v>
      </c>
      <c r="F246" t="s">
        <v>466</v>
      </c>
      <c r="G246" t="s">
        <v>467</v>
      </c>
      <c r="H246">
        <v>1855</v>
      </c>
      <c r="I246">
        <v>646</v>
      </c>
      <c r="J246" t="s">
        <v>3056</v>
      </c>
      <c r="K246" t="s">
        <v>3057</v>
      </c>
      <c r="L246" t="s">
        <v>3057</v>
      </c>
      <c r="M246">
        <v>2000</v>
      </c>
      <c r="N246">
        <v>2000</v>
      </c>
      <c r="O246" t="s">
        <v>495</v>
      </c>
      <c r="P246" t="s">
        <v>535</v>
      </c>
      <c r="Q246" t="s">
        <v>535</v>
      </c>
      <c r="R246" t="s">
        <v>3070</v>
      </c>
      <c r="S246" t="s">
        <v>537</v>
      </c>
      <c r="T246" t="s">
        <v>3071</v>
      </c>
      <c r="U246" t="s">
        <v>3072</v>
      </c>
      <c r="V246">
        <v>36692</v>
      </c>
      <c r="W246">
        <v>36753</v>
      </c>
      <c r="X246">
        <v>36722</v>
      </c>
      <c r="Y246" t="s">
        <v>3061</v>
      </c>
      <c r="Z246" t="s">
        <v>700</v>
      </c>
      <c r="AA246" t="s">
        <v>3073</v>
      </c>
      <c r="AB246" t="s">
        <v>228</v>
      </c>
      <c r="AC246" t="s">
        <v>3074</v>
      </c>
      <c r="AD246" t="s">
        <v>3075</v>
      </c>
      <c r="AE246" t="s">
        <v>228</v>
      </c>
      <c r="AF246" t="s">
        <v>3076</v>
      </c>
      <c r="AG246" t="s">
        <v>329</v>
      </c>
      <c r="AH246" t="s">
        <v>228</v>
      </c>
      <c r="AI246" t="s">
        <v>3077</v>
      </c>
      <c r="AJ246" t="s">
        <v>228</v>
      </c>
      <c r="AK246" t="s">
        <v>3078</v>
      </c>
      <c r="AL246" t="s">
        <v>228</v>
      </c>
      <c r="AM246" t="s">
        <v>3079</v>
      </c>
      <c r="AN246" t="s">
        <v>228</v>
      </c>
      <c r="AO246" t="s">
        <v>228</v>
      </c>
      <c r="AP246" t="s">
        <v>228</v>
      </c>
      <c r="AQ246" t="s">
        <v>228</v>
      </c>
      <c r="AR246" t="s">
        <v>3080</v>
      </c>
      <c r="AS246" t="s">
        <v>228</v>
      </c>
      <c r="AT246" t="s">
        <v>228</v>
      </c>
      <c r="AV246" t="s">
        <v>508</v>
      </c>
      <c r="AW246" t="s">
        <v>509</v>
      </c>
      <c r="AX246">
        <v>9696</v>
      </c>
      <c r="AY246">
        <v>10421</v>
      </c>
      <c r="AZ246">
        <v>2717</v>
      </c>
      <c r="BA246" t="s">
        <v>510</v>
      </c>
      <c r="BB246" t="s">
        <v>586</v>
      </c>
      <c r="BE246" t="s">
        <v>485</v>
      </c>
      <c r="BF246" t="s">
        <v>467</v>
      </c>
      <c r="BG246" t="s">
        <v>485</v>
      </c>
      <c r="BL246" t="s">
        <v>467</v>
      </c>
      <c r="BR246" t="s">
        <v>467</v>
      </c>
      <c r="BT246" t="s">
        <v>467</v>
      </c>
      <c r="BU246" t="s">
        <v>711</v>
      </c>
    </row>
    <row r="247" spans="1:79" x14ac:dyDescent="0.2">
      <c r="A247" s="2" t="s">
        <v>3936</v>
      </c>
      <c r="B247" s="2" t="s">
        <v>7235</v>
      </c>
      <c r="C247" s="2" t="s">
        <v>330</v>
      </c>
      <c r="D247" s="2">
        <f>MATCH(C247,IDHS_TranslationTable!$17:$17,0)</f>
        <v>87</v>
      </c>
      <c r="E247">
        <v>2460</v>
      </c>
      <c r="F247" t="s">
        <v>466</v>
      </c>
      <c r="G247" t="s">
        <v>467</v>
      </c>
      <c r="H247">
        <v>1717</v>
      </c>
      <c r="I247">
        <v>646</v>
      </c>
      <c r="J247" t="s">
        <v>3056</v>
      </c>
      <c r="K247" t="s">
        <v>3057</v>
      </c>
      <c r="L247" t="s">
        <v>3057</v>
      </c>
      <c r="M247">
        <v>2005</v>
      </c>
      <c r="N247">
        <v>2005</v>
      </c>
      <c r="O247" t="s">
        <v>495</v>
      </c>
      <c r="P247" t="s">
        <v>496</v>
      </c>
      <c r="Q247" t="s">
        <v>535</v>
      </c>
      <c r="R247" t="s">
        <v>3081</v>
      </c>
      <c r="S247" t="s">
        <v>551</v>
      </c>
      <c r="T247" t="s">
        <v>3082</v>
      </c>
      <c r="U247" t="s">
        <v>3083</v>
      </c>
      <c r="V247">
        <v>38398</v>
      </c>
      <c r="W247">
        <v>38548</v>
      </c>
      <c r="X247">
        <v>38473</v>
      </c>
      <c r="Y247" t="s">
        <v>3084</v>
      </c>
      <c r="Z247" t="s">
        <v>700</v>
      </c>
      <c r="AA247" t="s">
        <v>3085</v>
      </c>
      <c r="AB247" t="s">
        <v>228</v>
      </c>
      <c r="AC247" t="s">
        <v>3086</v>
      </c>
      <c r="AD247" t="s">
        <v>3087</v>
      </c>
      <c r="AE247" t="s">
        <v>228</v>
      </c>
      <c r="AF247" t="s">
        <v>3088</v>
      </c>
      <c r="AG247" t="s">
        <v>330</v>
      </c>
      <c r="AH247" t="s">
        <v>228</v>
      </c>
      <c r="AI247" t="s">
        <v>3089</v>
      </c>
      <c r="AJ247" t="s">
        <v>228</v>
      </c>
      <c r="AK247" t="s">
        <v>3090</v>
      </c>
      <c r="AL247" t="s">
        <v>228</v>
      </c>
      <c r="AM247" t="s">
        <v>3091</v>
      </c>
      <c r="AN247" t="s">
        <v>228</v>
      </c>
      <c r="AO247" t="s">
        <v>228</v>
      </c>
      <c r="AP247" t="s">
        <v>3092</v>
      </c>
      <c r="AQ247" t="s">
        <v>228</v>
      </c>
      <c r="AR247" t="s">
        <v>228</v>
      </c>
      <c r="AS247" t="s">
        <v>228</v>
      </c>
      <c r="AT247" t="s">
        <v>228</v>
      </c>
      <c r="AV247" t="s">
        <v>508</v>
      </c>
      <c r="AW247" t="s">
        <v>509</v>
      </c>
      <c r="AX247">
        <v>10272</v>
      </c>
      <c r="AY247">
        <v>11321</v>
      </c>
      <c r="AZ247">
        <v>4820</v>
      </c>
      <c r="BA247" t="s">
        <v>510</v>
      </c>
      <c r="BB247" t="s">
        <v>586</v>
      </c>
      <c r="BE247" t="s">
        <v>485</v>
      </c>
      <c r="BF247" t="s">
        <v>467</v>
      </c>
      <c r="BG247" t="s">
        <v>485</v>
      </c>
      <c r="BL247" t="s">
        <v>467</v>
      </c>
      <c r="BO247" t="s">
        <v>467</v>
      </c>
      <c r="BP247" t="s">
        <v>467</v>
      </c>
      <c r="BR247" t="s">
        <v>467</v>
      </c>
      <c r="BT247" t="s">
        <v>467</v>
      </c>
      <c r="BU247" t="s">
        <v>711</v>
      </c>
    </row>
    <row r="248" spans="1:79" x14ac:dyDescent="0.2">
      <c r="A248" s="2" t="s">
        <v>3936</v>
      </c>
      <c r="B248" s="2" t="s">
        <v>7236</v>
      </c>
      <c r="C248" s="2" t="s">
        <v>332</v>
      </c>
      <c r="D248" s="2">
        <f>MATCH(C248,IDHS_TranslationTable!$17:$17,0)</f>
        <v>224</v>
      </c>
      <c r="E248">
        <v>2470</v>
      </c>
      <c r="F248" t="s">
        <v>466</v>
      </c>
      <c r="G248" t="s">
        <v>467</v>
      </c>
      <c r="H248">
        <v>2524</v>
      </c>
      <c r="I248">
        <v>646</v>
      </c>
      <c r="J248" t="s">
        <v>3056</v>
      </c>
      <c r="K248" t="s">
        <v>3057</v>
      </c>
      <c r="L248" t="s">
        <v>3057</v>
      </c>
      <c r="M248">
        <v>2007</v>
      </c>
      <c r="N248">
        <v>2008</v>
      </c>
      <c r="O248" t="s">
        <v>1459</v>
      </c>
      <c r="P248" t="s">
        <v>496</v>
      </c>
      <c r="Q248" t="s">
        <v>496</v>
      </c>
      <c r="R248" t="s">
        <v>3093</v>
      </c>
      <c r="S248" t="s">
        <v>3094</v>
      </c>
      <c r="T248" t="s">
        <v>3095</v>
      </c>
      <c r="U248" t="s">
        <v>3096</v>
      </c>
      <c r="V248">
        <v>39431</v>
      </c>
      <c r="W248">
        <v>39553</v>
      </c>
      <c r="X248">
        <v>39492</v>
      </c>
      <c r="Y248" t="s">
        <v>3097</v>
      </c>
      <c r="AA248" t="s">
        <v>3098</v>
      </c>
      <c r="AB248" t="s">
        <v>228</v>
      </c>
      <c r="AD248" t="s">
        <v>3099</v>
      </c>
      <c r="AE248" t="s">
        <v>228</v>
      </c>
      <c r="AF248" t="s">
        <v>332</v>
      </c>
      <c r="AG248" t="s">
        <v>332</v>
      </c>
      <c r="AH248" t="s">
        <v>228</v>
      </c>
      <c r="AI248" t="s">
        <v>3100</v>
      </c>
      <c r="AJ248" t="s">
        <v>228</v>
      </c>
      <c r="AK248" t="s">
        <v>3101</v>
      </c>
      <c r="AL248" t="s">
        <v>228</v>
      </c>
      <c r="AM248" t="s">
        <v>3102</v>
      </c>
      <c r="AN248" t="s">
        <v>228</v>
      </c>
      <c r="AO248" t="s">
        <v>228</v>
      </c>
      <c r="AP248" t="s">
        <v>228</v>
      </c>
      <c r="AQ248" t="s">
        <v>228</v>
      </c>
      <c r="AR248" t="s">
        <v>228</v>
      </c>
      <c r="AS248" t="s">
        <v>228</v>
      </c>
      <c r="AT248" t="s">
        <v>228</v>
      </c>
      <c r="AV248" t="s">
        <v>508</v>
      </c>
      <c r="AW248" t="s">
        <v>509</v>
      </c>
      <c r="AX248">
        <v>7377</v>
      </c>
      <c r="AY248">
        <v>7313</v>
      </c>
      <c r="AZ248">
        <v>6837</v>
      </c>
      <c r="BA248" t="s">
        <v>510</v>
      </c>
      <c r="BB248" t="s">
        <v>586</v>
      </c>
      <c r="BE248" t="s">
        <v>485</v>
      </c>
      <c r="BF248" t="s">
        <v>485</v>
      </c>
      <c r="BG248" t="s">
        <v>485</v>
      </c>
      <c r="BL248" t="s">
        <v>485</v>
      </c>
      <c r="BP248" t="s">
        <v>467</v>
      </c>
      <c r="BR248" t="s">
        <v>467</v>
      </c>
      <c r="BT248" t="s">
        <v>228</v>
      </c>
    </row>
    <row r="249" spans="1:79" x14ac:dyDescent="0.2">
      <c r="A249" s="2" t="s">
        <v>3936</v>
      </c>
      <c r="B249" s="2" t="s">
        <v>7237</v>
      </c>
      <c r="C249" s="2" t="s">
        <v>336</v>
      </c>
      <c r="D249" s="2">
        <f>MATCH(C249,IDHS_TranslationTable!$17:$17,0)</f>
        <v>88</v>
      </c>
      <c r="E249">
        <v>2480</v>
      </c>
      <c r="F249" t="s">
        <v>466</v>
      </c>
      <c r="G249" t="s">
        <v>467</v>
      </c>
      <c r="H249">
        <v>5066</v>
      </c>
      <c r="I249">
        <v>646</v>
      </c>
      <c r="J249" t="s">
        <v>3056</v>
      </c>
      <c r="K249" t="s">
        <v>3057</v>
      </c>
      <c r="L249" t="s">
        <v>3057</v>
      </c>
      <c r="M249">
        <v>2010</v>
      </c>
      <c r="N249">
        <v>2010</v>
      </c>
      <c r="O249" t="s">
        <v>495</v>
      </c>
      <c r="P249" t="s">
        <v>471</v>
      </c>
      <c r="Q249" t="s">
        <v>471</v>
      </c>
      <c r="R249" t="s">
        <v>3103</v>
      </c>
      <c r="S249" t="s">
        <v>563</v>
      </c>
      <c r="T249" t="s">
        <v>3104</v>
      </c>
      <c r="U249" t="s">
        <v>3105</v>
      </c>
      <c r="V249">
        <v>40436</v>
      </c>
      <c r="W249">
        <v>40617</v>
      </c>
      <c r="X249">
        <v>40526</v>
      </c>
      <c r="Y249" t="s">
        <v>3106</v>
      </c>
      <c r="AA249" t="s">
        <v>3107</v>
      </c>
      <c r="AB249" t="s">
        <v>228</v>
      </c>
      <c r="AC249" t="s">
        <v>3108</v>
      </c>
      <c r="AD249" t="s">
        <v>3109</v>
      </c>
      <c r="AE249" t="s">
        <v>228</v>
      </c>
      <c r="AF249" t="s">
        <v>228</v>
      </c>
      <c r="AG249" t="s">
        <v>336</v>
      </c>
      <c r="AH249" t="s">
        <v>228</v>
      </c>
      <c r="AI249" t="s">
        <v>3110</v>
      </c>
      <c r="AJ249" t="s">
        <v>228</v>
      </c>
      <c r="AK249" t="s">
        <v>3111</v>
      </c>
      <c r="AL249" t="s">
        <v>228</v>
      </c>
      <c r="AM249" t="s">
        <v>3112</v>
      </c>
      <c r="AN249" t="s">
        <v>228</v>
      </c>
      <c r="AO249" t="s">
        <v>228</v>
      </c>
      <c r="AP249" t="s">
        <v>228</v>
      </c>
      <c r="AQ249" t="s">
        <v>228</v>
      </c>
      <c r="AR249" t="s">
        <v>228</v>
      </c>
      <c r="AS249" t="s">
        <v>228</v>
      </c>
      <c r="AT249" t="s">
        <v>228</v>
      </c>
      <c r="AV249" t="s">
        <v>508</v>
      </c>
      <c r="AW249" t="s">
        <v>509</v>
      </c>
      <c r="AX249">
        <v>12540</v>
      </c>
      <c r="AY249">
        <v>13671</v>
      </c>
      <c r="AZ249">
        <v>6329</v>
      </c>
      <c r="BA249" t="s">
        <v>510</v>
      </c>
      <c r="BB249" t="s">
        <v>586</v>
      </c>
      <c r="BE249" t="s">
        <v>485</v>
      </c>
      <c r="BF249" t="s">
        <v>467</v>
      </c>
      <c r="BG249" t="s">
        <v>485</v>
      </c>
      <c r="BL249" t="s">
        <v>467</v>
      </c>
      <c r="BO249" t="s">
        <v>467</v>
      </c>
      <c r="BP249" t="s">
        <v>467</v>
      </c>
      <c r="BR249" t="s">
        <v>467</v>
      </c>
      <c r="BT249" t="s">
        <v>467</v>
      </c>
      <c r="BU249" t="s">
        <v>711</v>
      </c>
    </row>
    <row r="250" spans="1:79" x14ac:dyDescent="0.2">
      <c r="A250" s="2" t="s">
        <v>228</v>
      </c>
      <c r="B250" s="2" t="s">
        <v>7238</v>
      </c>
      <c r="C250" s="2" t="s">
        <v>228</v>
      </c>
      <c r="D250" s="2" t="e">
        <f>MATCH(C250,IDHS_TranslationTable!$17:$17,0)</f>
        <v>#N/A</v>
      </c>
      <c r="E250">
        <v>2490</v>
      </c>
      <c r="F250" t="s">
        <v>466</v>
      </c>
      <c r="G250" t="s">
        <v>467</v>
      </c>
      <c r="H250">
        <v>5067</v>
      </c>
      <c r="I250">
        <v>646</v>
      </c>
      <c r="J250" t="s">
        <v>3056</v>
      </c>
      <c r="K250" t="s">
        <v>3057</v>
      </c>
      <c r="L250" t="s">
        <v>3057</v>
      </c>
      <c r="M250">
        <v>2011</v>
      </c>
      <c r="N250">
        <v>2011</v>
      </c>
      <c r="O250" t="s">
        <v>470</v>
      </c>
      <c r="P250" t="s">
        <v>471</v>
      </c>
      <c r="Q250" t="s">
        <v>471</v>
      </c>
      <c r="R250" t="s">
        <v>3113</v>
      </c>
      <c r="S250" t="s">
        <v>3114</v>
      </c>
      <c r="U250" t="s">
        <v>3115</v>
      </c>
      <c r="V250">
        <v>40708</v>
      </c>
      <c r="W250">
        <v>40770</v>
      </c>
      <c r="X250">
        <v>40739</v>
      </c>
      <c r="Y250" t="s">
        <v>3106</v>
      </c>
      <c r="AA250" t="s">
        <v>228</v>
      </c>
      <c r="AB250" t="s">
        <v>228</v>
      </c>
      <c r="AC250" t="s">
        <v>228</v>
      </c>
      <c r="AD250" t="s">
        <v>228</v>
      </c>
      <c r="AE250" t="s">
        <v>3116</v>
      </c>
      <c r="AF250" t="s">
        <v>228</v>
      </c>
      <c r="AG250" t="s">
        <v>228</v>
      </c>
      <c r="AH250" t="s">
        <v>3117</v>
      </c>
      <c r="AI250" t="s">
        <v>228</v>
      </c>
      <c r="AJ250" t="s">
        <v>228</v>
      </c>
      <c r="AK250" t="s">
        <v>228</v>
      </c>
      <c r="AL250" t="s">
        <v>228</v>
      </c>
      <c r="AM250" t="s">
        <v>228</v>
      </c>
      <c r="AN250" t="s">
        <v>228</v>
      </c>
      <c r="AO250" t="s">
        <v>228</v>
      </c>
      <c r="AP250" t="s">
        <v>228</v>
      </c>
      <c r="AQ250" t="s">
        <v>228</v>
      </c>
      <c r="AR250" t="s">
        <v>228</v>
      </c>
      <c r="AS250" t="s">
        <v>228</v>
      </c>
      <c r="AT250" t="s">
        <v>228</v>
      </c>
      <c r="AV250" t="s">
        <v>508</v>
      </c>
      <c r="AW250" t="s">
        <v>509</v>
      </c>
      <c r="AX250">
        <v>2102</v>
      </c>
      <c r="AY250">
        <v>2567</v>
      </c>
      <c r="AZ250">
        <v>2102</v>
      </c>
      <c r="BA250" t="s">
        <v>3118</v>
      </c>
      <c r="BB250" t="s">
        <v>3118</v>
      </c>
      <c r="BE250" t="s">
        <v>485</v>
      </c>
      <c r="BF250" t="s">
        <v>485</v>
      </c>
      <c r="BG250" t="s">
        <v>485</v>
      </c>
      <c r="BL250" t="s">
        <v>485</v>
      </c>
      <c r="BR250" t="s">
        <v>228</v>
      </c>
      <c r="BT250" t="s">
        <v>228</v>
      </c>
    </row>
    <row r="251" spans="1:79" x14ac:dyDescent="0.2">
      <c r="A251" s="2" t="s">
        <v>3936</v>
      </c>
      <c r="B251" s="2" t="s">
        <v>7239</v>
      </c>
      <c r="C251" s="2" t="s">
        <v>3125</v>
      </c>
      <c r="D251" s="2" t="e">
        <f>MATCH(C251,IDHS_TranslationTable!$17:$17,0)</f>
        <v>#N/A</v>
      </c>
      <c r="E251">
        <v>2500</v>
      </c>
      <c r="F251" t="s">
        <v>466</v>
      </c>
      <c r="G251" t="s">
        <v>467</v>
      </c>
      <c r="H251">
        <v>5610</v>
      </c>
      <c r="I251">
        <v>646</v>
      </c>
      <c r="J251" t="s">
        <v>3056</v>
      </c>
      <c r="K251" t="s">
        <v>3057</v>
      </c>
      <c r="L251" t="s">
        <v>3057</v>
      </c>
      <c r="M251">
        <v>2013</v>
      </c>
      <c r="N251">
        <v>2013</v>
      </c>
      <c r="O251" t="s">
        <v>513</v>
      </c>
      <c r="P251" t="s">
        <v>471</v>
      </c>
      <c r="Q251" t="s">
        <v>471</v>
      </c>
      <c r="R251" t="s">
        <v>3119</v>
      </c>
      <c r="S251" t="s">
        <v>2330</v>
      </c>
      <c r="T251" t="s">
        <v>3120</v>
      </c>
      <c r="U251" t="s">
        <v>3121</v>
      </c>
      <c r="V251">
        <v>40954</v>
      </c>
      <c r="W251">
        <v>41322</v>
      </c>
      <c r="X251">
        <v>41138</v>
      </c>
      <c r="Y251" t="s">
        <v>3122</v>
      </c>
      <c r="Z251" t="s">
        <v>3123</v>
      </c>
      <c r="AA251" t="s">
        <v>228</v>
      </c>
      <c r="AB251" t="s">
        <v>228</v>
      </c>
      <c r="AD251" t="s">
        <v>3124</v>
      </c>
      <c r="AE251" t="s">
        <v>228</v>
      </c>
      <c r="AF251" t="s">
        <v>228</v>
      </c>
      <c r="AG251" t="s">
        <v>3125</v>
      </c>
      <c r="AI251" t="s">
        <v>3126</v>
      </c>
      <c r="AJ251" t="s">
        <v>228</v>
      </c>
      <c r="AK251" t="s">
        <v>228</v>
      </c>
      <c r="AL251" t="s">
        <v>228</v>
      </c>
      <c r="AM251" t="s">
        <v>3127</v>
      </c>
      <c r="AN251" t="s">
        <v>228</v>
      </c>
      <c r="AO251" t="s">
        <v>228</v>
      </c>
      <c r="AP251" t="s">
        <v>228</v>
      </c>
      <c r="AQ251" t="s">
        <v>228</v>
      </c>
      <c r="AR251" t="s">
        <v>228</v>
      </c>
      <c r="AS251" t="s">
        <v>228</v>
      </c>
      <c r="AT251" t="s">
        <v>228</v>
      </c>
      <c r="AV251" t="s">
        <v>508</v>
      </c>
      <c r="AW251" t="s">
        <v>483</v>
      </c>
      <c r="AX251">
        <v>4766</v>
      </c>
      <c r="AY251">
        <v>5135</v>
      </c>
      <c r="AZ251" t="s">
        <v>228</v>
      </c>
      <c r="BA251" t="s">
        <v>510</v>
      </c>
      <c r="BB251" t="s">
        <v>228</v>
      </c>
      <c r="BF251" t="s">
        <v>485</v>
      </c>
      <c r="BG251" t="s">
        <v>228</v>
      </c>
      <c r="BL251" t="s">
        <v>485</v>
      </c>
      <c r="BR251" t="s">
        <v>1228</v>
      </c>
      <c r="BY251" t="s">
        <v>690</v>
      </c>
      <c r="BZ251" t="s">
        <v>3128</v>
      </c>
    </row>
    <row r="252" spans="1:79" x14ac:dyDescent="0.2">
      <c r="A252" s="2" t="s">
        <v>3936</v>
      </c>
      <c r="B252" s="2" t="s">
        <v>7240</v>
      </c>
      <c r="C252" s="2" t="s">
        <v>337</v>
      </c>
      <c r="D252" s="2">
        <f>MATCH(C252,IDHS_TranslationTable!$17:$17,0)</f>
        <v>89</v>
      </c>
      <c r="E252">
        <v>2510</v>
      </c>
      <c r="F252" t="s">
        <v>466</v>
      </c>
      <c r="G252" t="s">
        <v>467</v>
      </c>
      <c r="H252">
        <v>5796</v>
      </c>
      <c r="I252">
        <v>646</v>
      </c>
      <c r="J252" t="s">
        <v>3056</v>
      </c>
      <c r="K252" t="s">
        <v>3057</v>
      </c>
      <c r="L252" t="s">
        <v>3057</v>
      </c>
      <c r="M252">
        <v>2014</v>
      </c>
      <c r="N252">
        <v>2015</v>
      </c>
      <c r="O252" t="s">
        <v>495</v>
      </c>
      <c r="P252" t="s">
        <v>978</v>
      </c>
      <c r="Q252" t="s">
        <v>471</v>
      </c>
      <c r="R252" t="s">
        <v>3129</v>
      </c>
      <c r="S252" t="s">
        <v>1922</v>
      </c>
      <c r="T252" t="s">
        <v>3130</v>
      </c>
      <c r="U252" t="s">
        <v>3131</v>
      </c>
      <c r="V252">
        <v>41952</v>
      </c>
      <c r="W252">
        <v>42102</v>
      </c>
      <c r="X252">
        <v>42027</v>
      </c>
      <c r="Y252" t="s">
        <v>3097</v>
      </c>
      <c r="Z252" t="s">
        <v>3132</v>
      </c>
      <c r="AA252" t="s">
        <v>3133</v>
      </c>
      <c r="AB252" t="s">
        <v>228</v>
      </c>
      <c r="AC252" t="s">
        <v>3134</v>
      </c>
      <c r="AD252" t="s">
        <v>3135</v>
      </c>
      <c r="AE252" t="s">
        <v>228</v>
      </c>
      <c r="AF252" t="s">
        <v>228</v>
      </c>
      <c r="AG252" t="s">
        <v>337</v>
      </c>
      <c r="AH252" t="s">
        <v>228</v>
      </c>
      <c r="AI252" t="s">
        <v>3136</v>
      </c>
      <c r="AJ252" t="s">
        <v>228</v>
      </c>
      <c r="AK252" t="s">
        <v>3137</v>
      </c>
      <c r="AL252" t="s">
        <v>228</v>
      </c>
      <c r="AM252" t="s">
        <v>3138</v>
      </c>
      <c r="AN252" t="s">
        <v>228</v>
      </c>
      <c r="AO252" t="s">
        <v>228</v>
      </c>
      <c r="AP252" t="s">
        <v>228</v>
      </c>
      <c r="AQ252" t="s">
        <v>228</v>
      </c>
      <c r="AR252" t="s">
        <v>228</v>
      </c>
      <c r="AS252" t="s">
        <v>228</v>
      </c>
      <c r="AT252" t="s">
        <v>228</v>
      </c>
      <c r="AV252" t="s">
        <v>508</v>
      </c>
      <c r="AW252" t="s">
        <v>509</v>
      </c>
      <c r="AX252">
        <v>12793</v>
      </c>
      <c r="AY252">
        <v>13497</v>
      </c>
      <c r="AZ252">
        <v>6217</v>
      </c>
      <c r="BA252" t="s">
        <v>510</v>
      </c>
      <c r="BB252" t="s">
        <v>586</v>
      </c>
      <c r="BE252" t="s">
        <v>485</v>
      </c>
      <c r="BF252" t="s">
        <v>467</v>
      </c>
      <c r="BG252" t="s">
        <v>485</v>
      </c>
      <c r="BL252" t="s">
        <v>467</v>
      </c>
      <c r="BO252" t="s">
        <v>467</v>
      </c>
      <c r="BP252" t="s">
        <v>467</v>
      </c>
      <c r="BR252" t="s">
        <v>467</v>
      </c>
      <c r="BT252" t="s">
        <v>467</v>
      </c>
      <c r="BU252" t="s">
        <v>711</v>
      </c>
      <c r="BY252" t="s">
        <v>690</v>
      </c>
      <c r="BZ252" t="s">
        <v>3139</v>
      </c>
      <c r="CA252" t="s">
        <v>3140</v>
      </c>
    </row>
    <row r="253" spans="1:79" hidden="1" x14ac:dyDescent="0.2">
      <c r="A253" s="2" t="s">
        <v>3887</v>
      </c>
      <c r="B253" s="2" t="s">
        <v>7241</v>
      </c>
      <c r="E253">
        <v>2520</v>
      </c>
      <c r="F253" t="s">
        <v>3141</v>
      </c>
      <c r="H253">
        <v>3358</v>
      </c>
      <c r="I253">
        <v>882</v>
      </c>
      <c r="J253" t="s">
        <v>3142</v>
      </c>
      <c r="K253" t="s">
        <v>3143</v>
      </c>
      <c r="L253" t="s">
        <v>3143</v>
      </c>
      <c r="M253">
        <v>2009</v>
      </c>
      <c r="N253">
        <v>2009</v>
      </c>
      <c r="O253" t="s">
        <v>495</v>
      </c>
      <c r="P253" t="s">
        <v>496</v>
      </c>
      <c r="Q253" t="s">
        <v>496</v>
      </c>
      <c r="R253" t="s">
        <v>3144</v>
      </c>
      <c r="S253" t="s">
        <v>1210</v>
      </c>
      <c r="U253" t="s">
        <v>3145</v>
      </c>
      <c r="V253">
        <v>40039</v>
      </c>
      <c r="W253">
        <v>40071</v>
      </c>
      <c r="X253">
        <v>40055</v>
      </c>
      <c r="AV253" t="s">
        <v>508</v>
      </c>
      <c r="AW253" t="s">
        <v>509</v>
      </c>
      <c r="AX253">
        <v>1947</v>
      </c>
      <c r="AY253">
        <v>2657</v>
      </c>
      <c r="AZ253">
        <v>1307</v>
      </c>
      <c r="BA253" t="s">
        <v>510</v>
      </c>
      <c r="BB253" t="s">
        <v>655</v>
      </c>
      <c r="BE253" t="s">
        <v>485</v>
      </c>
      <c r="BF253" t="s">
        <v>485</v>
      </c>
      <c r="BG253" t="s">
        <v>485</v>
      </c>
      <c r="BL253" t="s">
        <v>485</v>
      </c>
      <c r="BQ253" t="s">
        <v>1192</v>
      </c>
      <c r="BR253" t="s">
        <v>1228</v>
      </c>
      <c r="BT253" t="s">
        <v>228</v>
      </c>
    </row>
    <row r="254" spans="1:79" x14ac:dyDescent="0.2">
      <c r="A254" s="2" t="s">
        <v>3937</v>
      </c>
      <c r="B254" s="2" t="s">
        <v>7242</v>
      </c>
      <c r="C254" s="2" t="s">
        <v>339</v>
      </c>
      <c r="D254" s="2">
        <f>MATCH(C254,IDHS_TranslationTable!$17:$17,0)</f>
        <v>227</v>
      </c>
      <c r="E254">
        <v>2530</v>
      </c>
      <c r="F254" t="s">
        <v>466</v>
      </c>
      <c r="G254" t="s">
        <v>467</v>
      </c>
      <c r="H254">
        <v>2556</v>
      </c>
      <c r="I254">
        <v>678</v>
      </c>
      <c r="J254" t="s">
        <v>3146</v>
      </c>
      <c r="K254" t="s">
        <v>3147</v>
      </c>
      <c r="L254" t="s">
        <v>3148</v>
      </c>
      <c r="M254">
        <v>2008</v>
      </c>
      <c r="N254">
        <v>2009</v>
      </c>
      <c r="O254" t="s">
        <v>495</v>
      </c>
      <c r="P254" t="s">
        <v>496</v>
      </c>
      <c r="Q254" t="s">
        <v>496</v>
      </c>
      <c r="R254" t="s">
        <v>3149</v>
      </c>
      <c r="S254" t="s">
        <v>498</v>
      </c>
      <c r="T254" t="s">
        <v>3150</v>
      </c>
      <c r="U254" t="s">
        <v>3151</v>
      </c>
      <c r="V254">
        <v>39706</v>
      </c>
      <c r="W254">
        <v>39828</v>
      </c>
      <c r="X254">
        <v>39767</v>
      </c>
      <c r="Y254" t="s">
        <v>3152</v>
      </c>
      <c r="AA254" t="s">
        <v>3153</v>
      </c>
      <c r="AB254" t="s">
        <v>228</v>
      </c>
      <c r="AC254" t="s">
        <v>3154</v>
      </c>
      <c r="AD254" t="s">
        <v>3155</v>
      </c>
      <c r="AE254" t="s">
        <v>228</v>
      </c>
      <c r="AF254" t="s">
        <v>228</v>
      </c>
      <c r="AG254" t="s">
        <v>339</v>
      </c>
      <c r="AH254" t="s">
        <v>228</v>
      </c>
      <c r="AI254" t="s">
        <v>3156</v>
      </c>
      <c r="AJ254" t="s">
        <v>228</v>
      </c>
      <c r="AK254" t="s">
        <v>3157</v>
      </c>
      <c r="AL254" t="s">
        <v>228</v>
      </c>
      <c r="AM254" t="s">
        <v>3158</v>
      </c>
      <c r="AN254" t="s">
        <v>3158</v>
      </c>
      <c r="AO254" t="s">
        <v>228</v>
      </c>
      <c r="AP254" t="s">
        <v>3159</v>
      </c>
      <c r="AQ254" t="s">
        <v>228</v>
      </c>
      <c r="AR254" t="s">
        <v>228</v>
      </c>
      <c r="AS254" t="s">
        <v>228</v>
      </c>
      <c r="AT254" t="s">
        <v>228</v>
      </c>
      <c r="AV254" t="s">
        <v>508</v>
      </c>
      <c r="AW254" t="s">
        <v>509</v>
      </c>
      <c r="AX254">
        <v>3536</v>
      </c>
      <c r="AY254">
        <v>2615</v>
      </c>
      <c r="AZ254">
        <v>2296</v>
      </c>
      <c r="BA254" t="s">
        <v>510</v>
      </c>
      <c r="BB254" t="s">
        <v>586</v>
      </c>
      <c r="BE254" t="s">
        <v>485</v>
      </c>
      <c r="BF254" t="s">
        <v>467</v>
      </c>
      <c r="BG254" t="s">
        <v>485</v>
      </c>
      <c r="BL254" t="s">
        <v>467</v>
      </c>
      <c r="BO254" t="s">
        <v>485</v>
      </c>
      <c r="BR254" t="s">
        <v>467</v>
      </c>
      <c r="BT254" t="s">
        <v>467</v>
      </c>
      <c r="BU254" t="s">
        <v>711</v>
      </c>
    </row>
    <row r="255" spans="1:79" x14ac:dyDescent="0.2">
      <c r="A255" s="2" t="s">
        <v>3938</v>
      </c>
      <c r="B255" s="2" t="s">
        <v>7243</v>
      </c>
      <c r="C255" s="2" t="s">
        <v>3169</v>
      </c>
      <c r="D255" s="2">
        <f>MATCH(C255,IDHS_TranslationTable!$17:$17,0)</f>
        <v>90</v>
      </c>
      <c r="E255">
        <v>2540</v>
      </c>
      <c r="F255" t="s">
        <v>466</v>
      </c>
      <c r="G255" t="s">
        <v>467</v>
      </c>
      <c r="H255">
        <v>1794</v>
      </c>
      <c r="I255">
        <v>686</v>
      </c>
      <c r="J255" t="s">
        <v>3160</v>
      </c>
      <c r="K255" t="s">
        <v>3161</v>
      </c>
      <c r="L255" t="s">
        <v>3161</v>
      </c>
      <c r="M255">
        <v>1986</v>
      </c>
      <c r="N255">
        <v>1986</v>
      </c>
      <c r="O255" t="s">
        <v>495</v>
      </c>
      <c r="P255" t="s">
        <v>749</v>
      </c>
      <c r="Q255" t="s">
        <v>749</v>
      </c>
      <c r="R255" t="s">
        <v>3162</v>
      </c>
      <c r="S255" t="s">
        <v>824</v>
      </c>
      <c r="T255" t="s">
        <v>3163</v>
      </c>
      <c r="U255" t="s">
        <v>3164</v>
      </c>
      <c r="V255">
        <v>31516</v>
      </c>
      <c r="W255">
        <v>31608</v>
      </c>
      <c r="X255">
        <v>31562</v>
      </c>
      <c r="Y255" t="s">
        <v>3165</v>
      </c>
      <c r="Z255" t="s">
        <v>700</v>
      </c>
      <c r="AA255" t="s">
        <v>3166</v>
      </c>
      <c r="AB255" t="s">
        <v>228</v>
      </c>
      <c r="AC255" t="s">
        <v>228</v>
      </c>
      <c r="AD255" t="s">
        <v>228</v>
      </c>
      <c r="AE255" t="s">
        <v>3167</v>
      </c>
      <c r="AF255" t="s">
        <v>3168</v>
      </c>
      <c r="AG255" t="s">
        <v>3169</v>
      </c>
      <c r="AH255" t="s">
        <v>228</v>
      </c>
      <c r="AI255" t="s">
        <v>3170</v>
      </c>
      <c r="AJ255" t="s">
        <v>228</v>
      </c>
      <c r="AK255" t="s">
        <v>228</v>
      </c>
      <c r="AL255" t="s">
        <v>228</v>
      </c>
      <c r="AM255" t="s">
        <v>228</v>
      </c>
      <c r="AN255" t="s">
        <v>228</v>
      </c>
      <c r="AO255" t="s">
        <v>228</v>
      </c>
      <c r="AP255" t="s">
        <v>228</v>
      </c>
      <c r="AQ255" t="s">
        <v>228</v>
      </c>
      <c r="AR255" t="s">
        <v>228</v>
      </c>
      <c r="AS255" t="s">
        <v>228</v>
      </c>
      <c r="AT255" t="s">
        <v>228</v>
      </c>
      <c r="AV255" t="s">
        <v>508</v>
      </c>
      <c r="AW255" t="s">
        <v>483</v>
      </c>
      <c r="AX255">
        <v>3736</v>
      </c>
      <c r="AY255">
        <v>4415</v>
      </c>
      <c r="AZ255" t="s">
        <v>228</v>
      </c>
      <c r="BA255" t="s">
        <v>510</v>
      </c>
      <c r="BB255" t="s">
        <v>228</v>
      </c>
      <c r="BE255" t="s">
        <v>485</v>
      </c>
      <c r="BF255" t="s">
        <v>485</v>
      </c>
      <c r="BG255" t="s">
        <v>485</v>
      </c>
      <c r="BL255" t="s">
        <v>485</v>
      </c>
      <c r="BR255" t="s">
        <v>467</v>
      </c>
      <c r="BT255" t="s">
        <v>228</v>
      </c>
    </row>
    <row r="256" spans="1:79" x14ac:dyDescent="0.2">
      <c r="A256" s="2" t="s">
        <v>3938</v>
      </c>
      <c r="B256" s="2" t="s">
        <v>7244</v>
      </c>
      <c r="C256" s="2" t="s">
        <v>340</v>
      </c>
      <c r="D256" s="2">
        <f>MATCH(C256,IDHS_TranslationTable!$17:$17,0)</f>
        <v>91</v>
      </c>
      <c r="E256">
        <v>2550</v>
      </c>
      <c r="F256" t="s">
        <v>466</v>
      </c>
      <c r="G256" t="s">
        <v>467</v>
      </c>
      <c r="H256">
        <v>1730</v>
      </c>
      <c r="I256">
        <v>686</v>
      </c>
      <c r="J256" t="s">
        <v>3160</v>
      </c>
      <c r="K256" t="s">
        <v>3161</v>
      </c>
      <c r="L256" t="s">
        <v>3161</v>
      </c>
      <c r="M256">
        <v>1992</v>
      </c>
      <c r="N256">
        <v>1993</v>
      </c>
      <c r="O256" t="s">
        <v>495</v>
      </c>
      <c r="P256" t="s">
        <v>836</v>
      </c>
      <c r="Q256" t="s">
        <v>836</v>
      </c>
      <c r="R256" t="s">
        <v>3171</v>
      </c>
      <c r="S256" t="s">
        <v>861</v>
      </c>
      <c r="T256" t="s">
        <v>3172</v>
      </c>
      <c r="U256" t="s">
        <v>3173</v>
      </c>
      <c r="V256">
        <v>33922</v>
      </c>
      <c r="W256">
        <v>34196</v>
      </c>
      <c r="X256">
        <v>34059</v>
      </c>
      <c r="Y256" t="s">
        <v>3174</v>
      </c>
      <c r="Z256" t="s">
        <v>700</v>
      </c>
      <c r="AA256" t="s">
        <v>3175</v>
      </c>
      <c r="AB256" t="s">
        <v>228</v>
      </c>
      <c r="AC256" t="s">
        <v>3176</v>
      </c>
      <c r="AD256" t="s">
        <v>3177</v>
      </c>
      <c r="AE256" t="s">
        <v>228</v>
      </c>
      <c r="AF256" t="s">
        <v>3178</v>
      </c>
      <c r="AG256" t="s">
        <v>340</v>
      </c>
      <c r="AH256" t="s">
        <v>228</v>
      </c>
      <c r="AI256" t="s">
        <v>3179</v>
      </c>
      <c r="AJ256" t="s">
        <v>228</v>
      </c>
      <c r="AK256" t="s">
        <v>3180</v>
      </c>
      <c r="AL256" t="s">
        <v>228</v>
      </c>
      <c r="AM256" t="s">
        <v>3181</v>
      </c>
      <c r="AN256" t="s">
        <v>228</v>
      </c>
      <c r="AO256" t="s">
        <v>228</v>
      </c>
      <c r="AP256" t="s">
        <v>228</v>
      </c>
      <c r="AQ256" t="s">
        <v>228</v>
      </c>
      <c r="AR256" t="s">
        <v>228</v>
      </c>
      <c r="AS256" t="s">
        <v>3182</v>
      </c>
      <c r="AT256" t="s">
        <v>228</v>
      </c>
      <c r="AV256" t="s">
        <v>508</v>
      </c>
      <c r="AW256" t="s">
        <v>509</v>
      </c>
      <c r="AX256">
        <v>3528</v>
      </c>
      <c r="AY256">
        <v>6310</v>
      </c>
      <c r="AZ256">
        <v>1436</v>
      </c>
      <c r="BA256" t="s">
        <v>510</v>
      </c>
      <c r="BB256" t="s">
        <v>3183</v>
      </c>
      <c r="BE256" t="s">
        <v>485</v>
      </c>
      <c r="BF256" t="s">
        <v>467</v>
      </c>
      <c r="BG256" t="s">
        <v>485</v>
      </c>
      <c r="BL256" t="s">
        <v>467</v>
      </c>
      <c r="BP256" t="s">
        <v>467</v>
      </c>
      <c r="BR256" t="s">
        <v>467</v>
      </c>
      <c r="BT256" t="s">
        <v>467</v>
      </c>
      <c r="BU256" t="s">
        <v>711</v>
      </c>
    </row>
    <row r="257" spans="1:79" x14ac:dyDescent="0.2">
      <c r="A257" s="2" t="s">
        <v>3938</v>
      </c>
      <c r="B257" s="2" t="s">
        <v>7245</v>
      </c>
      <c r="C257" s="2" t="s">
        <v>342</v>
      </c>
      <c r="D257" s="2">
        <f>MATCH(C257,IDHS_TranslationTable!$17:$17,0)</f>
        <v>92</v>
      </c>
      <c r="E257">
        <v>2560</v>
      </c>
      <c r="F257" t="s">
        <v>466</v>
      </c>
      <c r="G257" t="s">
        <v>467</v>
      </c>
      <c r="H257">
        <v>1795</v>
      </c>
      <c r="I257">
        <v>686</v>
      </c>
      <c r="J257" t="s">
        <v>3160</v>
      </c>
      <c r="K257" t="s">
        <v>3161</v>
      </c>
      <c r="L257" t="s">
        <v>3161</v>
      </c>
      <c r="M257">
        <v>1997</v>
      </c>
      <c r="N257">
        <v>1997</v>
      </c>
      <c r="O257" t="s">
        <v>495</v>
      </c>
      <c r="P257" t="s">
        <v>589</v>
      </c>
      <c r="Q257" t="s">
        <v>836</v>
      </c>
      <c r="R257" t="s">
        <v>3184</v>
      </c>
      <c r="S257" t="s">
        <v>1954</v>
      </c>
      <c r="T257" t="s">
        <v>3185</v>
      </c>
      <c r="U257" t="s">
        <v>3186</v>
      </c>
      <c r="V257">
        <v>35445</v>
      </c>
      <c r="W257">
        <v>35535</v>
      </c>
      <c r="X257">
        <v>35490</v>
      </c>
      <c r="Y257" t="s">
        <v>3165</v>
      </c>
      <c r="Z257" t="s">
        <v>700</v>
      </c>
      <c r="AA257" t="s">
        <v>3187</v>
      </c>
      <c r="AB257" t="s">
        <v>228</v>
      </c>
      <c r="AC257" t="s">
        <v>3188</v>
      </c>
      <c r="AD257" t="s">
        <v>3189</v>
      </c>
      <c r="AE257" t="s">
        <v>228</v>
      </c>
      <c r="AF257" t="s">
        <v>228</v>
      </c>
      <c r="AG257" t="s">
        <v>342</v>
      </c>
      <c r="AH257" t="s">
        <v>228</v>
      </c>
      <c r="AI257" t="s">
        <v>3190</v>
      </c>
      <c r="AJ257" t="s">
        <v>228</v>
      </c>
      <c r="AK257" t="s">
        <v>3191</v>
      </c>
      <c r="AL257" t="s">
        <v>228</v>
      </c>
      <c r="AM257" t="s">
        <v>3192</v>
      </c>
      <c r="AN257" t="s">
        <v>228</v>
      </c>
      <c r="AO257" t="s">
        <v>228</v>
      </c>
      <c r="AP257" t="s">
        <v>228</v>
      </c>
      <c r="AQ257" t="s">
        <v>228</v>
      </c>
      <c r="AR257" t="s">
        <v>3193</v>
      </c>
      <c r="AS257" t="s">
        <v>228</v>
      </c>
      <c r="AT257" t="s">
        <v>228</v>
      </c>
      <c r="AV257" t="s">
        <v>508</v>
      </c>
      <c r="AW257" t="s">
        <v>509</v>
      </c>
      <c r="AX257">
        <v>4772</v>
      </c>
      <c r="AY257">
        <v>8593</v>
      </c>
      <c r="AZ257">
        <v>4306</v>
      </c>
      <c r="BA257" t="s">
        <v>510</v>
      </c>
      <c r="BB257" t="s">
        <v>3183</v>
      </c>
      <c r="BE257" t="s">
        <v>485</v>
      </c>
      <c r="BF257" t="s">
        <v>485</v>
      </c>
      <c r="BG257" t="s">
        <v>485</v>
      </c>
      <c r="BL257" t="s">
        <v>485</v>
      </c>
      <c r="BP257" t="s">
        <v>467</v>
      </c>
      <c r="BR257" t="s">
        <v>467</v>
      </c>
      <c r="BT257" t="s">
        <v>228</v>
      </c>
    </row>
    <row r="258" spans="1:79" x14ac:dyDescent="0.2">
      <c r="A258" s="2" t="s">
        <v>228</v>
      </c>
      <c r="B258" s="2" t="s">
        <v>7246</v>
      </c>
      <c r="C258" s="2" t="s">
        <v>228</v>
      </c>
      <c r="D258" s="2" t="e">
        <f>MATCH(C258,IDHS_TranslationTable!$17:$17,0)</f>
        <v>#N/A</v>
      </c>
      <c r="E258">
        <v>2570</v>
      </c>
      <c r="F258" t="s">
        <v>466</v>
      </c>
      <c r="G258" t="s">
        <v>467</v>
      </c>
      <c r="H258">
        <v>1867</v>
      </c>
      <c r="I258">
        <v>686</v>
      </c>
      <c r="J258" t="s">
        <v>3160</v>
      </c>
      <c r="K258" t="s">
        <v>3161</v>
      </c>
      <c r="L258" t="s">
        <v>3161</v>
      </c>
      <c r="M258">
        <v>1999</v>
      </c>
      <c r="N258">
        <v>1999</v>
      </c>
      <c r="O258" t="s">
        <v>495</v>
      </c>
      <c r="P258" t="s">
        <v>535</v>
      </c>
      <c r="R258" t="s">
        <v>3194</v>
      </c>
      <c r="S258" t="s">
        <v>1349</v>
      </c>
      <c r="U258" t="s">
        <v>3195</v>
      </c>
      <c r="V258">
        <v>36447</v>
      </c>
      <c r="W258">
        <v>36509</v>
      </c>
      <c r="X258">
        <v>36478</v>
      </c>
      <c r="Y258" t="s">
        <v>3196</v>
      </c>
      <c r="Z258" t="s">
        <v>3197</v>
      </c>
      <c r="AA258" t="s">
        <v>3198</v>
      </c>
      <c r="AB258" t="s">
        <v>228</v>
      </c>
      <c r="AC258" t="s">
        <v>228</v>
      </c>
      <c r="AD258" t="s">
        <v>228</v>
      </c>
      <c r="AE258" t="s">
        <v>3198</v>
      </c>
      <c r="AF258" t="s">
        <v>228</v>
      </c>
      <c r="AG258" t="s">
        <v>228</v>
      </c>
      <c r="AH258" t="s">
        <v>3199</v>
      </c>
      <c r="AI258" t="s">
        <v>228</v>
      </c>
      <c r="AJ258" t="s">
        <v>228</v>
      </c>
      <c r="AK258" t="s">
        <v>228</v>
      </c>
      <c r="AL258" t="s">
        <v>3200</v>
      </c>
      <c r="AM258" t="s">
        <v>228</v>
      </c>
      <c r="AN258" t="s">
        <v>228</v>
      </c>
      <c r="AO258" t="s">
        <v>228</v>
      </c>
      <c r="AP258" t="s">
        <v>228</v>
      </c>
      <c r="AQ258" t="s">
        <v>228</v>
      </c>
      <c r="AR258" t="s">
        <v>228</v>
      </c>
      <c r="AS258" t="s">
        <v>228</v>
      </c>
      <c r="AT258" t="s">
        <v>228</v>
      </c>
      <c r="AV258" t="s">
        <v>508</v>
      </c>
      <c r="AW258" t="s">
        <v>509</v>
      </c>
      <c r="AX258">
        <v>9085</v>
      </c>
      <c r="AY258">
        <v>17189</v>
      </c>
      <c r="AZ258">
        <v>7850</v>
      </c>
      <c r="BA258" t="s">
        <v>510</v>
      </c>
      <c r="BB258" t="s">
        <v>586</v>
      </c>
      <c r="BE258" t="s">
        <v>485</v>
      </c>
      <c r="BF258" t="s">
        <v>485</v>
      </c>
      <c r="BG258" t="s">
        <v>485</v>
      </c>
      <c r="BL258" t="s">
        <v>485</v>
      </c>
      <c r="BQ258" t="s">
        <v>3201</v>
      </c>
      <c r="BR258" t="s">
        <v>487</v>
      </c>
      <c r="BT258" t="s">
        <v>228</v>
      </c>
    </row>
    <row r="259" spans="1:79" x14ac:dyDescent="0.2">
      <c r="A259" s="2" t="s">
        <v>3938</v>
      </c>
      <c r="B259" s="2" t="s">
        <v>7247</v>
      </c>
      <c r="C259" s="2" t="s">
        <v>343</v>
      </c>
      <c r="D259" s="2">
        <f>MATCH(C259,IDHS_TranslationTable!$17:$17,0)</f>
        <v>93</v>
      </c>
      <c r="E259">
        <v>2580</v>
      </c>
      <c r="F259" t="s">
        <v>466</v>
      </c>
      <c r="G259" t="s">
        <v>467</v>
      </c>
      <c r="H259">
        <v>1705</v>
      </c>
      <c r="I259">
        <v>686</v>
      </c>
      <c r="J259" t="s">
        <v>3160</v>
      </c>
      <c r="K259" t="s">
        <v>3161</v>
      </c>
      <c r="L259" t="s">
        <v>3161</v>
      </c>
      <c r="M259">
        <v>2005</v>
      </c>
      <c r="N259">
        <v>2005</v>
      </c>
      <c r="O259" t="s">
        <v>495</v>
      </c>
      <c r="P259" t="s">
        <v>535</v>
      </c>
      <c r="Q259" t="s">
        <v>535</v>
      </c>
      <c r="R259" t="s">
        <v>3202</v>
      </c>
      <c r="S259" t="s">
        <v>551</v>
      </c>
      <c r="T259" t="s">
        <v>3203</v>
      </c>
      <c r="U259" t="s">
        <v>3204</v>
      </c>
      <c r="V259">
        <v>38397</v>
      </c>
      <c r="W259">
        <v>38487</v>
      </c>
      <c r="X259">
        <v>38442</v>
      </c>
      <c r="Y259" t="s">
        <v>3205</v>
      </c>
      <c r="Z259" t="s">
        <v>700</v>
      </c>
      <c r="AA259" t="s">
        <v>3206</v>
      </c>
      <c r="AB259" t="s">
        <v>228</v>
      </c>
      <c r="AC259" t="s">
        <v>3207</v>
      </c>
      <c r="AD259" t="s">
        <v>3208</v>
      </c>
      <c r="AE259" t="s">
        <v>228</v>
      </c>
      <c r="AF259" t="s">
        <v>3209</v>
      </c>
      <c r="AG259" t="s">
        <v>343</v>
      </c>
      <c r="AH259" t="s">
        <v>228</v>
      </c>
      <c r="AI259" t="s">
        <v>3210</v>
      </c>
      <c r="AJ259" t="s">
        <v>228</v>
      </c>
      <c r="AK259" t="s">
        <v>3211</v>
      </c>
      <c r="AL259" t="s">
        <v>228</v>
      </c>
      <c r="AM259" t="s">
        <v>3212</v>
      </c>
      <c r="AN259" t="s">
        <v>228</v>
      </c>
      <c r="AO259" t="s">
        <v>228</v>
      </c>
      <c r="AP259" t="s">
        <v>3213</v>
      </c>
      <c r="AQ259" t="s">
        <v>228</v>
      </c>
      <c r="AR259" t="s">
        <v>228</v>
      </c>
      <c r="AS259" t="s">
        <v>228</v>
      </c>
      <c r="AT259" t="s">
        <v>228</v>
      </c>
      <c r="AV259" t="s">
        <v>508</v>
      </c>
      <c r="AW259" t="s">
        <v>509</v>
      </c>
      <c r="AX259">
        <v>7412</v>
      </c>
      <c r="AY259">
        <v>14602</v>
      </c>
      <c r="AZ259">
        <v>3761</v>
      </c>
      <c r="BA259" t="s">
        <v>510</v>
      </c>
      <c r="BB259" t="s">
        <v>586</v>
      </c>
      <c r="BE259" t="s">
        <v>485</v>
      </c>
      <c r="BF259" t="s">
        <v>467</v>
      </c>
      <c r="BG259" t="s">
        <v>485</v>
      </c>
      <c r="BL259" t="s">
        <v>467</v>
      </c>
      <c r="BO259" t="s">
        <v>467</v>
      </c>
      <c r="BP259" t="s">
        <v>467</v>
      </c>
      <c r="BR259" t="s">
        <v>467</v>
      </c>
      <c r="BT259" t="s">
        <v>467</v>
      </c>
      <c r="BU259" t="s">
        <v>711</v>
      </c>
    </row>
    <row r="260" spans="1:79" x14ac:dyDescent="0.2">
      <c r="A260" s="2" t="s">
        <v>3938</v>
      </c>
      <c r="B260" s="2" t="s">
        <v>7248</v>
      </c>
      <c r="C260" s="2" t="s">
        <v>3218</v>
      </c>
      <c r="D260" s="2" t="e">
        <f>MATCH(C260,IDHS_TranslationTable!$17:$17,0)</f>
        <v>#N/A</v>
      </c>
      <c r="E260">
        <v>2590</v>
      </c>
      <c r="F260" t="s">
        <v>466</v>
      </c>
      <c r="G260" t="s">
        <v>467</v>
      </c>
      <c r="H260">
        <v>4486</v>
      </c>
      <c r="I260">
        <v>686</v>
      </c>
      <c r="J260" t="s">
        <v>3160</v>
      </c>
      <c r="K260" t="s">
        <v>3161</v>
      </c>
      <c r="L260" t="s">
        <v>3161</v>
      </c>
      <c r="M260">
        <v>2006</v>
      </c>
      <c r="N260">
        <v>2006</v>
      </c>
      <c r="O260" t="s">
        <v>513</v>
      </c>
      <c r="P260" t="s">
        <v>496</v>
      </c>
      <c r="Q260" t="s">
        <v>496</v>
      </c>
      <c r="R260" t="s">
        <v>3214</v>
      </c>
      <c r="S260" t="s">
        <v>515</v>
      </c>
      <c r="T260" t="s">
        <v>3215</v>
      </c>
      <c r="U260" t="s">
        <v>3216</v>
      </c>
      <c r="V260">
        <v>39036</v>
      </c>
      <c r="W260">
        <v>39066</v>
      </c>
      <c r="X260">
        <v>39051</v>
      </c>
      <c r="Y260" t="s">
        <v>3205</v>
      </c>
      <c r="AA260" t="s">
        <v>3217</v>
      </c>
      <c r="AB260" t="s">
        <v>228</v>
      </c>
      <c r="AC260" t="s">
        <v>228</v>
      </c>
      <c r="AD260" t="s">
        <v>3217</v>
      </c>
      <c r="AE260" t="s">
        <v>228</v>
      </c>
      <c r="AF260" t="s">
        <v>228</v>
      </c>
      <c r="AG260" t="s">
        <v>3218</v>
      </c>
      <c r="AH260" t="s">
        <v>228</v>
      </c>
      <c r="AI260" t="s">
        <v>3219</v>
      </c>
      <c r="AJ260" t="s">
        <v>228</v>
      </c>
      <c r="AK260" t="s">
        <v>228</v>
      </c>
      <c r="AL260" t="s">
        <v>228</v>
      </c>
      <c r="AM260" t="s">
        <v>3220</v>
      </c>
      <c r="AN260" t="s">
        <v>228</v>
      </c>
      <c r="AO260" t="s">
        <v>228</v>
      </c>
      <c r="AP260" t="s">
        <v>228</v>
      </c>
      <c r="AQ260" t="s">
        <v>228</v>
      </c>
      <c r="AR260" t="s">
        <v>228</v>
      </c>
      <c r="AS260" t="s">
        <v>228</v>
      </c>
      <c r="AT260" t="s">
        <v>228</v>
      </c>
      <c r="AV260" t="s">
        <v>508</v>
      </c>
      <c r="AW260" t="s">
        <v>483</v>
      </c>
      <c r="AX260">
        <v>3063</v>
      </c>
      <c r="AY260">
        <v>6655</v>
      </c>
      <c r="AZ260" t="s">
        <v>228</v>
      </c>
      <c r="BA260" t="s">
        <v>510</v>
      </c>
      <c r="BB260" t="s">
        <v>228</v>
      </c>
      <c r="BE260" t="s">
        <v>485</v>
      </c>
      <c r="BF260" t="s">
        <v>485</v>
      </c>
      <c r="BG260" t="s">
        <v>485</v>
      </c>
      <c r="BL260" t="s">
        <v>485</v>
      </c>
      <c r="BR260" t="s">
        <v>467</v>
      </c>
      <c r="BT260" t="s">
        <v>228</v>
      </c>
    </row>
    <row r="261" spans="1:79" x14ac:dyDescent="0.2">
      <c r="A261" s="2" t="s">
        <v>3938</v>
      </c>
      <c r="B261" s="2" t="s">
        <v>7249</v>
      </c>
      <c r="C261" s="2" t="s">
        <v>3227</v>
      </c>
      <c r="D261" s="2" t="e">
        <f>MATCH(C261,IDHS_TranslationTable!$17:$17,0)</f>
        <v>#N/A</v>
      </c>
      <c r="E261">
        <v>2600</v>
      </c>
      <c r="F261" t="s">
        <v>466</v>
      </c>
      <c r="G261" t="s">
        <v>467</v>
      </c>
      <c r="H261">
        <v>4886</v>
      </c>
      <c r="I261">
        <v>686</v>
      </c>
      <c r="J261" t="s">
        <v>3160</v>
      </c>
      <c r="K261" t="s">
        <v>3161</v>
      </c>
      <c r="L261" t="s">
        <v>3161</v>
      </c>
      <c r="M261">
        <v>2008</v>
      </c>
      <c r="N261">
        <v>2009</v>
      </c>
      <c r="O261" t="s">
        <v>513</v>
      </c>
      <c r="P261" t="s">
        <v>496</v>
      </c>
      <c r="Q261" t="s">
        <v>496</v>
      </c>
      <c r="R261" t="s">
        <v>3221</v>
      </c>
      <c r="S261" t="s">
        <v>3222</v>
      </c>
      <c r="T261" t="s">
        <v>3223</v>
      </c>
      <c r="U261" t="s">
        <v>3224</v>
      </c>
      <c r="V261">
        <v>39797</v>
      </c>
      <c r="W261">
        <v>39828</v>
      </c>
      <c r="X261">
        <v>39812</v>
      </c>
      <c r="Y261" t="s">
        <v>3205</v>
      </c>
      <c r="AA261" t="s">
        <v>3225</v>
      </c>
      <c r="AB261" t="s">
        <v>228</v>
      </c>
      <c r="AC261" t="s">
        <v>228</v>
      </c>
      <c r="AD261" t="s">
        <v>3226</v>
      </c>
      <c r="AE261" t="s">
        <v>228</v>
      </c>
      <c r="AF261" t="s">
        <v>228</v>
      </c>
      <c r="AG261" t="s">
        <v>3227</v>
      </c>
      <c r="AH261" t="s">
        <v>228</v>
      </c>
      <c r="AI261" t="s">
        <v>3228</v>
      </c>
      <c r="AJ261" t="s">
        <v>228</v>
      </c>
      <c r="AK261" t="s">
        <v>228</v>
      </c>
      <c r="AL261" t="s">
        <v>228</v>
      </c>
      <c r="AM261" t="s">
        <v>3229</v>
      </c>
      <c r="AN261" t="s">
        <v>228</v>
      </c>
      <c r="AO261" t="s">
        <v>228</v>
      </c>
      <c r="AP261" t="s">
        <v>228</v>
      </c>
      <c r="AQ261" t="s">
        <v>228</v>
      </c>
      <c r="AR261" t="s">
        <v>228</v>
      </c>
      <c r="AS261" t="s">
        <v>228</v>
      </c>
      <c r="AT261" t="s">
        <v>228</v>
      </c>
      <c r="AV261" t="s">
        <v>508</v>
      </c>
      <c r="AW261" t="s">
        <v>483</v>
      </c>
      <c r="AX261">
        <v>9291</v>
      </c>
      <c r="AY261">
        <v>19441</v>
      </c>
      <c r="AZ261" t="s">
        <v>228</v>
      </c>
      <c r="BA261" t="s">
        <v>510</v>
      </c>
      <c r="BB261" t="s">
        <v>228</v>
      </c>
      <c r="BE261" t="s">
        <v>485</v>
      </c>
      <c r="BF261" t="s">
        <v>485</v>
      </c>
      <c r="BG261" t="s">
        <v>485</v>
      </c>
      <c r="BL261" t="s">
        <v>485</v>
      </c>
      <c r="BP261" t="s">
        <v>467</v>
      </c>
      <c r="BR261" t="s">
        <v>467</v>
      </c>
      <c r="BT261" t="s">
        <v>228</v>
      </c>
    </row>
    <row r="262" spans="1:79" x14ac:dyDescent="0.2">
      <c r="A262" s="2" t="s">
        <v>3938</v>
      </c>
      <c r="B262" s="2" t="s">
        <v>7250</v>
      </c>
      <c r="C262" s="2" t="s">
        <v>344</v>
      </c>
      <c r="D262" s="2">
        <f>MATCH(C262,IDHS_TranslationTable!$17:$17,0)</f>
        <v>94</v>
      </c>
      <c r="E262">
        <v>2610</v>
      </c>
      <c r="F262" t="s">
        <v>466</v>
      </c>
      <c r="G262" t="s">
        <v>467</v>
      </c>
      <c r="H262">
        <v>5274</v>
      </c>
      <c r="I262">
        <v>686</v>
      </c>
      <c r="J262" t="s">
        <v>3160</v>
      </c>
      <c r="K262" t="s">
        <v>3161</v>
      </c>
      <c r="L262" t="s">
        <v>3161</v>
      </c>
      <c r="M262">
        <v>2010</v>
      </c>
      <c r="N262">
        <v>2011</v>
      </c>
      <c r="O262" t="s">
        <v>495</v>
      </c>
      <c r="P262" t="s">
        <v>471</v>
      </c>
      <c r="Q262" t="s">
        <v>471</v>
      </c>
      <c r="R262" t="s">
        <v>3230</v>
      </c>
      <c r="S262" t="s">
        <v>563</v>
      </c>
      <c r="T262" t="s">
        <v>3231</v>
      </c>
      <c r="U262" t="s">
        <v>3232</v>
      </c>
      <c r="V262">
        <v>40465</v>
      </c>
      <c r="W262">
        <v>40589</v>
      </c>
      <c r="X262">
        <v>40527</v>
      </c>
      <c r="Y262" t="s">
        <v>3233</v>
      </c>
      <c r="AA262" t="s">
        <v>3234</v>
      </c>
      <c r="AB262" t="s">
        <v>228</v>
      </c>
      <c r="AC262" t="s">
        <v>3235</v>
      </c>
      <c r="AD262" t="s">
        <v>3236</v>
      </c>
      <c r="AE262" t="s">
        <v>228</v>
      </c>
      <c r="AF262" t="s">
        <v>228</v>
      </c>
      <c r="AG262" t="s">
        <v>344</v>
      </c>
      <c r="AH262" t="s">
        <v>228</v>
      </c>
      <c r="AI262" t="s">
        <v>3237</v>
      </c>
      <c r="AJ262" t="s">
        <v>228</v>
      </c>
      <c r="AK262" t="s">
        <v>3238</v>
      </c>
      <c r="AL262" t="s">
        <v>228</v>
      </c>
      <c r="AM262" t="s">
        <v>3239</v>
      </c>
      <c r="AN262" t="s">
        <v>228</v>
      </c>
      <c r="AO262" t="s">
        <v>228</v>
      </c>
      <c r="AP262" t="s">
        <v>228</v>
      </c>
      <c r="AQ262" t="s">
        <v>228</v>
      </c>
      <c r="AR262" t="s">
        <v>228</v>
      </c>
      <c r="AS262" t="s">
        <v>228</v>
      </c>
      <c r="AT262" t="s">
        <v>228</v>
      </c>
      <c r="AV262" t="s">
        <v>508</v>
      </c>
      <c r="AW262" t="s">
        <v>509</v>
      </c>
      <c r="AX262">
        <v>7902</v>
      </c>
      <c r="AY262">
        <v>15688</v>
      </c>
      <c r="AZ262">
        <v>4929</v>
      </c>
      <c r="BA262" t="s">
        <v>510</v>
      </c>
      <c r="BB262" t="s">
        <v>586</v>
      </c>
      <c r="BE262" t="s">
        <v>485</v>
      </c>
      <c r="BF262" t="s">
        <v>467</v>
      </c>
      <c r="BG262" t="s">
        <v>485</v>
      </c>
      <c r="BL262" t="s">
        <v>467</v>
      </c>
      <c r="BO262" t="s">
        <v>467</v>
      </c>
      <c r="BP262" t="s">
        <v>467</v>
      </c>
      <c r="BR262" t="s">
        <v>467</v>
      </c>
      <c r="BT262" t="s">
        <v>467</v>
      </c>
      <c r="BU262" t="s">
        <v>711</v>
      </c>
    </row>
    <row r="263" spans="1:79" x14ac:dyDescent="0.2">
      <c r="A263" s="2" t="s">
        <v>3938</v>
      </c>
      <c r="B263" s="2" t="s">
        <v>7251</v>
      </c>
      <c r="C263" s="2" t="s">
        <v>3244</v>
      </c>
      <c r="E263">
        <v>2620</v>
      </c>
      <c r="F263" t="s">
        <v>466</v>
      </c>
      <c r="G263" t="s">
        <v>485</v>
      </c>
      <c r="H263">
        <v>5490</v>
      </c>
      <c r="I263">
        <v>686</v>
      </c>
      <c r="J263" t="s">
        <v>3160</v>
      </c>
      <c r="K263" t="s">
        <v>3161</v>
      </c>
      <c r="L263" t="s">
        <v>3161</v>
      </c>
      <c r="M263">
        <v>2012</v>
      </c>
      <c r="N263">
        <v>2013</v>
      </c>
      <c r="O263" t="s">
        <v>2933</v>
      </c>
      <c r="Q263" t="s">
        <v>471</v>
      </c>
      <c r="R263" t="s">
        <v>3240</v>
      </c>
      <c r="S263" t="s">
        <v>2870</v>
      </c>
      <c r="T263" t="s">
        <v>3241</v>
      </c>
      <c r="U263" t="s">
        <v>3242</v>
      </c>
      <c r="V263">
        <v>40924</v>
      </c>
      <c r="W263">
        <v>41440</v>
      </c>
      <c r="X263">
        <v>41182</v>
      </c>
      <c r="AD263" t="s">
        <v>3243</v>
      </c>
      <c r="AG263" t="s">
        <v>3244</v>
      </c>
      <c r="AI263" t="s">
        <v>3245</v>
      </c>
      <c r="AM263" t="s">
        <v>3246</v>
      </c>
      <c r="AV263" t="s">
        <v>508</v>
      </c>
      <c r="AW263" t="s">
        <v>483</v>
      </c>
      <c r="AX263">
        <v>4175</v>
      </c>
      <c r="AY263">
        <v>8636</v>
      </c>
      <c r="AZ263" t="s">
        <v>228</v>
      </c>
      <c r="BA263" t="s">
        <v>510</v>
      </c>
      <c r="BB263" t="s">
        <v>228</v>
      </c>
      <c r="BE263" t="s">
        <v>485</v>
      </c>
      <c r="BF263" t="s">
        <v>485</v>
      </c>
      <c r="BG263" t="s">
        <v>485</v>
      </c>
      <c r="BL263" t="s">
        <v>485</v>
      </c>
      <c r="BR263" t="s">
        <v>1228</v>
      </c>
      <c r="BT263" t="s">
        <v>228</v>
      </c>
      <c r="BY263" t="s">
        <v>690</v>
      </c>
      <c r="BZ263" t="s">
        <v>3128</v>
      </c>
      <c r="CA263" t="s">
        <v>3247</v>
      </c>
    </row>
    <row r="264" spans="1:79" x14ac:dyDescent="0.2">
      <c r="A264" s="2" t="s">
        <v>3938</v>
      </c>
      <c r="B264" s="2" t="s">
        <v>7251</v>
      </c>
      <c r="C264" s="2" t="s">
        <v>3256</v>
      </c>
      <c r="D264" s="2">
        <f>MATCH(C264,IDHS_TranslationTable!$17:$17,0)</f>
        <v>96</v>
      </c>
      <c r="E264">
        <v>2630</v>
      </c>
      <c r="F264" t="s">
        <v>466</v>
      </c>
      <c r="G264" t="s">
        <v>467</v>
      </c>
      <c r="H264">
        <v>5951</v>
      </c>
      <c r="I264">
        <v>686</v>
      </c>
      <c r="J264" t="s">
        <v>3160</v>
      </c>
      <c r="K264" t="s">
        <v>3161</v>
      </c>
      <c r="L264" t="s">
        <v>3161</v>
      </c>
      <c r="M264">
        <v>2012</v>
      </c>
      <c r="N264">
        <v>2014</v>
      </c>
      <c r="O264" t="s">
        <v>2933</v>
      </c>
      <c r="Q264" t="s">
        <v>471</v>
      </c>
      <c r="R264" t="s">
        <v>3248</v>
      </c>
      <c r="S264" t="s">
        <v>3249</v>
      </c>
      <c r="T264" t="s">
        <v>3250</v>
      </c>
      <c r="U264" t="s">
        <v>3251</v>
      </c>
      <c r="V264">
        <v>41167</v>
      </c>
      <c r="W264">
        <v>41932</v>
      </c>
      <c r="X264">
        <v>41549</v>
      </c>
      <c r="Y264" t="s">
        <v>3252</v>
      </c>
      <c r="Z264" t="s">
        <v>3253</v>
      </c>
      <c r="AA264" t="s">
        <v>3254</v>
      </c>
      <c r="AB264" t="s">
        <v>228</v>
      </c>
      <c r="AD264" t="s">
        <v>3255</v>
      </c>
      <c r="AE264" t="s">
        <v>228</v>
      </c>
      <c r="AF264" t="s">
        <v>228</v>
      </c>
      <c r="AG264" t="s">
        <v>3256</v>
      </c>
      <c r="AH264" t="s">
        <v>228</v>
      </c>
      <c r="AI264" t="s">
        <v>3257</v>
      </c>
      <c r="AK264" t="s">
        <v>3258</v>
      </c>
      <c r="AM264" t="s">
        <v>3259</v>
      </c>
      <c r="AN264" t="s">
        <v>228</v>
      </c>
      <c r="AO264" t="s">
        <v>228</v>
      </c>
      <c r="AP264" t="s">
        <v>228</v>
      </c>
      <c r="AQ264" t="s">
        <v>228</v>
      </c>
      <c r="AR264" t="s">
        <v>228</v>
      </c>
      <c r="AS264" t="s">
        <v>228</v>
      </c>
      <c r="AT264" t="s">
        <v>228</v>
      </c>
      <c r="AV264" t="s">
        <v>508</v>
      </c>
      <c r="AW264" t="s">
        <v>509</v>
      </c>
      <c r="AX264">
        <v>8406</v>
      </c>
      <c r="AY264">
        <v>17124</v>
      </c>
      <c r="AZ264">
        <v>3371</v>
      </c>
      <c r="BA264" t="s">
        <v>510</v>
      </c>
      <c r="BB264" t="s">
        <v>586</v>
      </c>
      <c r="BF264" t="s">
        <v>485</v>
      </c>
      <c r="BG264" t="s">
        <v>228</v>
      </c>
      <c r="BL264" t="s">
        <v>485</v>
      </c>
      <c r="BY264" t="s">
        <v>690</v>
      </c>
      <c r="BZ264" t="s">
        <v>3260</v>
      </c>
    </row>
    <row r="265" spans="1:79" x14ac:dyDescent="0.2">
      <c r="A265" s="2" t="s">
        <v>3938</v>
      </c>
      <c r="B265" s="2" t="s">
        <v>7252</v>
      </c>
      <c r="C265" s="2" t="s">
        <v>3267</v>
      </c>
      <c r="D265" s="2">
        <f>MATCH(C265,IDHS_TranslationTable!$17:$17,0)</f>
        <v>97</v>
      </c>
      <c r="E265">
        <v>2640</v>
      </c>
      <c r="F265" t="s">
        <v>466</v>
      </c>
      <c r="G265" t="s">
        <v>467</v>
      </c>
      <c r="H265">
        <v>5779</v>
      </c>
      <c r="I265">
        <v>686</v>
      </c>
      <c r="J265" t="s">
        <v>3160</v>
      </c>
      <c r="K265" t="s">
        <v>3161</v>
      </c>
      <c r="L265" t="s">
        <v>3161</v>
      </c>
      <c r="M265">
        <v>2014</v>
      </c>
      <c r="N265">
        <v>2014</v>
      </c>
      <c r="O265" t="s">
        <v>2933</v>
      </c>
      <c r="Q265" t="s">
        <v>978</v>
      </c>
      <c r="R265" t="s">
        <v>3261</v>
      </c>
      <c r="S265" t="s">
        <v>681</v>
      </c>
      <c r="T265" t="s">
        <v>3262</v>
      </c>
      <c r="U265" t="s">
        <v>3263</v>
      </c>
      <c r="V265">
        <v>41820</v>
      </c>
      <c r="W265">
        <v>41932</v>
      </c>
      <c r="X265">
        <v>41876</v>
      </c>
      <c r="Y265" t="s">
        <v>3252</v>
      </c>
      <c r="Z265" t="s">
        <v>3264</v>
      </c>
      <c r="AA265" t="s">
        <v>3265</v>
      </c>
      <c r="AD265" t="s">
        <v>3266</v>
      </c>
      <c r="AG265" t="s">
        <v>3267</v>
      </c>
      <c r="AI265" t="s">
        <v>3268</v>
      </c>
      <c r="AM265" t="s">
        <v>3269</v>
      </c>
      <c r="AV265" t="s">
        <v>508</v>
      </c>
      <c r="AW265" t="s">
        <v>509</v>
      </c>
      <c r="AX265">
        <v>4231</v>
      </c>
      <c r="AY265">
        <v>8488</v>
      </c>
      <c r="AZ265">
        <v>3371</v>
      </c>
      <c r="BA265" t="s">
        <v>510</v>
      </c>
      <c r="BB265" t="s">
        <v>586</v>
      </c>
      <c r="BF265" t="s">
        <v>485</v>
      </c>
      <c r="BG265" t="s">
        <v>485</v>
      </c>
      <c r="BL265" t="s">
        <v>485</v>
      </c>
      <c r="BY265" t="s">
        <v>690</v>
      </c>
      <c r="BZ265" t="s">
        <v>3270</v>
      </c>
    </row>
    <row r="266" spans="1:79" x14ac:dyDescent="0.2">
      <c r="A266" s="2" t="s">
        <v>3939</v>
      </c>
      <c r="B266" s="2" t="s">
        <v>7253</v>
      </c>
      <c r="C266" s="2" t="s">
        <v>345</v>
      </c>
      <c r="D266" s="2">
        <f>MATCH(C266,IDHS_TranslationTable!$17:$17,0)</f>
        <v>225</v>
      </c>
      <c r="E266">
        <v>2650</v>
      </c>
      <c r="F266" t="s">
        <v>466</v>
      </c>
      <c r="G266" t="s">
        <v>467</v>
      </c>
      <c r="H266">
        <v>4550</v>
      </c>
      <c r="I266">
        <v>694</v>
      </c>
      <c r="J266" t="s">
        <v>3271</v>
      </c>
      <c r="K266" t="s">
        <v>3272</v>
      </c>
      <c r="L266" t="s">
        <v>3272</v>
      </c>
      <c r="M266">
        <v>2008</v>
      </c>
      <c r="N266">
        <v>2008</v>
      </c>
      <c r="O266" t="s">
        <v>495</v>
      </c>
      <c r="P266" t="s">
        <v>496</v>
      </c>
      <c r="Q266" t="s">
        <v>496</v>
      </c>
      <c r="R266" t="s">
        <v>3273</v>
      </c>
      <c r="S266" t="s">
        <v>800</v>
      </c>
      <c r="T266" t="s">
        <v>3274</v>
      </c>
      <c r="U266" t="s">
        <v>3275</v>
      </c>
      <c r="V266">
        <v>39552</v>
      </c>
      <c r="W266">
        <v>39614</v>
      </c>
      <c r="X266">
        <v>39583</v>
      </c>
      <c r="Y266" t="s">
        <v>3276</v>
      </c>
      <c r="AA266" t="s">
        <v>3277</v>
      </c>
      <c r="AC266" t="s">
        <v>3278</v>
      </c>
      <c r="AD266" t="s">
        <v>3279</v>
      </c>
      <c r="AG266" t="s">
        <v>345</v>
      </c>
      <c r="AI266" t="s">
        <v>3280</v>
      </c>
      <c r="AK266" t="s">
        <v>3281</v>
      </c>
      <c r="AM266" t="s">
        <v>3282</v>
      </c>
      <c r="AV266" t="s">
        <v>508</v>
      </c>
      <c r="AW266" t="s">
        <v>509</v>
      </c>
      <c r="AX266">
        <v>7284</v>
      </c>
      <c r="AY266">
        <v>7374</v>
      </c>
      <c r="AZ266">
        <v>3280</v>
      </c>
      <c r="BA266" t="s">
        <v>510</v>
      </c>
      <c r="BB266" t="s">
        <v>586</v>
      </c>
      <c r="BE266" t="s">
        <v>485</v>
      </c>
      <c r="BF266" t="s">
        <v>467</v>
      </c>
      <c r="BG266" t="s">
        <v>485</v>
      </c>
      <c r="BL266" t="s">
        <v>467</v>
      </c>
      <c r="BO266" t="s">
        <v>467</v>
      </c>
      <c r="BR266" t="s">
        <v>467</v>
      </c>
      <c r="BT266" t="s">
        <v>467</v>
      </c>
      <c r="BU266" t="s">
        <v>711</v>
      </c>
    </row>
    <row r="267" spans="1:79" hidden="1" x14ac:dyDescent="0.2">
      <c r="A267" s="2" t="s">
        <v>3887</v>
      </c>
      <c r="B267" s="2" t="s">
        <v>7254</v>
      </c>
      <c r="E267">
        <v>2660</v>
      </c>
      <c r="F267" t="s">
        <v>1536</v>
      </c>
      <c r="G267" t="s">
        <v>485</v>
      </c>
      <c r="H267">
        <v>5611</v>
      </c>
      <c r="I267">
        <v>694</v>
      </c>
      <c r="J267" t="s">
        <v>3271</v>
      </c>
      <c r="K267" t="s">
        <v>3272</v>
      </c>
      <c r="L267" t="s">
        <v>3272</v>
      </c>
      <c r="M267">
        <v>2013</v>
      </c>
      <c r="N267">
        <v>2013</v>
      </c>
      <c r="O267" t="s">
        <v>513</v>
      </c>
      <c r="P267" t="s">
        <v>471</v>
      </c>
      <c r="R267" t="s">
        <v>3283</v>
      </c>
      <c r="S267" t="s">
        <v>2330</v>
      </c>
      <c r="U267" t="s">
        <v>3284</v>
      </c>
      <c r="V267">
        <v>41320</v>
      </c>
      <c r="W267">
        <v>41348</v>
      </c>
      <c r="X267">
        <v>41334</v>
      </c>
      <c r="AV267" t="s">
        <v>508</v>
      </c>
      <c r="AW267" t="s">
        <v>483</v>
      </c>
      <c r="AX267">
        <v>6720</v>
      </c>
      <c r="AY267">
        <v>6803</v>
      </c>
      <c r="AZ267" t="s">
        <v>228</v>
      </c>
      <c r="BA267" t="s">
        <v>510</v>
      </c>
      <c r="BB267" t="s">
        <v>228</v>
      </c>
      <c r="BE267" t="s">
        <v>485</v>
      </c>
      <c r="BF267" t="s">
        <v>485</v>
      </c>
      <c r="BG267" t="s">
        <v>485</v>
      </c>
      <c r="BL267" t="s">
        <v>485</v>
      </c>
      <c r="BR267" t="s">
        <v>1228</v>
      </c>
      <c r="BT267" t="s">
        <v>228</v>
      </c>
    </row>
    <row r="268" spans="1:79" x14ac:dyDescent="0.2">
      <c r="A268" s="2" t="s">
        <v>3939</v>
      </c>
      <c r="B268" s="2" t="s">
        <v>7254</v>
      </c>
      <c r="C268" s="2" t="s">
        <v>3291</v>
      </c>
      <c r="D268" s="2">
        <f>MATCH(C268,IDHS_TranslationTable!$17:$17,0)</f>
        <v>226</v>
      </c>
      <c r="E268">
        <v>2670</v>
      </c>
      <c r="F268" t="s">
        <v>466</v>
      </c>
      <c r="G268" t="s">
        <v>467</v>
      </c>
      <c r="H268">
        <v>5556</v>
      </c>
      <c r="I268">
        <v>694</v>
      </c>
      <c r="J268" t="s">
        <v>3271</v>
      </c>
      <c r="K268" t="s">
        <v>3272</v>
      </c>
      <c r="L268" t="s">
        <v>3272</v>
      </c>
      <c r="M268">
        <v>2013</v>
      </c>
      <c r="N268">
        <v>2013</v>
      </c>
      <c r="O268" t="s">
        <v>495</v>
      </c>
      <c r="Q268" t="s">
        <v>471</v>
      </c>
      <c r="R268" t="s">
        <v>3285</v>
      </c>
      <c r="S268" t="s">
        <v>1293</v>
      </c>
      <c r="T268" t="s">
        <v>3286</v>
      </c>
      <c r="U268" t="s">
        <v>3287</v>
      </c>
      <c r="V268">
        <v>41440</v>
      </c>
      <c r="W268">
        <v>41562</v>
      </c>
      <c r="X268">
        <v>41501</v>
      </c>
      <c r="AA268" t="s">
        <v>3288</v>
      </c>
      <c r="AB268" t="s">
        <v>228</v>
      </c>
      <c r="AC268" t="s">
        <v>3289</v>
      </c>
      <c r="AD268" t="s">
        <v>3290</v>
      </c>
      <c r="AE268" t="s">
        <v>228</v>
      </c>
      <c r="AF268" t="s">
        <v>228</v>
      </c>
      <c r="AG268" t="s">
        <v>3291</v>
      </c>
      <c r="AH268" t="s">
        <v>228</v>
      </c>
      <c r="AI268" t="s">
        <v>3292</v>
      </c>
      <c r="AJ268" t="s">
        <v>228</v>
      </c>
      <c r="AK268" t="s">
        <v>3293</v>
      </c>
      <c r="AL268" t="s">
        <v>228</v>
      </c>
      <c r="AM268" t="s">
        <v>3294</v>
      </c>
      <c r="AN268" t="s">
        <v>228</v>
      </c>
      <c r="AO268" t="s">
        <v>228</v>
      </c>
      <c r="AP268" t="s">
        <v>3295</v>
      </c>
      <c r="AQ268" t="s">
        <v>228</v>
      </c>
      <c r="AR268" t="s">
        <v>228</v>
      </c>
      <c r="AS268" t="s">
        <v>228</v>
      </c>
      <c r="AT268" t="s">
        <v>228</v>
      </c>
      <c r="AV268" t="s">
        <v>508</v>
      </c>
      <c r="AW268" t="s">
        <v>483</v>
      </c>
      <c r="AX268">
        <v>12629</v>
      </c>
      <c r="AY268" t="s">
        <v>3296</v>
      </c>
      <c r="AZ268">
        <v>7262</v>
      </c>
      <c r="BA268" t="s">
        <v>510</v>
      </c>
      <c r="BB268" t="s">
        <v>586</v>
      </c>
      <c r="BF268" t="s">
        <v>467</v>
      </c>
      <c r="BG268" t="s">
        <v>485</v>
      </c>
      <c r="BL268" t="s">
        <v>467</v>
      </c>
      <c r="BT268" t="s">
        <v>467</v>
      </c>
      <c r="BU268" t="s">
        <v>711</v>
      </c>
      <c r="BV268" t="s">
        <v>1304</v>
      </c>
    </row>
    <row r="269" spans="1:79" x14ac:dyDescent="0.2">
      <c r="A269" s="2" t="s">
        <v>3940</v>
      </c>
      <c r="B269" s="2" t="s">
        <v>7255</v>
      </c>
      <c r="C269" s="2" t="s">
        <v>346</v>
      </c>
      <c r="D269" s="2">
        <f>MATCH(C269,IDHS_TranslationTable!$17:$17,0)</f>
        <v>242</v>
      </c>
      <c r="E269">
        <v>2680</v>
      </c>
      <c r="F269" t="s">
        <v>466</v>
      </c>
      <c r="G269" t="s">
        <v>467</v>
      </c>
      <c r="H269">
        <v>1721</v>
      </c>
      <c r="I269">
        <v>710</v>
      </c>
      <c r="J269" t="s">
        <v>3297</v>
      </c>
      <c r="K269" t="s">
        <v>3298</v>
      </c>
      <c r="L269" t="s">
        <v>3298</v>
      </c>
      <c r="M269">
        <v>1998</v>
      </c>
      <c r="N269">
        <v>1998</v>
      </c>
      <c r="O269" t="s">
        <v>495</v>
      </c>
      <c r="P269" t="s">
        <v>589</v>
      </c>
      <c r="Q269" t="s">
        <v>589</v>
      </c>
      <c r="R269" t="s">
        <v>3299</v>
      </c>
      <c r="S269" t="s">
        <v>776</v>
      </c>
      <c r="T269" t="s">
        <v>3300</v>
      </c>
      <c r="U269" t="s">
        <v>3301</v>
      </c>
      <c r="V269">
        <v>35841</v>
      </c>
      <c r="W269">
        <v>36053</v>
      </c>
      <c r="X269">
        <v>35947</v>
      </c>
      <c r="Y269" t="s">
        <v>3302</v>
      </c>
      <c r="AA269" t="s">
        <v>3303</v>
      </c>
      <c r="AB269" t="s">
        <v>228</v>
      </c>
      <c r="AC269" t="s">
        <v>228</v>
      </c>
      <c r="AD269" t="s">
        <v>3304</v>
      </c>
      <c r="AE269" t="s">
        <v>228</v>
      </c>
      <c r="AF269" t="s">
        <v>228</v>
      </c>
      <c r="AG269" t="s">
        <v>346</v>
      </c>
      <c r="AH269" t="s">
        <v>228</v>
      </c>
      <c r="AI269" t="s">
        <v>3305</v>
      </c>
      <c r="AJ269" t="s">
        <v>228</v>
      </c>
      <c r="AK269" t="s">
        <v>228</v>
      </c>
      <c r="AL269" t="s">
        <v>228</v>
      </c>
      <c r="AM269" t="s">
        <v>3306</v>
      </c>
      <c r="AN269" t="s">
        <v>228</v>
      </c>
      <c r="AO269" t="s">
        <v>228</v>
      </c>
      <c r="AP269" t="s">
        <v>228</v>
      </c>
      <c r="AQ269" t="s">
        <v>228</v>
      </c>
      <c r="AR269" t="s">
        <v>3307</v>
      </c>
      <c r="AS269" t="s">
        <v>228</v>
      </c>
      <c r="AT269" t="s">
        <v>228</v>
      </c>
      <c r="AV269" t="s">
        <v>508</v>
      </c>
      <c r="AW269" t="s">
        <v>483</v>
      </c>
      <c r="AX269">
        <v>12247</v>
      </c>
      <c r="AY269">
        <v>11735</v>
      </c>
      <c r="AZ269" t="s">
        <v>228</v>
      </c>
      <c r="BA269" t="s">
        <v>510</v>
      </c>
      <c r="BB269" t="s">
        <v>228</v>
      </c>
      <c r="BE269" t="s">
        <v>485</v>
      </c>
      <c r="BF269" t="s">
        <v>467</v>
      </c>
      <c r="BG269" t="s">
        <v>228</v>
      </c>
      <c r="BL269" t="s">
        <v>467</v>
      </c>
      <c r="BR269" t="s">
        <v>467</v>
      </c>
      <c r="BT269" t="s">
        <v>467</v>
      </c>
      <c r="BU269" t="s">
        <v>711</v>
      </c>
    </row>
    <row r="270" spans="1:79" x14ac:dyDescent="0.2">
      <c r="A270" s="2" t="s">
        <v>228</v>
      </c>
      <c r="B270" s="2" t="s">
        <v>7256</v>
      </c>
      <c r="C270" s="2" t="s">
        <v>228</v>
      </c>
      <c r="E270">
        <v>2690</v>
      </c>
      <c r="F270" t="s">
        <v>1042</v>
      </c>
      <c r="G270" t="s">
        <v>485</v>
      </c>
      <c r="H270">
        <v>1720</v>
      </c>
      <c r="I270">
        <v>710</v>
      </c>
      <c r="J270" t="s">
        <v>3297</v>
      </c>
      <c r="K270" t="s">
        <v>3298</v>
      </c>
      <c r="L270" t="s">
        <v>3298</v>
      </c>
      <c r="M270">
        <v>2003</v>
      </c>
      <c r="N270">
        <v>2004</v>
      </c>
      <c r="O270" t="s">
        <v>495</v>
      </c>
      <c r="P270" t="s">
        <v>535</v>
      </c>
      <c r="R270" t="s">
        <v>3308</v>
      </c>
      <c r="S270" t="s">
        <v>642</v>
      </c>
      <c r="U270" t="s">
        <v>3309</v>
      </c>
      <c r="V270">
        <v>37908</v>
      </c>
      <c r="W270">
        <v>38214</v>
      </c>
      <c r="X270">
        <v>38061</v>
      </c>
      <c r="Y270" t="s">
        <v>3310</v>
      </c>
      <c r="AG270" t="s">
        <v>228</v>
      </c>
      <c r="AV270" t="s">
        <v>508</v>
      </c>
      <c r="AW270" t="s">
        <v>509</v>
      </c>
      <c r="AX270">
        <v>7756</v>
      </c>
      <c r="AY270">
        <v>7401</v>
      </c>
      <c r="AZ270">
        <v>3118</v>
      </c>
      <c r="BA270" t="s">
        <v>510</v>
      </c>
      <c r="BB270" t="s">
        <v>586</v>
      </c>
      <c r="BE270" t="s">
        <v>485</v>
      </c>
      <c r="BF270" t="s">
        <v>467</v>
      </c>
      <c r="BG270" t="s">
        <v>485</v>
      </c>
      <c r="BL270" t="s">
        <v>467</v>
      </c>
      <c r="BR270" t="s">
        <v>1049</v>
      </c>
      <c r="BT270" t="s">
        <v>1049</v>
      </c>
    </row>
    <row r="271" spans="1:79" x14ac:dyDescent="0.2">
      <c r="A271" s="2" t="s">
        <v>3941</v>
      </c>
      <c r="B271" s="2" t="s">
        <v>7257</v>
      </c>
      <c r="C271" s="2" t="s">
        <v>3320</v>
      </c>
      <c r="D271" s="2">
        <f>MATCH(C271,IDHS_TranslationTable!$17:$17,0)</f>
        <v>257</v>
      </c>
      <c r="E271">
        <v>2700</v>
      </c>
      <c r="F271" t="s">
        <v>466</v>
      </c>
      <c r="G271" t="s">
        <v>467</v>
      </c>
      <c r="H271">
        <v>1718</v>
      </c>
      <c r="I271">
        <v>144</v>
      </c>
      <c r="J271" t="s">
        <v>3311</v>
      </c>
      <c r="K271" t="s">
        <v>3312</v>
      </c>
      <c r="L271" t="s">
        <v>3312</v>
      </c>
      <c r="M271">
        <v>1987</v>
      </c>
      <c r="N271">
        <v>1987</v>
      </c>
      <c r="O271" t="s">
        <v>495</v>
      </c>
      <c r="P271" t="s">
        <v>749</v>
      </c>
      <c r="Q271" t="s">
        <v>749</v>
      </c>
      <c r="R271" t="s">
        <v>3313</v>
      </c>
      <c r="S271" t="s">
        <v>915</v>
      </c>
      <c r="T271" t="s">
        <v>3314</v>
      </c>
      <c r="U271" t="s">
        <v>3315</v>
      </c>
      <c r="V271">
        <v>31791</v>
      </c>
      <c r="W271">
        <v>31851</v>
      </c>
      <c r="X271">
        <v>31821</v>
      </c>
      <c r="Y271" t="s">
        <v>3316</v>
      </c>
      <c r="AA271" t="s">
        <v>3317</v>
      </c>
      <c r="AB271" t="s">
        <v>228</v>
      </c>
      <c r="AC271" t="s">
        <v>228</v>
      </c>
      <c r="AD271" t="s">
        <v>228</v>
      </c>
      <c r="AE271" t="s">
        <v>3318</v>
      </c>
      <c r="AF271" t="s">
        <v>3319</v>
      </c>
      <c r="AG271" t="s">
        <v>3320</v>
      </c>
      <c r="AH271" t="s">
        <v>228</v>
      </c>
      <c r="AI271" t="s">
        <v>3321</v>
      </c>
      <c r="AJ271" t="s">
        <v>228</v>
      </c>
      <c r="AK271" t="s">
        <v>228</v>
      </c>
      <c r="AL271" t="s">
        <v>228</v>
      </c>
      <c r="AM271" t="s">
        <v>228</v>
      </c>
      <c r="AN271" t="s">
        <v>228</v>
      </c>
      <c r="AO271" t="s">
        <v>228</v>
      </c>
      <c r="AP271" t="s">
        <v>228</v>
      </c>
      <c r="AQ271" t="s">
        <v>228</v>
      </c>
      <c r="AR271" t="s">
        <v>228</v>
      </c>
      <c r="AS271" t="s">
        <v>228</v>
      </c>
      <c r="AT271" t="s">
        <v>228</v>
      </c>
      <c r="AV271" t="s">
        <v>482</v>
      </c>
      <c r="AW271" t="s">
        <v>483</v>
      </c>
      <c r="AX271">
        <v>7669</v>
      </c>
      <c r="AY271">
        <v>5865</v>
      </c>
      <c r="AZ271" t="s">
        <v>228</v>
      </c>
      <c r="BA271" t="s">
        <v>510</v>
      </c>
      <c r="BB271" t="s">
        <v>228</v>
      </c>
      <c r="BE271" t="s">
        <v>485</v>
      </c>
      <c r="BF271" t="s">
        <v>485</v>
      </c>
      <c r="BG271" t="s">
        <v>485</v>
      </c>
      <c r="BL271" t="s">
        <v>485</v>
      </c>
      <c r="BR271" t="s">
        <v>467</v>
      </c>
      <c r="BT271" t="s">
        <v>228</v>
      </c>
    </row>
    <row r="272" spans="1:79" hidden="1" x14ac:dyDescent="0.2">
      <c r="A272" s="2" t="s">
        <v>3887</v>
      </c>
      <c r="B272" s="2" t="s">
        <v>7258</v>
      </c>
      <c r="E272">
        <v>2710</v>
      </c>
      <c r="F272" t="s">
        <v>1042</v>
      </c>
      <c r="G272" t="s">
        <v>485</v>
      </c>
      <c r="H272">
        <v>4553</v>
      </c>
      <c r="I272">
        <v>144</v>
      </c>
      <c r="J272" t="s">
        <v>3311</v>
      </c>
      <c r="K272" t="s">
        <v>3312</v>
      </c>
      <c r="L272" t="s">
        <v>3312</v>
      </c>
      <c r="M272">
        <v>2006</v>
      </c>
      <c r="N272">
        <v>2007</v>
      </c>
      <c r="O272" t="s">
        <v>495</v>
      </c>
      <c r="P272" t="s">
        <v>535</v>
      </c>
      <c r="R272" t="s">
        <v>3322</v>
      </c>
      <c r="S272" t="s">
        <v>576</v>
      </c>
      <c r="U272" t="s">
        <v>3323</v>
      </c>
      <c r="V272">
        <v>38974</v>
      </c>
      <c r="W272">
        <v>39370</v>
      </c>
      <c r="X272">
        <v>39172</v>
      </c>
      <c r="AV272" t="s">
        <v>482</v>
      </c>
      <c r="AW272" t="s">
        <v>483</v>
      </c>
      <c r="AX272">
        <v>19862</v>
      </c>
      <c r="AY272">
        <v>14692</v>
      </c>
      <c r="AZ272" t="s">
        <v>228</v>
      </c>
      <c r="BA272" t="s">
        <v>510</v>
      </c>
      <c r="BB272" t="s">
        <v>228</v>
      </c>
      <c r="BE272" t="s">
        <v>485</v>
      </c>
      <c r="BF272" t="s">
        <v>485</v>
      </c>
      <c r="BG272" t="s">
        <v>485</v>
      </c>
      <c r="BL272" t="s">
        <v>485</v>
      </c>
      <c r="BR272" t="s">
        <v>1049</v>
      </c>
      <c r="BT272" t="s">
        <v>228</v>
      </c>
    </row>
    <row r="273" spans="1:78" x14ac:dyDescent="0.2">
      <c r="A273" s="2" t="s">
        <v>3942</v>
      </c>
      <c r="B273" s="2" t="s">
        <v>7259</v>
      </c>
      <c r="C273" s="2" t="s">
        <v>3332</v>
      </c>
      <c r="D273" s="2">
        <f>MATCH(C273,IDHS_TranslationTable!$17:$17,0)</f>
        <v>258</v>
      </c>
      <c r="E273">
        <v>2720</v>
      </c>
      <c r="F273" t="s">
        <v>466</v>
      </c>
      <c r="G273" t="s">
        <v>467</v>
      </c>
      <c r="H273">
        <v>5219</v>
      </c>
      <c r="I273">
        <v>736</v>
      </c>
      <c r="J273" t="s">
        <v>3324</v>
      </c>
      <c r="K273" t="s">
        <v>3325</v>
      </c>
      <c r="L273" t="s">
        <v>3325</v>
      </c>
      <c r="M273">
        <v>1989</v>
      </c>
      <c r="N273">
        <v>1990</v>
      </c>
      <c r="O273" t="s">
        <v>495</v>
      </c>
      <c r="P273" t="s">
        <v>749</v>
      </c>
      <c r="Q273" t="s">
        <v>749</v>
      </c>
      <c r="R273" t="s">
        <v>3326</v>
      </c>
      <c r="S273" t="s">
        <v>1121</v>
      </c>
      <c r="T273" t="s">
        <v>3327</v>
      </c>
      <c r="U273" t="s">
        <v>3328</v>
      </c>
      <c r="V273">
        <v>32827</v>
      </c>
      <c r="W273">
        <v>33008</v>
      </c>
      <c r="X273">
        <v>32917</v>
      </c>
      <c r="Y273" t="s">
        <v>3329</v>
      </c>
      <c r="AA273" t="s">
        <v>3330</v>
      </c>
      <c r="AB273" t="s">
        <v>228</v>
      </c>
      <c r="AC273" t="s">
        <v>228</v>
      </c>
      <c r="AD273" t="s">
        <v>228</v>
      </c>
      <c r="AE273" t="s">
        <v>3331</v>
      </c>
      <c r="AF273" t="s">
        <v>228</v>
      </c>
      <c r="AG273" t="s">
        <v>3332</v>
      </c>
      <c r="AH273" t="s">
        <v>228</v>
      </c>
      <c r="AI273" t="s">
        <v>3333</v>
      </c>
      <c r="AJ273" t="s">
        <v>228</v>
      </c>
      <c r="AK273" t="s">
        <v>228</v>
      </c>
      <c r="AL273" t="s">
        <v>228</v>
      </c>
      <c r="AM273" t="s">
        <v>228</v>
      </c>
      <c r="AN273" t="s">
        <v>228</v>
      </c>
      <c r="AO273" t="s">
        <v>228</v>
      </c>
      <c r="AP273" t="s">
        <v>228</v>
      </c>
      <c r="AQ273" t="s">
        <v>228</v>
      </c>
      <c r="AR273" t="s">
        <v>228</v>
      </c>
      <c r="AS273" t="s">
        <v>228</v>
      </c>
      <c r="AT273" t="s">
        <v>228</v>
      </c>
      <c r="AV273" t="s">
        <v>482</v>
      </c>
      <c r="AW273" t="s">
        <v>483</v>
      </c>
      <c r="AX273">
        <v>6891</v>
      </c>
      <c r="AY273">
        <v>5860</v>
      </c>
      <c r="AZ273" t="s">
        <v>228</v>
      </c>
      <c r="BA273" t="s">
        <v>510</v>
      </c>
      <c r="BB273" t="s">
        <v>228</v>
      </c>
      <c r="BE273" t="s">
        <v>485</v>
      </c>
      <c r="BF273" t="s">
        <v>467</v>
      </c>
      <c r="BG273" t="s">
        <v>228</v>
      </c>
      <c r="BL273" t="s">
        <v>467</v>
      </c>
      <c r="BR273" t="s">
        <v>467</v>
      </c>
      <c r="BT273" t="s">
        <v>3334</v>
      </c>
    </row>
    <row r="274" spans="1:78" x14ac:dyDescent="0.2">
      <c r="A274" s="2" t="s">
        <v>3943</v>
      </c>
      <c r="B274" s="2" t="s">
        <v>7260</v>
      </c>
      <c r="C274" s="2" t="s">
        <v>348</v>
      </c>
      <c r="D274" s="2">
        <f>MATCH(C274,IDHS_TranslationTable!$17:$17,0)</f>
        <v>228</v>
      </c>
      <c r="E274">
        <v>2730</v>
      </c>
      <c r="F274" t="s">
        <v>466</v>
      </c>
      <c r="G274" t="s">
        <v>467</v>
      </c>
      <c r="H274">
        <v>1695</v>
      </c>
      <c r="I274">
        <v>748</v>
      </c>
      <c r="J274" t="s">
        <v>3335</v>
      </c>
      <c r="K274" t="s">
        <v>3336</v>
      </c>
      <c r="L274" t="s">
        <v>3336</v>
      </c>
      <c r="M274">
        <v>2006</v>
      </c>
      <c r="N274">
        <v>2007</v>
      </c>
      <c r="O274" t="s">
        <v>495</v>
      </c>
      <c r="P274" t="s">
        <v>496</v>
      </c>
      <c r="Q274" t="s">
        <v>496</v>
      </c>
      <c r="R274" t="s">
        <v>3337</v>
      </c>
      <c r="S274" t="s">
        <v>576</v>
      </c>
      <c r="T274" t="s">
        <v>3338</v>
      </c>
      <c r="U274" t="s">
        <v>3339</v>
      </c>
      <c r="V274">
        <v>38913</v>
      </c>
      <c r="W274">
        <v>39128</v>
      </c>
      <c r="X274">
        <v>39020</v>
      </c>
      <c r="Y274" t="s">
        <v>3340</v>
      </c>
      <c r="AA274" t="s">
        <v>3341</v>
      </c>
      <c r="AB274" t="s">
        <v>228</v>
      </c>
      <c r="AC274" t="s">
        <v>3342</v>
      </c>
      <c r="AD274" t="s">
        <v>3343</v>
      </c>
      <c r="AE274" t="s">
        <v>228</v>
      </c>
      <c r="AF274" t="s">
        <v>228</v>
      </c>
      <c r="AG274" t="s">
        <v>348</v>
      </c>
      <c r="AH274" t="s">
        <v>228</v>
      </c>
      <c r="AI274" t="s">
        <v>3344</v>
      </c>
      <c r="AJ274" t="s">
        <v>228</v>
      </c>
      <c r="AK274" t="s">
        <v>3345</v>
      </c>
      <c r="AL274" t="s">
        <v>228</v>
      </c>
      <c r="AM274" t="s">
        <v>3346</v>
      </c>
      <c r="AN274" t="s">
        <v>228</v>
      </c>
      <c r="AO274" t="s">
        <v>228</v>
      </c>
      <c r="AP274" t="s">
        <v>3347</v>
      </c>
      <c r="AQ274" t="s">
        <v>228</v>
      </c>
      <c r="AR274" t="s">
        <v>228</v>
      </c>
      <c r="AS274" t="s">
        <v>228</v>
      </c>
      <c r="AT274" t="s">
        <v>228</v>
      </c>
      <c r="AV274" t="s">
        <v>508</v>
      </c>
      <c r="AW274" t="s">
        <v>509</v>
      </c>
      <c r="AX274">
        <v>4843</v>
      </c>
      <c r="AY274">
        <v>4987</v>
      </c>
      <c r="AZ274">
        <v>4156</v>
      </c>
      <c r="BA274" t="s">
        <v>510</v>
      </c>
      <c r="BB274" t="s">
        <v>510</v>
      </c>
      <c r="BE274" t="s">
        <v>485</v>
      </c>
      <c r="BF274" t="s">
        <v>467</v>
      </c>
      <c r="BG274" t="s">
        <v>485</v>
      </c>
      <c r="BL274" t="s">
        <v>467</v>
      </c>
      <c r="BO274" t="s">
        <v>467</v>
      </c>
      <c r="BP274" t="s">
        <v>467</v>
      </c>
      <c r="BR274" t="s">
        <v>467</v>
      </c>
      <c r="BT274" t="s">
        <v>467</v>
      </c>
      <c r="BU274" t="s">
        <v>711</v>
      </c>
    </row>
    <row r="275" spans="1:78" x14ac:dyDescent="0.2">
      <c r="A275" s="2" t="s">
        <v>3944</v>
      </c>
      <c r="B275" s="2" t="s">
        <v>7261</v>
      </c>
      <c r="C275" s="2" t="s">
        <v>349</v>
      </c>
      <c r="E275">
        <v>2740</v>
      </c>
      <c r="F275" t="s">
        <v>466</v>
      </c>
      <c r="G275" t="s">
        <v>485</v>
      </c>
      <c r="H275">
        <v>5070</v>
      </c>
      <c r="I275">
        <v>762</v>
      </c>
      <c r="J275" t="s">
        <v>3348</v>
      </c>
      <c r="K275" t="s">
        <v>3349</v>
      </c>
      <c r="L275" t="s">
        <v>3349</v>
      </c>
      <c r="M275">
        <v>2012</v>
      </c>
      <c r="N275">
        <v>2012</v>
      </c>
      <c r="O275" t="s">
        <v>495</v>
      </c>
      <c r="P275" t="s">
        <v>471</v>
      </c>
      <c r="Q275" t="s">
        <v>471</v>
      </c>
      <c r="R275" t="s">
        <v>3350</v>
      </c>
      <c r="S275" t="s">
        <v>668</v>
      </c>
      <c r="T275" t="s">
        <v>3351</v>
      </c>
      <c r="U275" t="s">
        <v>3352</v>
      </c>
      <c r="V275">
        <v>41105</v>
      </c>
      <c r="W275">
        <v>41197</v>
      </c>
      <c r="X275">
        <v>41151</v>
      </c>
      <c r="AA275" t="s">
        <v>3353</v>
      </c>
      <c r="AD275" t="s">
        <v>3354</v>
      </c>
      <c r="AG275" t="s">
        <v>349</v>
      </c>
      <c r="AI275" t="s">
        <v>3355</v>
      </c>
      <c r="AM275" t="s">
        <v>3356</v>
      </c>
      <c r="AV275" t="s">
        <v>508</v>
      </c>
      <c r="AW275" t="s">
        <v>483</v>
      </c>
      <c r="AX275">
        <v>6432</v>
      </c>
      <c r="AY275">
        <v>9656</v>
      </c>
      <c r="AZ275" t="s">
        <v>228</v>
      </c>
      <c r="BA275" t="s">
        <v>510</v>
      </c>
      <c r="BB275" t="s">
        <v>228</v>
      </c>
      <c r="BF275" t="s">
        <v>485</v>
      </c>
      <c r="BG275" t="s">
        <v>228</v>
      </c>
      <c r="BR275" t="s">
        <v>467</v>
      </c>
    </row>
    <row r="276" spans="1:78" x14ac:dyDescent="0.2">
      <c r="A276" s="2" t="s">
        <v>3945</v>
      </c>
      <c r="B276" s="2" t="s">
        <v>7262</v>
      </c>
      <c r="C276" s="2" t="s">
        <v>3366</v>
      </c>
      <c r="D276" s="2">
        <f>MATCH(C276,IDHS_TranslationTable!$17:$17,0)</f>
        <v>259</v>
      </c>
      <c r="E276">
        <v>2750</v>
      </c>
      <c r="F276" t="s">
        <v>466</v>
      </c>
      <c r="G276" t="s">
        <v>467</v>
      </c>
      <c r="H276">
        <v>1783</v>
      </c>
      <c r="I276">
        <v>764</v>
      </c>
      <c r="J276" t="s">
        <v>3357</v>
      </c>
      <c r="K276" t="s">
        <v>3358</v>
      </c>
      <c r="L276" t="s">
        <v>3358</v>
      </c>
      <c r="M276">
        <v>1987</v>
      </c>
      <c r="N276">
        <v>1987</v>
      </c>
      <c r="O276" t="s">
        <v>495</v>
      </c>
      <c r="P276" t="s">
        <v>749</v>
      </c>
      <c r="Q276" t="s">
        <v>749</v>
      </c>
      <c r="R276" t="s">
        <v>3359</v>
      </c>
      <c r="S276" t="s">
        <v>915</v>
      </c>
      <c r="T276" t="s">
        <v>3360</v>
      </c>
      <c r="U276" t="s">
        <v>3361</v>
      </c>
      <c r="V276">
        <v>31851</v>
      </c>
      <c r="W276">
        <v>31943</v>
      </c>
      <c r="X276">
        <v>31897</v>
      </c>
      <c r="Y276" t="s">
        <v>3362</v>
      </c>
      <c r="AA276" t="s">
        <v>3363</v>
      </c>
      <c r="AB276" t="s">
        <v>228</v>
      </c>
      <c r="AC276" t="s">
        <v>228</v>
      </c>
      <c r="AD276" t="s">
        <v>228</v>
      </c>
      <c r="AE276" t="s">
        <v>3364</v>
      </c>
      <c r="AF276" t="s">
        <v>3365</v>
      </c>
      <c r="AG276" t="s">
        <v>3366</v>
      </c>
      <c r="AH276" t="s">
        <v>228</v>
      </c>
      <c r="AI276" t="s">
        <v>3367</v>
      </c>
      <c r="AJ276" t="s">
        <v>228</v>
      </c>
      <c r="AK276" t="s">
        <v>228</v>
      </c>
      <c r="AL276" t="s">
        <v>228</v>
      </c>
      <c r="AM276" t="s">
        <v>228</v>
      </c>
      <c r="AN276" t="s">
        <v>228</v>
      </c>
      <c r="AO276" t="s">
        <v>228</v>
      </c>
      <c r="AP276" t="s">
        <v>228</v>
      </c>
      <c r="AQ276" t="s">
        <v>228</v>
      </c>
      <c r="AR276" t="s">
        <v>228</v>
      </c>
      <c r="AS276" t="s">
        <v>3368</v>
      </c>
      <c r="AT276" t="s">
        <v>228</v>
      </c>
      <c r="AV276" t="s">
        <v>482</v>
      </c>
      <c r="AW276" t="s">
        <v>483</v>
      </c>
      <c r="AX276">
        <v>9045</v>
      </c>
      <c r="AY276">
        <v>6775</v>
      </c>
      <c r="AZ276" t="s">
        <v>228</v>
      </c>
      <c r="BA276" t="s">
        <v>510</v>
      </c>
      <c r="BB276" t="s">
        <v>228</v>
      </c>
      <c r="BE276" t="s">
        <v>485</v>
      </c>
      <c r="BF276" t="s">
        <v>485</v>
      </c>
      <c r="BG276" t="s">
        <v>485</v>
      </c>
      <c r="BL276" t="s">
        <v>485</v>
      </c>
      <c r="BR276" t="s">
        <v>467</v>
      </c>
      <c r="BT276" t="s">
        <v>228</v>
      </c>
    </row>
    <row r="277" spans="1:78" x14ac:dyDescent="0.2">
      <c r="A277" s="2" t="s">
        <v>3946</v>
      </c>
      <c r="B277" s="2" t="s">
        <v>7263</v>
      </c>
      <c r="C277" s="2" t="s">
        <v>350</v>
      </c>
      <c r="D277" s="2">
        <f>MATCH(C277,IDHS_TranslationTable!$17:$17,0)</f>
        <v>232</v>
      </c>
      <c r="E277">
        <v>2760</v>
      </c>
      <c r="F277" t="s">
        <v>466</v>
      </c>
      <c r="G277" t="s">
        <v>467</v>
      </c>
      <c r="H277">
        <v>4948</v>
      </c>
      <c r="I277">
        <v>626</v>
      </c>
      <c r="J277" t="s">
        <v>3369</v>
      </c>
      <c r="K277" t="s">
        <v>3370</v>
      </c>
      <c r="L277" t="s">
        <v>3370</v>
      </c>
      <c r="M277">
        <v>2009</v>
      </c>
      <c r="N277">
        <v>2010</v>
      </c>
      <c r="O277" t="s">
        <v>495</v>
      </c>
      <c r="P277" t="s">
        <v>471</v>
      </c>
      <c r="Q277" t="s">
        <v>496</v>
      </c>
      <c r="R277" t="s">
        <v>3371</v>
      </c>
      <c r="S277" t="s">
        <v>1210</v>
      </c>
      <c r="T277" t="s">
        <v>3372</v>
      </c>
      <c r="U277" t="s">
        <v>3373</v>
      </c>
      <c r="V277">
        <v>40040</v>
      </c>
      <c r="W277">
        <v>40193</v>
      </c>
      <c r="X277">
        <v>40116</v>
      </c>
      <c r="Y277" t="s">
        <v>3374</v>
      </c>
      <c r="AA277" t="s">
        <v>3375</v>
      </c>
      <c r="AB277" t="s">
        <v>228</v>
      </c>
      <c r="AC277" t="s">
        <v>3376</v>
      </c>
      <c r="AD277" t="s">
        <v>3377</v>
      </c>
      <c r="AE277" t="s">
        <v>228</v>
      </c>
      <c r="AF277" t="s">
        <v>228</v>
      </c>
      <c r="AG277" t="s">
        <v>350</v>
      </c>
      <c r="AH277" t="s">
        <v>228</v>
      </c>
      <c r="AI277" t="s">
        <v>3378</v>
      </c>
      <c r="AJ277" t="s">
        <v>228</v>
      </c>
      <c r="AK277" t="s">
        <v>3379</v>
      </c>
      <c r="AL277" t="s">
        <v>228</v>
      </c>
      <c r="AM277" t="s">
        <v>3380</v>
      </c>
      <c r="AN277" t="s">
        <v>228</v>
      </c>
      <c r="AO277" t="s">
        <v>228</v>
      </c>
      <c r="AP277" t="s">
        <v>228</v>
      </c>
      <c r="AQ277" t="s">
        <v>228</v>
      </c>
      <c r="AR277" t="s">
        <v>228</v>
      </c>
      <c r="AS277" t="s">
        <v>228</v>
      </c>
      <c r="AT277" t="s">
        <v>228</v>
      </c>
      <c r="AV277" t="s">
        <v>508</v>
      </c>
      <c r="AW277" t="s">
        <v>509</v>
      </c>
      <c r="AX277">
        <v>11463</v>
      </c>
      <c r="AY277">
        <v>13137</v>
      </c>
      <c r="AZ277">
        <v>4076</v>
      </c>
      <c r="BA277" t="s">
        <v>510</v>
      </c>
      <c r="BB277" t="s">
        <v>510</v>
      </c>
      <c r="BE277" t="s">
        <v>485</v>
      </c>
      <c r="BF277" t="s">
        <v>467</v>
      </c>
      <c r="BG277" t="s">
        <v>485</v>
      </c>
      <c r="BL277" t="s">
        <v>467</v>
      </c>
      <c r="BP277" t="s">
        <v>467</v>
      </c>
      <c r="BR277" t="s">
        <v>467</v>
      </c>
      <c r="BT277" t="s">
        <v>467</v>
      </c>
      <c r="BU277" t="s">
        <v>711</v>
      </c>
    </row>
    <row r="278" spans="1:78" x14ac:dyDescent="0.2">
      <c r="A278" s="2" t="s">
        <v>3947</v>
      </c>
      <c r="B278" s="2" t="s">
        <v>7264</v>
      </c>
      <c r="C278" s="2" t="s">
        <v>3390</v>
      </c>
      <c r="D278" s="2">
        <f>MATCH(C278,IDHS_TranslationTable!$17:$17,0)</f>
        <v>101</v>
      </c>
      <c r="E278">
        <v>2770</v>
      </c>
      <c r="F278" t="s">
        <v>466</v>
      </c>
      <c r="G278" t="s">
        <v>467</v>
      </c>
      <c r="H278">
        <v>1946</v>
      </c>
      <c r="I278">
        <v>768</v>
      </c>
      <c r="J278" t="s">
        <v>3381</v>
      </c>
      <c r="K278" t="s">
        <v>3382</v>
      </c>
      <c r="L278" t="s">
        <v>3382</v>
      </c>
      <c r="M278">
        <v>1988</v>
      </c>
      <c r="N278">
        <v>1988</v>
      </c>
      <c r="O278" t="s">
        <v>495</v>
      </c>
      <c r="P278" t="s">
        <v>749</v>
      </c>
      <c r="Q278" t="s">
        <v>749</v>
      </c>
      <c r="R278" t="s">
        <v>3383</v>
      </c>
      <c r="S278" t="s">
        <v>814</v>
      </c>
      <c r="T278" t="s">
        <v>3384</v>
      </c>
      <c r="U278" t="s">
        <v>3385</v>
      </c>
      <c r="V278">
        <v>32309</v>
      </c>
      <c r="W278">
        <v>32462</v>
      </c>
      <c r="X278">
        <v>32385</v>
      </c>
      <c r="Y278" t="s">
        <v>3386</v>
      </c>
      <c r="Z278" t="s">
        <v>700</v>
      </c>
      <c r="AA278" t="s">
        <v>3387</v>
      </c>
      <c r="AB278" t="s">
        <v>228</v>
      </c>
      <c r="AC278" t="s">
        <v>228</v>
      </c>
      <c r="AD278" t="s">
        <v>228</v>
      </c>
      <c r="AE278" t="s">
        <v>3388</v>
      </c>
      <c r="AF278" t="s">
        <v>3389</v>
      </c>
      <c r="AG278" t="s">
        <v>3390</v>
      </c>
      <c r="AH278" t="s">
        <v>228</v>
      </c>
      <c r="AI278" t="s">
        <v>3391</v>
      </c>
      <c r="AJ278" t="s">
        <v>228</v>
      </c>
      <c r="AK278" t="s">
        <v>228</v>
      </c>
      <c r="AL278" t="s">
        <v>228</v>
      </c>
      <c r="AM278" t="s">
        <v>228</v>
      </c>
      <c r="AN278" t="s">
        <v>228</v>
      </c>
      <c r="AO278" t="s">
        <v>228</v>
      </c>
      <c r="AP278" t="s">
        <v>228</v>
      </c>
      <c r="AQ278" t="s">
        <v>228</v>
      </c>
      <c r="AR278" t="s">
        <v>228</v>
      </c>
      <c r="AS278" t="s">
        <v>3392</v>
      </c>
      <c r="AT278" t="s">
        <v>228</v>
      </c>
      <c r="AV278" t="s">
        <v>508</v>
      </c>
      <c r="AW278" t="s">
        <v>483</v>
      </c>
      <c r="AX278">
        <v>3432</v>
      </c>
      <c r="AY278">
        <v>3360</v>
      </c>
      <c r="AZ278" t="s">
        <v>228</v>
      </c>
      <c r="BA278" t="s">
        <v>510</v>
      </c>
      <c r="BB278" t="s">
        <v>228</v>
      </c>
      <c r="BE278" t="s">
        <v>485</v>
      </c>
      <c r="BF278" t="s">
        <v>485</v>
      </c>
      <c r="BG278" t="s">
        <v>485</v>
      </c>
      <c r="BL278" t="s">
        <v>485</v>
      </c>
      <c r="BP278" t="s">
        <v>467</v>
      </c>
      <c r="BR278" t="s">
        <v>467</v>
      </c>
      <c r="BT278" t="s">
        <v>228</v>
      </c>
    </row>
    <row r="279" spans="1:78" x14ac:dyDescent="0.2">
      <c r="A279" s="2" t="s">
        <v>3947</v>
      </c>
      <c r="B279" s="2" t="s">
        <v>7265</v>
      </c>
      <c r="C279" s="2" t="s">
        <v>351</v>
      </c>
      <c r="D279" s="2">
        <f>MATCH(C279,IDHS_TranslationTable!$17:$17,0)</f>
        <v>102</v>
      </c>
      <c r="E279">
        <v>2780</v>
      </c>
      <c r="F279" t="s">
        <v>466</v>
      </c>
      <c r="G279" t="s">
        <v>467</v>
      </c>
      <c r="H279">
        <v>1735</v>
      </c>
      <c r="I279">
        <v>768</v>
      </c>
      <c r="J279" t="s">
        <v>3381</v>
      </c>
      <c r="K279" t="s">
        <v>3382</v>
      </c>
      <c r="L279" t="s">
        <v>3382</v>
      </c>
      <c r="M279">
        <v>1998</v>
      </c>
      <c r="N279">
        <v>1998</v>
      </c>
      <c r="O279" t="s">
        <v>495</v>
      </c>
      <c r="P279" t="s">
        <v>589</v>
      </c>
      <c r="Q279" t="s">
        <v>589</v>
      </c>
      <c r="R279" t="s">
        <v>3393</v>
      </c>
      <c r="S279" t="s">
        <v>776</v>
      </c>
      <c r="T279" t="s">
        <v>3394</v>
      </c>
      <c r="U279" t="s">
        <v>3395</v>
      </c>
      <c r="V279">
        <v>35841</v>
      </c>
      <c r="W279">
        <v>35930</v>
      </c>
      <c r="X279">
        <v>35885</v>
      </c>
      <c r="Y279" t="s">
        <v>3396</v>
      </c>
      <c r="Z279" t="s">
        <v>700</v>
      </c>
      <c r="AA279" t="s">
        <v>3397</v>
      </c>
      <c r="AB279" t="s">
        <v>228</v>
      </c>
      <c r="AC279" t="s">
        <v>3398</v>
      </c>
      <c r="AD279" t="s">
        <v>3399</v>
      </c>
      <c r="AE279" t="s">
        <v>228</v>
      </c>
      <c r="AF279" t="s">
        <v>3400</v>
      </c>
      <c r="AG279" t="s">
        <v>351</v>
      </c>
      <c r="AH279" t="s">
        <v>228</v>
      </c>
      <c r="AI279" t="s">
        <v>3401</v>
      </c>
      <c r="AJ279" t="s">
        <v>228</v>
      </c>
      <c r="AK279" t="s">
        <v>3402</v>
      </c>
      <c r="AL279" t="s">
        <v>228</v>
      </c>
      <c r="AM279" t="s">
        <v>3403</v>
      </c>
      <c r="AN279" t="s">
        <v>228</v>
      </c>
      <c r="AO279" t="s">
        <v>228</v>
      </c>
      <c r="AP279" t="s">
        <v>228</v>
      </c>
      <c r="AQ279" t="s">
        <v>228</v>
      </c>
      <c r="AR279" t="s">
        <v>3404</v>
      </c>
      <c r="AS279" t="s">
        <v>228</v>
      </c>
      <c r="AT279" t="s">
        <v>228</v>
      </c>
      <c r="AV279" t="s">
        <v>508</v>
      </c>
      <c r="AW279" t="s">
        <v>509</v>
      </c>
      <c r="AX279">
        <v>7517</v>
      </c>
      <c r="AY279">
        <v>8569</v>
      </c>
      <c r="AZ279">
        <v>3819</v>
      </c>
      <c r="BA279" t="s">
        <v>510</v>
      </c>
      <c r="BB279" t="s">
        <v>3405</v>
      </c>
      <c r="BE279" t="s">
        <v>485</v>
      </c>
      <c r="BF279" t="s">
        <v>467</v>
      </c>
      <c r="BG279" t="s">
        <v>485</v>
      </c>
      <c r="BL279" t="s">
        <v>467</v>
      </c>
      <c r="BP279" t="s">
        <v>467</v>
      </c>
      <c r="BR279" t="s">
        <v>467</v>
      </c>
      <c r="BT279" t="s">
        <v>467</v>
      </c>
      <c r="BU279" t="s">
        <v>711</v>
      </c>
    </row>
    <row r="280" spans="1:78" x14ac:dyDescent="0.2">
      <c r="A280" s="2" t="s">
        <v>3947</v>
      </c>
      <c r="B280" s="2" t="s">
        <v>7266</v>
      </c>
      <c r="C280" s="2" t="s">
        <v>352</v>
      </c>
      <c r="D280" s="2">
        <f>MATCH(C280,IDHS_TranslationTable!$17:$17,0)</f>
        <v>230</v>
      </c>
      <c r="E280">
        <v>2790</v>
      </c>
      <c r="F280" t="s">
        <v>466</v>
      </c>
      <c r="G280" t="s">
        <v>467</v>
      </c>
      <c r="H280">
        <v>5071</v>
      </c>
      <c r="I280">
        <v>768</v>
      </c>
      <c r="J280" t="s">
        <v>3381</v>
      </c>
      <c r="K280" t="s">
        <v>3382</v>
      </c>
      <c r="L280" t="s">
        <v>3382</v>
      </c>
      <c r="M280">
        <v>2013</v>
      </c>
      <c r="N280">
        <v>2014</v>
      </c>
      <c r="O280" t="s">
        <v>495</v>
      </c>
      <c r="P280" t="s">
        <v>471</v>
      </c>
      <c r="Q280" t="s">
        <v>471</v>
      </c>
      <c r="R280" t="s">
        <v>3406</v>
      </c>
      <c r="S280" t="s">
        <v>3407</v>
      </c>
      <c r="T280" t="s">
        <v>3408</v>
      </c>
      <c r="U280" t="s">
        <v>3409</v>
      </c>
      <c r="V280">
        <v>41588</v>
      </c>
      <c r="W280">
        <v>41744</v>
      </c>
      <c r="X280">
        <v>41666</v>
      </c>
      <c r="Y280" t="s">
        <v>3410</v>
      </c>
      <c r="Z280" t="s">
        <v>3411</v>
      </c>
      <c r="AA280" t="s">
        <v>3412</v>
      </c>
      <c r="AC280" t="s">
        <v>3413</v>
      </c>
      <c r="AD280" t="s">
        <v>3414</v>
      </c>
      <c r="AE280" t="s">
        <v>228</v>
      </c>
      <c r="AF280" t="s">
        <v>3415</v>
      </c>
      <c r="AG280" t="s">
        <v>352</v>
      </c>
      <c r="AH280" t="s">
        <v>228</v>
      </c>
      <c r="AI280" t="s">
        <v>3416</v>
      </c>
      <c r="AJ280" t="s">
        <v>228</v>
      </c>
      <c r="AK280" t="s">
        <v>3417</v>
      </c>
      <c r="AL280" t="s">
        <v>228</v>
      </c>
      <c r="AM280" t="s">
        <v>3418</v>
      </c>
      <c r="AV280" t="s">
        <v>508</v>
      </c>
      <c r="AW280" t="s">
        <v>509</v>
      </c>
      <c r="AX280">
        <v>9549</v>
      </c>
      <c r="AY280">
        <v>9480</v>
      </c>
      <c r="AZ280">
        <v>4476</v>
      </c>
      <c r="BA280" t="s">
        <v>510</v>
      </c>
      <c r="BB280" t="s">
        <v>510</v>
      </c>
      <c r="BF280" t="s">
        <v>467</v>
      </c>
      <c r="BG280" t="s">
        <v>485</v>
      </c>
      <c r="BL280" t="s">
        <v>467</v>
      </c>
      <c r="BR280" t="s">
        <v>1228</v>
      </c>
      <c r="BU280" t="s">
        <v>711</v>
      </c>
      <c r="BY280" t="s">
        <v>690</v>
      </c>
      <c r="BZ280" t="s">
        <v>3270</v>
      </c>
    </row>
    <row r="281" spans="1:78" x14ac:dyDescent="0.2">
      <c r="A281" s="2" t="s">
        <v>3948</v>
      </c>
      <c r="B281" s="2" t="s">
        <v>7267</v>
      </c>
      <c r="C281" s="2" t="s">
        <v>3428</v>
      </c>
      <c r="E281">
        <v>2800</v>
      </c>
      <c r="F281" t="s">
        <v>466</v>
      </c>
      <c r="G281" t="s">
        <v>485</v>
      </c>
      <c r="H281">
        <v>1741</v>
      </c>
      <c r="I281">
        <v>780</v>
      </c>
      <c r="J281" t="s">
        <v>3419</v>
      </c>
      <c r="K281" t="s">
        <v>3420</v>
      </c>
      <c r="L281" t="s">
        <v>3420</v>
      </c>
      <c r="M281">
        <v>1987</v>
      </c>
      <c r="N281">
        <v>1987</v>
      </c>
      <c r="O281" t="s">
        <v>495</v>
      </c>
      <c r="P281" t="s">
        <v>749</v>
      </c>
      <c r="Q281" t="s">
        <v>749</v>
      </c>
      <c r="R281" t="s">
        <v>3421</v>
      </c>
      <c r="S281" t="s">
        <v>915</v>
      </c>
      <c r="T281" t="s">
        <v>3422</v>
      </c>
      <c r="U281" t="s">
        <v>3423</v>
      </c>
      <c r="V281">
        <v>31912</v>
      </c>
      <c r="W281">
        <v>32004</v>
      </c>
      <c r="X281">
        <v>31958</v>
      </c>
      <c r="Y281" t="s">
        <v>3424</v>
      </c>
      <c r="AA281" t="s">
        <v>3425</v>
      </c>
      <c r="AB281" t="s">
        <v>228</v>
      </c>
      <c r="AC281" t="s">
        <v>228</v>
      </c>
      <c r="AD281" t="s">
        <v>228</v>
      </c>
      <c r="AE281" t="s">
        <v>3426</v>
      </c>
      <c r="AF281" t="s">
        <v>3427</v>
      </c>
      <c r="AG281" t="s">
        <v>3428</v>
      </c>
      <c r="AH281" t="s">
        <v>228</v>
      </c>
      <c r="AI281" t="s">
        <v>3429</v>
      </c>
      <c r="AJ281" t="s">
        <v>228</v>
      </c>
      <c r="AK281" t="s">
        <v>228</v>
      </c>
      <c r="AL281" t="s">
        <v>228</v>
      </c>
      <c r="AM281" t="s">
        <v>228</v>
      </c>
      <c r="AN281" t="s">
        <v>228</v>
      </c>
      <c r="AO281" t="s">
        <v>228</v>
      </c>
      <c r="AP281" t="s">
        <v>228</v>
      </c>
      <c r="AQ281" t="s">
        <v>228</v>
      </c>
      <c r="AR281" t="s">
        <v>228</v>
      </c>
      <c r="AS281" t="s">
        <v>228</v>
      </c>
      <c r="AT281" t="s">
        <v>228</v>
      </c>
      <c r="AV281" t="s">
        <v>508</v>
      </c>
      <c r="AW281" t="s">
        <v>483</v>
      </c>
      <c r="AX281">
        <v>4122</v>
      </c>
      <c r="AY281">
        <v>3806</v>
      </c>
      <c r="AZ281" t="s">
        <v>228</v>
      </c>
      <c r="BA281" t="s">
        <v>510</v>
      </c>
      <c r="BB281" t="s">
        <v>228</v>
      </c>
      <c r="BE281" t="s">
        <v>485</v>
      </c>
      <c r="BF281" t="s">
        <v>485</v>
      </c>
      <c r="BG281" t="s">
        <v>485</v>
      </c>
      <c r="BL281" t="s">
        <v>485</v>
      </c>
      <c r="BR281" t="s">
        <v>467</v>
      </c>
      <c r="BT281" t="s">
        <v>228</v>
      </c>
    </row>
    <row r="282" spans="1:78" x14ac:dyDescent="0.2">
      <c r="A282" s="2" t="s">
        <v>3949</v>
      </c>
      <c r="B282" s="2" t="s">
        <v>7268</v>
      </c>
      <c r="C282" s="2" t="s">
        <v>3439</v>
      </c>
      <c r="D282" s="2">
        <f>MATCH(C282,IDHS_TranslationTable!$17:$17,0)</f>
        <v>261</v>
      </c>
      <c r="E282">
        <v>2810</v>
      </c>
      <c r="F282" t="s">
        <v>466</v>
      </c>
      <c r="G282" t="s">
        <v>467</v>
      </c>
      <c r="H282">
        <v>1852</v>
      </c>
      <c r="I282">
        <v>788</v>
      </c>
      <c r="J282" t="s">
        <v>3430</v>
      </c>
      <c r="K282" t="s">
        <v>3431</v>
      </c>
      <c r="L282" t="s">
        <v>3431</v>
      </c>
      <c r="M282">
        <v>1988</v>
      </c>
      <c r="N282">
        <v>1988</v>
      </c>
      <c r="O282" t="s">
        <v>495</v>
      </c>
      <c r="P282" t="s">
        <v>749</v>
      </c>
      <c r="Q282" t="s">
        <v>749</v>
      </c>
      <c r="R282" t="s">
        <v>3432</v>
      </c>
      <c r="S282" t="s">
        <v>814</v>
      </c>
      <c r="T282" t="s">
        <v>3433</v>
      </c>
      <c r="U282" t="s">
        <v>3434</v>
      </c>
      <c r="V282">
        <v>32309</v>
      </c>
      <c r="W282">
        <v>32431</v>
      </c>
      <c r="X282">
        <v>32370</v>
      </c>
      <c r="Y282" t="s">
        <v>3435</v>
      </c>
      <c r="Z282" t="s">
        <v>700</v>
      </c>
      <c r="AA282" t="s">
        <v>3436</v>
      </c>
      <c r="AB282" t="s">
        <v>228</v>
      </c>
      <c r="AC282" t="s">
        <v>228</v>
      </c>
      <c r="AD282" t="s">
        <v>228</v>
      </c>
      <c r="AE282" t="s">
        <v>3437</v>
      </c>
      <c r="AF282" t="s">
        <v>3438</v>
      </c>
      <c r="AG282" t="s">
        <v>3439</v>
      </c>
      <c r="AH282" t="s">
        <v>228</v>
      </c>
      <c r="AI282" t="s">
        <v>3440</v>
      </c>
      <c r="AJ282" t="s">
        <v>228</v>
      </c>
      <c r="AK282" t="s">
        <v>228</v>
      </c>
      <c r="AL282" t="s">
        <v>228</v>
      </c>
      <c r="AN282" t="s">
        <v>228</v>
      </c>
      <c r="AO282" t="s">
        <v>228</v>
      </c>
      <c r="AP282" t="s">
        <v>228</v>
      </c>
      <c r="AQ282" t="s">
        <v>228</v>
      </c>
      <c r="AR282" t="s">
        <v>228</v>
      </c>
      <c r="AS282" t="s">
        <v>3441</v>
      </c>
      <c r="AT282" t="s">
        <v>228</v>
      </c>
      <c r="AV282" t="s">
        <v>482</v>
      </c>
      <c r="AW282" t="s">
        <v>483</v>
      </c>
      <c r="AX282">
        <v>5645</v>
      </c>
      <c r="AY282">
        <v>4184</v>
      </c>
      <c r="AZ282" t="s">
        <v>228</v>
      </c>
      <c r="BA282" t="s">
        <v>510</v>
      </c>
      <c r="BB282" t="s">
        <v>228</v>
      </c>
      <c r="BE282" t="s">
        <v>485</v>
      </c>
      <c r="BF282" t="s">
        <v>485</v>
      </c>
      <c r="BG282" t="s">
        <v>485</v>
      </c>
      <c r="BL282" t="s">
        <v>485</v>
      </c>
      <c r="BR282" t="s">
        <v>467</v>
      </c>
      <c r="BT282" t="s">
        <v>228</v>
      </c>
    </row>
    <row r="283" spans="1:78" x14ac:dyDescent="0.2">
      <c r="A283" s="2" t="s">
        <v>3950</v>
      </c>
      <c r="B283" s="2" t="s">
        <v>7269</v>
      </c>
      <c r="C283" s="2" t="s">
        <v>353</v>
      </c>
      <c r="D283" s="2">
        <f>MATCH(C283,IDHS_TranslationTable!$17:$17,0)</f>
        <v>233</v>
      </c>
      <c r="E283">
        <v>2820</v>
      </c>
      <c r="F283" t="s">
        <v>466</v>
      </c>
      <c r="G283" t="s">
        <v>467</v>
      </c>
      <c r="H283">
        <v>1757</v>
      </c>
      <c r="I283">
        <v>792</v>
      </c>
      <c r="J283" t="s">
        <v>3442</v>
      </c>
      <c r="K283" t="s">
        <v>3443</v>
      </c>
      <c r="L283" t="s">
        <v>3443</v>
      </c>
      <c r="M283">
        <v>1993</v>
      </c>
      <c r="N283">
        <v>1993</v>
      </c>
      <c r="O283" t="s">
        <v>495</v>
      </c>
      <c r="P283" t="s">
        <v>589</v>
      </c>
      <c r="Q283" t="s">
        <v>836</v>
      </c>
      <c r="R283" t="s">
        <v>3444</v>
      </c>
      <c r="S283" t="s">
        <v>1640</v>
      </c>
      <c r="T283" t="s">
        <v>3445</v>
      </c>
      <c r="U283" t="s">
        <v>3446</v>
      </c>
      <c r="V283">
        <v>34196</v>
      </c>
      <c r="W283">
        <v>34257</v>
      </c>
      <c r="X283">
        <v>34226</v>
      </c>
      <c r="Y283" t="s">
        <v>3447</v>
      </c>
      <c r="AA283" t="s">
        <v>3448</v>
      </c>
      <c r="AB283" t="s">
        <v>228</v>
      </c>
      <c r="AC283" t="s">
        <v>228</v>
      </c>
      <c r="AD283" t="s">
        <v>3449</v>
      </c>
      <c r="AE283" t="s">
        <v>228</v>
      </c>
      <c r="AF283" t="s">
        <v>3450</v>
      </c>
      <c r="AG283" t="s">
        <v>353</v>
      </c>
      <c r="AH283" t="s">
        <v>228</v>
      </c>
      <c r="AI283" t="s">
        <v>3451</v>
      </c>
      <c r="AJ283" t="s">
        <v>228</v>
      </c>
      <c r="AK283" t="s">
        <v>228</v>
      </c>
      <c r="AL283" t="s">
        <v>228</v>
      </c>
      <c r="AM283" t="s">
        <v>228</v>
      </c>
      <c r="AN283" t="s">
        <v>228</v>
      </c>
      <c r="AO283" t="s">
        <v>228</v>
      </c>
      <c r="AP283" t="s">
        <v>228</v>
      </c>
      <c r="AQ283" t="s">
        <v>228</v>
      </c>
      <c r="AR283" t="s">
        <v>3452</v>
      </c>
      <c r="AS283" t="s">
        <v>228</v>
      </c>
      <c r="AT283" t="s">
        <v>228</v>
      </c>
      <c r="AV283" t="s">
        <v>482</v>
      </c>
      <c r="AW283" t="s">
        <v>483</v>
      </c>
      <c r="AX283">
        <v>8619</v>
      </c>
      <c r="AY283">
        <v>6519</v>
      </c>
      <c r="AZ283" t="s">
        <v>228</v>
      </c>
      <c r="BA283" t="s">
        <v>484</v>
      </c>
      <c r="BB283" t="s">
        <v>228</v>
      </c>
      <c r="BE283" t="s">
        <v>485</v>
      </c>
      <c r="BF283" t="s">
        <v>485</v>
      </c>
      <c r="BG283" t="s">
        <v>485</v>
      </c>
      <c r="BL283" t="s">
        <v>485</v>
      </c>
      <c r="BR283" t="s">
        <v>467</v>
      </c>
      <c r="BT283" t="s">
        <v>228</v>
      </c>
    </row>
    <row r="284" spans="1:78" x14ac:dyDescent="0.2">
      <c r="A284" s="2" t="s">
        <v>3950</v>
      </c>
      <c r="B284" s="2" t="s">
        <v>7270</v>
      </c>
      <c r="C284" s="2" t="s">
        <v>355</v>
      </c>
      <c r="D284" s="2">
        <f>MATCH(C284,IDHS_TranslationTable!$17:$17,0)</f>
        <v>234</v>
      </c>
      <c r="E284">
        <v>2830</v>
      </c>
      <c r="F284" t="s">
        <v>466</v>
      </c>
      <c r="G284" t="s">
        <v>467</v>
      </c>
      <c r="H284">
        <v>1756</v>
      </c>
      <c r="I284">
        <v>792</v>
      </c>
      <c r="J284" t="s">
        <v>3442</v>
      </c>
      <c r="K284" t="s">
        <v>3443</v>
      </c>
      <c r="L284" t="s">
        <v>3443</v>
      </c>
      <c r="M284">
        <v>1998</v>
      </c>
      <c r="N284">
        <v>1998</v>
      </c>
      <c r="O284" t="s">
        <v>495</v>
      </c>
      <c r="P284" t="s">
        <v>535</v>
      </c>
      <c r="Q284" t="s">
        <v>589</v>
      </c>
      <c r="R284" t="s">
        <v>3453</v>
      </c>
      <c r="S284" t="s">
        <v>776</v>
      </c>
      <c r="T284" t="s">
        <v>3454</v>
      </c>
      <c r="U284" t="s">
        <v>3455</v>
      </c>
      <c r="V284">
        <v>36022</v>
      </c>
      <c r="W284">
        <v>36114</v>
      </c>
      <c r="X284">
        <v>36068</v>
      </c>
      <c r="Y284" t="s">
        <v>3456</v>
      </c>
      <c r="AA284" t="s">
        <v>3457</v>
      </c>
      <c r="AB284" t="s">
        <v>228</v>
      </c>
      <c r="AC284" t="s">
        <v>3458</v>
      </c>
      <c r="AD284" t="s">
        <v>3459</v>
      </c>
      <c r="AE284" t="s">
        <v>228</v>
      </c>
      <c r="AF284" t="s">
        <v>3460</v>
      </c>
      <c r="AG284" t="s">
        <v>355</v>
      </c>
      <c r="AH284" t="s">
        <v>228</v>
      </c>
      <c r="AI284" t="s">
        <v>3461</v>
      </c>
      <c r="AJ284" t="s">
        <v>228</v>
      </c>
      <c r="AK284" t="s">
        <v>3462</v>
      </c>
      <c r="AL284" t="s">
        <v>228</v>
      </c>
      <c r="AM284" t="s">
        <v>3463</v>
      </c>
      <c r="AN284" t="s">
        <v>228</v>
      </c>
      <c r="AO284" t="s">
        <v>228</v>
      </c>
      <c r="AP284" t="s">
        <v>228</v>
      </c>
      <c r="AQ284" t="s">
        <v>228</v>
      </c>
      <c r="AR284" t="s">
        <v>3464</v>
      </c>
      <c r="AS284" t="s">
        <v>228</v>
      </c>
      <c r="AT284" t="s">
        <v>228</v>
      </c>
      <c r="AV284" t="s">
        <v>508</v>
      </c>
      <c r="AW284" t="s">
        <v>603</v>
      </c>
      <c r="AX284">
        <v>8059</v>
      </c>
      <c r="AY284">
        <v>8576</v>
      </c>
      <c r="AZ284">
        <v>1971</v>
      </c>
      <c r="BA284" t="s">
        <v>510</v>
      </c>
      <c r="BB284" t="s">
        <v>228</v>
      </c>
      <c r="BE284" t="s">
        <v>485</v>
      </c>
      <c r="BF284" t="s">
        <v>485</v>
      </c>
      <c r="BG284" t="s">
        <v>485</v>
      </c>
      <c r="BL284" t="s">
        <v>485</v>
      </c>
      <c r="BR284" t="s">
        <v>467</v>
      </c>
      <c r="BT284" t="s">
        <v>228</v>
      </c>
    </row>
    <row r="285" spans="1:78" x14ac:dyDescent="0.2">
      <c r="A285" s="2" t="s">
        <v>3950</v>
      </c>
      <c r="B285" s="2" t="s">
        <v>7271</v>
      </c>
      <c r="C285" s="2" t="s">
        <v>356</v>
      </c>
      <c r="D285" s="2">
        <f>MATCH(C285,IDHS_TranslationTable!$17:$17,0)</f>
        <v>235</v>
      </c>
      <c r="E285">
        <v>2840</v>
      </c>
      <c r="F285" t="s">
        <v>466</v>
      </c>
      <c r="G285" t="s">
        <v>467</v>
      </c>
      <c r="H285">
        <v>1755</v>
      </c>
      <c r="I285">
        <v>792</v>
      </c>
      <c r="J285" t="s">
        <v>3442</v>
      </c>
      <c r="K285" t="s">
        <v>3443</v>
      </c>
      <c r="L285" t="s">
        <v>3443</v>
      </c>
      <c r="M285">
        <v>2003</v>
      </c>
      <c r="N285">
        <v>2003</v>
      </c>
      <c r="O285" t="s">
        <v>495</v>
      </c>
      <c r="P285" t="s">
        <v>535</v>
      </c>
      <c r="Q285" t="s">
        <v>535</v>
      </c>
      <c r="R285" t="s">
        <v>3465</v>
      </c>
      <c r="S285" t="s">
        <v>788</v>
      </c>
      <c r="T285" t="s">
        <v>3466</v>
      </c>
      <c r="U285" t="s">
        <v>3467</v>
      </c>
      <c r="V285">
        <v>37970</v>
      </c>
      <c r="W285">
        <v>38122</v>
      </c>
      <c r="X285">
        <v>38046</v>
      </c>
      <c r="Y285" t="s">
        <v>3468</v>
      </c>
      <c r="AA285" t="s">
        <v>3469</v>
      </c>
      <c r="AB285" t="s">
        <v>228</v>
      </c>
      <c r="AC285" t="s">
        <v>228</v>
      </c>
      <c r="AD285" t="s">
        <v>3470</v>
      </c>
      <c r="AE285" t="s">
        <v>228</v>
      </c>
      <c r="AF285" t="s">
        <v>3471</v>
      </c>
      <c r="AG285" t="s">
        <v>356</v>
      </c>
      <c r="AH285" t="s">
        <v>228</v>
      </c>
      <c r="AI285" t="s">
        <v>3472</v>
      </c>
      <c r="AJ285" t="s">
        <v>228</v>
      </c>
      <c r="AK285" t="s">
        <v>228</v>
      </c>
      <c r="AL285" t="s">
        <v>228</v>
      </c>
      <c r="AM285" t="s">
        <v>3473</v>
      </c>
      <c r="AN285" t="s">
        <v>228</v>
      </c>
      <c r="AO285" t="s">
        <v>228</v>
      </c>
      <c r="AP285" t="s">
        <v>228</v>
      </c>
      <c r="AQ285" t="s">
        <v>228</v>
      </c>
      <c r="AR285" t="s">
        <v>228</v>
      </c>
      <c r="AS285" t="s">
        <v>228</v>
      </c>
      <c r="AT285" t="s">
        <v>228</v>
      </c>
      <c r="AV285" t="s">
        <v>482</v>
      </c>
      <c r="AW285" t="s">
        <v>483</v>
      </c>
      <c r="AX285">
        <v>10836</v>
      </c>
      <c r="AY285">
        <v>8075</v>
      </c>
      <c r="AZ285" t="s">
        <v>228</v>
      </c>
      <c r="BA285" t="s">
        <v>510</v>
      </c>
      <c r="BB285" t="s">
        <v>228</v>
      </c>
      <c r="BE285" t="s">
        <v>485</v>
      </c>
      <c r="BF285" t="s">
        <v>485</v>
      </c>
      <c r="BG285" t="s">
        <v>485</v>
      </c>
      <c r="BL285" t="s">
        <v>485</v>
      </c>
      <c r="BQ285" t="s">
        <v>3474</v>
      </c>
      <c r="BR285" t="s">
        <v>467</v>
      </c>
      <c r="BT285" t="s">
        <v>228</v>
      </c>
    </row>
    <row r="286" spans="1:78" x14ac:dyDescent="0.2">
      <c r="A286" s="2" t="s">
        <v>228</v>
      </c>
      <c r="B286" s="2" t="s">
        <v>7272</v>
      </c>
      <c r="C286" s="2" t="s">
        <v>228</v>
      </c>
      <c r="E286">
        <v>2850</v>
      </c>
      <c r="F286" t="s">
        <v>1042</v>
      </c>
      <c r="G286" t="s">
        <v>485</v>
      </c>
      <c r="H286">
        <v>1793</v>
      </c>
      <c r="I286">
        <v>795</v>
      </c>
      <c r="J286" t="s">
        <v>3475</v>
      </c>
      <c r="K286" t="s">
        <v>3476</v>
      </c>
      <c r="L286" t="s">
        <v>3476</v>
      </c>
      <c r="M286">
        <v>2000</v>
      </c>
      <c r="N286">
        <v>2000</v>
      </c>
      <c r="O286" t="s">
        <v>495</v>
      </c>
      <c r="P286" t="s">
        <v>535</v>
      </c>
      <c r="Q286" t="s">
        <v>535</v>
      </c>
      <c r="R286" t="s">
        <v>3477</v>
      </c>
      <c r="S286" t="s">
        <v>537</v>
      </c>
      <c r="U286" t="s">
        <v>3478</v>
      </c>
      <c r="V286">
        <v>36722</v>
      </c>
      <c r="W286">
        <v>36814</v>
      </c>
      <c r="X286">
        <v>36768</v>
      </c>
      <c r="Y286" t="s">
        <v>3479</v>
      </c>
      <c r="AA286" t="s">
        <v>228</v>
      </c>
      <c r="AB286" t="s">
        <v>228</v>
      </c>
      <c r="AC286" t="s">
        <v>228</v>
      </c>
      <c r="AD286" t="s">
        <v>228</v>
      </c>
      <c r="AE286" t="s">
        <v>228</v>
      </c>
      <c r="AF286" t="s">
        <v>228</v>
      </c>
      <c r="AG286" t="s">
        <v>228</v>
      </c>
      <c r="AH286" t="s">
        <v>228</v>
      </c>
      <c r="AI286" t="s">
        <v>228</v>
      </c>
      <c r="AJ286" t="s">
        <v>228</v>
      </c>
      <c r="AK286" t="s">
        <v>228</v>
      </c>
      <c r="AL286" t="s">
        <v>228</v>
      </c>
      <c r="AM286" t="s">
        <v>228</v>
      </c>
      <c r="AN286" t="s">
        <v>228</v>
      </c>
      <c r="AO286" t="s">
        <v>228</v>
      </c>
      <c r="AP286" t="s">
        <v>228</v>
      </c>
      <c r="AQ286" t="s">
        <v>228</v>
      </c>
      <c r="AR286" t="s">
        <v>228</v>
      </c>
      <c r="AS286" t="s">
        <v>228</v>
      </c>
      <c r="AT286" t="s">
        <v>228</v>
      </c>
      <c r="AV286" t="s">
        <v>508</v>
      </c>
      <c r="AW286" t="s">
        <v>483</v>
      </c>
      <c r="AX286">
        <v>6303</v>
      </c>
      <c r="AY286">
        <v>7919</v>
      </c>
      <c r="AZ286" t="s">
        <v>228</v>
      </c>
      <c r="BA286" t="s">
        <v>510</v>
      </c>
      <c r="BB286" t="s">
        <v>228</v>
      </c>
      <c r="BE286" t="s">
        <v>485</v>
      </c>
      <c r="BF286" t="s">
        <v>485</v>
      </c>
      <c r="BG286" t="s">
        <v>485</v>
      </c>
      <c r="BL286" t="s">
        <v>485</v>
      </c>
      <c r="BQ286" t="s">
        <v>819</v>
      </c>
      <c r="BR286" t="s">
        <v>820</v>
      </c>
      <c r="BT286" t="s">
        <v>228</v>
      </c>
    </row>
    <row r="287" spans="1:78" x14ac:dyDescent="0.2">
      <c r="A287" s="2" t="s">
        <v>3951</v>
      </c>
      <c r="B287" s="2" t="s">
        <v>7273</v>
      </c>
      <c r="C287" s="2" t="s">
        <v>3488</v>
      </c>
      <c r="D287" s="2">
        <f>MATCH(C287,IDHS_TranslationTable!$17:$17,0)</f>
        <v>108</v>
      </c>
      <c r="E287">
        <v>2860</v>
      </c>
      <c r="F287" t="s">
        <v>466</v>
      </c>
      <c r="G287" t="s">
        <v>467</v>
      </c>
      <c r="H287">
        <v>1804</v>
      </c>
      <c r="I287">
        <v>800</v>
      </c>
      <c r="J287" t="s">
        <v>3480</v>
      </c>
      <c r="K287" t="s">
        <v>3481</v>
      </c>
      <c r="L287" t="s">
        <v>3481</v>
      </c>
      <c r="M287">
        <v>1988</v>
      </c>
      <c r="N287">
        <v>1989</v>
      </c>
      <c r="O287" t="s">
        <v>495</v>
      </c>
      <c r="P287" t="s">
        <v>749</v>
      </c>
      <c r="Q287" t="s">
        <v>749</v>
      </c>
      <c r="R287" t="s">
        <v>3482</v>
      </c>
      <c r="S287" t="s">
        <v>814</v>
      </c>
      <c r="T287" t="s">
        <v>3483</v>
      </c>
      <c r="U287" t="s">
        <v>3484</v>
      </c>
      <c r="V287">
        <v>32401</v>
      </c>
      <c r="W287">
        <v>32554</v>
      </c>
      <c r="X287">
        <v>32477</v>
      </c>
      <c r="Y287" t="s">
        <v>816</v>
      </c>
      <c r="AA287" t="s">
        <v>3485</v>
      </c>
      <c r="AB287" t="s">
        <v>228</v>
      </c>
      <c r="AC287" t="s">
        <v>228</v>
      </c>
      <c r="AD287" t="s">
        <v>228</v>
      </c>
      <c r="AE287" t="s">
        <v>3486</v>
      </c>
      <c r="AF287" t="s">
        <v>3487</v>
      </c>
      <c r="AG287" t="s">
        <v>3488</v>
      </c>
      <c r="AH287" t="s">
        <v>228</v>
      </c>
      <c r="AI287" t="s">
        <v>3489</v>
      </c>
      <c r="AJ287" t="s">
        <v>228</v>
      </c>
      <c r="AK287" t="s">
        <v>228</v>
      </c>
      <c r="AL287" t="s">
        <v>228</v>
      </c>
      <c r="AM287" t="s">
        <v>228</v>
      </c>
      <c r="AN287" t="s">
        <v>228</v>
      </c>
      <c r="AO287" t="s">
        <v>228</v>
      </c>
      <c r="AP287" t="s">
        <v>228</v>
      </c>
      <c r="AQ287" t="s">
        <v>228</v>
      </c>
      <c r="AR287" t="s">
        <v>228</v>
      </c>
      <c r="AS287" t="s">
        <v>3490</v>
      </c>
      <c r="AT287" t="s">
        <v>228</v>
      </c>
      <c r="AV287" t="s">
        <v>508</v>
      </c>
      <c r="AW287" t="s">
        <v>483</v>
      </c>
      <c r="AX287">
        <v>5101</v>
      </c>
      <c r="AY287">
        <v>4730</v>
      </c>
      <c r="AZ287" t="s">
        <v>228</v>
      </c>
      <c r="BA287" t="s">
        <v>510</v>
      </c>
      <c r="BB287" t="s">
        <v>228</v>
      </c>
      <c r="BE287" t="s">
        <v>485</v>
      </c>
      <c r="BF287" t="s">
        <v>485</v>
      </c>
      <c r="BG287" t="s">
        <v>485</v>
      </c>
      <c r="BL287" t="s">
        <v>485</v>
      </c>
      <c r="BR287" t="s">
        <v>467</v>
      </c>
      <c r="BT287" t="s">
        <v>228</v>
      </c>
    </row>
    <row r="288" spans="1:78" x14ac:dyDescent="0.2">
      <c r="A288" s="2" t="s">
        <v>3951</v>
      </c>
      <c r="B288" s="2" t="s">
        <v>7274</v>
      </c>
      <c r="C288" s="2" t="s">
        <v>357</v>
      </c>
      <c r="D288" s="2">
        <f>MATCH(C288,IDHS_TranslationTable!$17:$17,0)</f>
        <v>109</v>
      </c>
      <c r="E288">
        <v>2870</v>
      </c>
      <c r="F288" t="s">
        <v>466</v>
      </c>
      <c r="G288" t="s">
        <v>467</v>
      </c>
      <c r="H288">
        <v>1723</v>
      </c>
      <c r="I288">
        <v>800</v>
      </c>
      <c r="J288" t="s">
        <v>3480</v>
      </c>
      <c r="K288" t="s">
        <v>3481</v>
      </c>
      <c r="L288" t="s">
        <v>3481</v>
      </c>
      <c r="M288">
        <v>1995</v>
      </c>
      <c r="N288">
        <v>1995</v>
      </c>
      <c r="O288" t="s">
        <v>495</v>
      </c>
      <c r="P288" t="s">
        <v>589</v>
      </c>
      <c r="Q288" t="s">
        <v>589</v>
      </c>
      <c r="R288" t="s">
        <v>3491</v>
      </c>
      <c r="S288" t="s">
        <v>1131</v>
      </c>
      <c r="T288" t="s">
        <v>3492</v>
      </c>
      <c r="U288" t="s">
        <v>3493</v>
      </c>
      <c r="V288">
        <v>34773</v>
      </c>
      <c r="W288">
        <v>34926</v>
      </c>
      <c r="X288">
        <v>34849</v>
      </c>
      <c r="Y288" t="s">
        <v>3494</v>
      </c>
      <c r="AA288" t="s">
        <v>3495</v>
      </c>
      <c r="AB288" t="s">
        <v>228</v>
      </c>
      <c r="AC288" t="s">
        <v>3496</v>
      </c>
      <c r="AD288" t="s">
        <v>3497</v>
      </c>
      <c r="AE288" t="s">
        <v>228</v>
      </c>
      <c r="AF288" t="s">
        <v>3498</v>
      </c>
      <c r="AG288" t="s">
        <v>357</v>
      </c>
      <c r="AH288" t="s">
        <v>228</v>
      </c>
      <c r="AI288" t="s">
        <v>3499</v>
      </c>
      <c r="AJ288" t="s">
        <v>228</v>
      </c>
      <c r="AK288" t="s">
        <v>3500</v>
      </c>
      <c r="AL288" t="s">
        <v>228</v>
      </c>
      <c r="AM288" t="s">
        <v>3501</v>
      </c>
      <c r="AN288" t="s">
        <v>228</v>
      </c>
      <c r="AO288" t="s">
        <v>228</v>
      </c>
      <c r="AP288" t="s">
        <v>228</v>
      </c>
      <c r="AQ288" t="s">
        <v>228</v>
      </c>
      <c r="AR288" t="s">
        <v>3502</v>
      </c>
      <c r="AS288" t="s">
        <v>3503</v>
      </c>
      <c r="AT288" t="s">
        <v>228</v>
      </c>
      <c r="AV288" t="s">
        <v>508</v>
      </c>
      <c r="AW288" t="s">
        <v>509</v>
      </c>
      <c r="AX288">
        <v>7550</v>
      </c>
      <c r="AY288">
        <v>7070</v>
      </c>
      <c r="AZ288">
        <v>1996</v>
      </c>
      <c r="BA288" t="s">
        <v>510</v>
      </c>
      <c r="BB288" t="s">
        <v>655</v>
      </c>
      <c r="BE288" t="s">
        <v>485</v>
      </c>
      <c r="BF288" t="s">
        <v>467</v>
      </c>
      <c r="BG288" t="s">
        <v>467</v>
      </c>
      <c r="BL288" t="s">
        <v>467</v>
      </c>
      <c r="BR288" t="s">
        <v>467</v>
      </c>
      <c r="BT288" t="s">
        <v>467</v>
      </c>
      <c r="BU288" t="s">
        <v>711</v>
      </c>
    </row>
    <row r="289" spans="1:80" hidden="1" x14ac:dyDescent="0.2">
      <c r="A289" s="2" t="s">
        <v>3887</v>
      </c>
      <c r="B289" s="2" t="s">
        <v>7274</v>
      </c>
      <c r="E289">
        <v>2880</v>
      </c>
      <c r="F289" t="s">
        <v>466</v>
      </c>
      <c r="G289" t="s">
        <v>467</v>
      </c>
      <c r="H289">
        <v>5742</v>
      </c>
      <c r="I289">
        <v>800</v>
      </c>
      <c r="J289" t="s">
        <v>3480</v>
      </c>
      <c r="K289" t="s">
        <v>3481</v>
      </c>
      <c r="L289" t="s">
        <v>3481</v>
      </c>
      <c r="M289">
        <v>1995</v>
      </c>
      <c r="N289">
        <v>1996</v>
      </c>
      <c r="O289" t="s">
        <v>1453</v>
      </c>
      <c r="P289" t="s">
        <v>589</v>
      </c>
      <c r="R289" t="s">
        <v>3504</v>
      </c>
      <c r="S289" t="s">
        <v>3505</v>
      </c>
      <c r="U289" t="s">
        <v>3506</v>
      </c>
      <c r="V289">
        <v>34987</v>
      </c>
      <c r="W289">
        <v>35110</v>
      </c>
      <c r="X289">
        <v>35048</v>
      </c>
      <c r="Y289" t="s">
        <v>3507</v>
      </c>
      <c r="AA289" t="s">
        <v>228</v>
      </c>
      <c r="AB289" t="s">
        <v>228</v>
      </c>
      <c r="AC289" t="s">
        <v>228</v>
      </c>
      <c r="AD289" t="s">
        <v>3508</v>
      </c>
      <c r="AE289" t="s">
        <v>228</v>
      </c>
      <c r="AF289" t="s">
        <v>228</v>
      </c>
      <c r="AH289" t="s">
        <v>228</v>
      </c>
      <c r="AI289" t="s">
        <v>3499</v>
      </c>
      <c r="AJ289" t="s">
        <v>228</v>
      </c>
      <c r="AK289" t="s">
        <v>3500</v>
      </c>
      <c r="AL289" t="s">
        <v>228</v>
      </c>
      <c r="AN289" t="s">
        <v>228</v>
      </c>
      <c r="AO289" t="s">
        <v>228</v>
      </c>
      <c r="AP289" t="s">
        <v>228</v>
      </c>
      <c r="AQ289" t="s">
        <v>228</v>
      </c>
      <c r="AS289" t="s">
        <v>3503</v>
      </c>
      <c r="AT289" t="s">
        <v>228</v>
      </c>
      <c r="AV289" t="s">
        <v>508</v>
      </c>
      <c r="AW289" t="s">
        <v>509</v>
      </c>
      <c r="AX289">
        <v>3610</v>
      </c>
      <c r="AY289">
        <v>1750</v>
      </c>
      <c r="AZ289">
        <v>1356</v>
      </c>
      <c r="BA289" t="s">
        <v>3509</v>
      </c>
      <c r="BB289" t="s">
        <v>586</v>
      </c>
      <c r="BE289" t="s">
        <v>485</v>
      </c>
      <c r="BF289" t="s">
        <v>485</v>
      </c>
      <c r="BG289" t="s">
        <v>485</v>
      </c>
      <c r="BL289" t="s">
        <v>485</v>
      </c>
      <c r="BR289" t="s">
        <v>228</v>
      </c>
      <c r="BT289" t="s">
        <v>228</v>
      </c>
    </row>
    <row r="290" spans="1:80" x14ac:dyDescent="0.2">
      <c r="A290" s="2" t="s">
        <v>3951</v>
      </c>
      <c r="B290" s="2" t="s">
        <v>7275</v>
      </c>
      <c r="C290" s="2" t="s">
        <v>359</v>
      </c>
      <c r="D290" s="2">
        <f>MATCH(C290,IDHS_TranslationTable!$17:$17,0)</f>
        <v>110</v>
      </c>
      <c r="E290">
        <v>2890</v>
      </c>
      <c r="F290" t="s">
        <v>466</v>
      </c>
      <c r="G290" t="s">
        <v>467</v>
      </c>
      <c r="H290">
        <v>1886</v>
      </c>
      <c r="I290">
        <v>800</v>
      </c>
      <c r="J290" t="s">
        <v>3480</v>
      </c>
      <c r="K290" t="s">
        <v>3481</v>
      </c>
      <c r="L290" t="s">
        <v>3481</v>
      </c>
      <c r="M290">
        <v>2000</v>
      </c>
      <c r="N290">
        <v>2001</v>
      </c>
      <c r="O290" t="s">
        <v>495</v>
      </c>
      <c r="P290" t="s">
        <v>535</v>
      </c>
      <c r="Q290" t="s">
        <v>535</v>
      </c>
      <c r="R290" t="s">
        <v>3510</v>
      </c>
      <c r="S290" t="s">
        <v>2486</v>
      </c>
      <c r="T290" t="s">
        <v>3511</v>
      </c>
      <c r="U290" t="s">
        <v>3512</v>
      </c>
      <c r="V290">
        <v>36784</v>
      </c>
      <c r="W290">
        <v>36937</v>
      </c>
      <c r="X290">
        <v>36860</v>
      </c>
      <c r="Y290" t="s">
        <v>3513</v>
      </c>
      <c r="AA290" t="s">
        <v>3514</v>
      </c>
      <c r="AB290" t="s">
        <v>228</v>
      </c>
      <c r="AC290" t="s">
        <v>3515</v>
      </c>
      <c r="AD290" t="s">
        <v>3516</v>
      </c>
      <c r="AE290" t="s">
        <v>228</v>
      </c>
      <c r="AF290" t="s">
        <v>3517</v>
      </c>
      <c r="AG290" t="s">
        <v>359</v>
      </c>
      <c r="AH290" t="s">
        <v>228</v>
      </c>
      <c r="AI290" t="s">
        <v>3518</v>
      </c>
      <c r="AJ290" t="s">
        <v>228</v>
      </c>
      <c r="AK290" t="s">
        <v>3519</v>
      </c>
      <c r="AL290" t="s">
        <v>228</v>
      </c>
      <c r="AM290" t="s">
        <v>3520</v>
      </c>
      <c r="AN290" t="s">
        <v>228</v>
      </c>
      <c r="AO290" t="s">
        <v>228</v>
      </c>
      <c r="AP290" t="s">
        <v>228</v>
      </c>
      <c r="AQ290" t="s">
        <v>228</v>
      </c>
      <c r="AR290" t="s">
        <v>3521</v>
      </c>
      <c r="AS290" t="s">
        <v>228</v>
      </c>
      <c r="AT290" t="s">
        <v>228</v>
      </c>
      <c r="AV290" t="s">
        <v>508</v>
      </c>
      <c r="AW290" t="s">
        <v>509</v>
      </c>
      <c r="AX290">
        <v>7885</v>
      </c>
      <c r="AY290">
        <v>7246</v>
      </c>
      <c r="AZ290">
        <v>1962</v>
      </c>
      <c r="BA290" t="s">
        <v>510</v>
      </c>
      <c r="BB290" t="s">
        <v>655</v>
      </c>
      <c r="BE290" t="s">
        <v>485</v>
      </c>
      <c r="BF290" t="s">
        <v>467</v>
      </c>
      <c r="BG290" t="s">
        <v>485</v>
      </c>
      <c r="BL290" t="s">
        <v>467</v>
      </c>
      <c r="BP290" t="s">
        <v>467</v>
      </c>
      <c r="BR290" t="s">
        <v>467</v>
      </c>
      <c r="BT290" t="s">
        <v>467</v>
      </c>
      <c r="BU290" t="s">
        <v>711</v>
      </c>
    </row>
    <row r="291" spans="1:80" hidden="1" x14ac:dyDescent="0.2">
      <c r="A291" s="2" t="s">
        <v>3887</v>
      </c>
      <c r="B291" s="2" t="s">
        <v>7276</v>
      </c>
      <c r="E291">
        <v>2900</v>
      </c>
      <c r="F291" t="s">
        <v>810</v>
      </c>
      <c r="H291">
        <v>830</v>
      </c>
      <c r="I291">
        <v>800</v>
      </c>
      <c r="J291" t="s">
        <v>3480</v>
      </c>
      <c r="K291" t="s">
        <v>3481</v>
      </c>
      <c r="L291" t="s">
        <v>3481</v>
      </c>
      <c r="M291">
        <v>2004</v>
      </c>
      <c r="N291">
        <v>2005</v>
      </c>
      <c r="O291" t="s">
        <v>1208</v>
      </c>
      <c r="P291" t="s">
        <v>496</v>
      </c>
      <c r="Q291" t="s">
        <v>496</v>
      </c>
      <c r="R291" t="s">
        <v>3522</v>
      </c>
      <c r="S291" t="s">
        <v>3523</v>
      </c>
      <c r="U291" t="s">
        <v>3524</v>
      </c>
      <c r="V291">
        <v>38214</v>
      </c>
      <c r="W291">
        <v>38367</v>
      </c>
      <c r="X291">
        <v>38290</v>
      </c>
      <c r="AV291" t="s">
        <v>508</v>
      </c>
      <c r="AW291" t="s">
        <v>509</v>
      </c>
      <c r="AX291">
        <v>9529</v>
      </c>
      <c r="AY291">
        <v>10826</v>
      </c>
      <c r="AZ291">
        <v>8830</v>
      </c>
      <c r="BA291" t="s">
        <v>586</v>
      </c>
      <c r="BB291" t="s">
        <v>586</v>
      </c>
      <c r="BE291" t="s">
        <v>485</v>
      </c>
      <c r="BF291" t="s">
        <v>485</v>
      </c>
      <c r="BG291" t="s">
        <v>485</v>
      </c>
      <c r="BL291" t="s">
        <v>485</v>
      </c>
      <c r="BQ291" t="s">
        <v>819</v>
      </c>
      <c r="BR291" t="s">
        <v>820</v>
      </c>
      <c r="BT291" t="s">
        <v>228</v>
      </c>
    </row>
    <row r="292" spans="1:80" x14ac:dyDescent="0.2">
      <c r="A292" s="2" t="s">
        <v>3951</v>
      </c>
      <c r="B292" s="2" t="s">
        <v>7277</v>
      </c>
      <c r="C292" s="2" t="s">
        <v>360</v>
      </c>
      <c r="D292" s="2">
        <f>MATCH(C292,IDHS_TranslationTable!$17:$17,0)</f>
        <v>111</v>
      </c>
      <c r="E292">
        <v>2910</v>
      </c>
      <c r="F292" t="s">
        <v>3525</v>
      </c>
      <c r="G292" t="s">
        <v>467</v>
      </c>
      <c r="H292">
        <v>1887</v>
      </c>
      <c r="I292">
        <v>800</v>
      </c>
      <c r="J292" t="s">
        <v>3480</v>
      </c>
      <c r="K292" t="s">
        <v>3481</v>
      </c>
      <c r="L292" t="s">
        <v>3481</v>
      </c>
      <c r="M292">
        <v>2006</v>
      </c>
      <c r="N292">
        <v>2006</v>
      </c>
      <c r="O292" t="s">
        <v>495</v>
      </c>
      <c r="P292" t="s">
        <v>496</v>
      </c>
      <c r="Q292" t="s">
        <v>496</v>
      </c>
      <c r="R292" t="s">
        <v>3526</v>
      </c>
      <c r="S292" t="s">
        <v>576</v>
      </c>
      <c r="T292" t="s">
        <v>3527</v>
      </c>
      <c r="U292" t="s">
        <v>3528</v>
      </c>
      <c r="V292">
        <v>38852</v>
      </c>
      <c r="W292">
        <v>39005</v>
      </c>
      <c r="X292">
        <v>38928</v>
      </c>
      <c r="Y292" t="s">
        <v>3529</v>
      </c>
      <c r="AA292" t="s">
        <v>3530</v>
      </c>
      <c r="AB292" t="s">
        <v>228</v>
      </c>
      <c r="AC292" t="s">
        <v>3531</v>
      </c>
      <c r="AD292" t="s">
        <v>3532</v>
      </c>
      <c r="AE292" t="s">
        <v>228</v>
      </c>
      <c r="AF292" t="s">
        <v>228</v>
      </c>
      <c r="AG292" t="s">
        <v>360</v>
      </c>
      <c r="AH292" t="s">
        <v>228</v>
      </c>
      <c r="AI292" t="s">
        <v>3533</v>
      </c>
      <c r="AJ292" t="s">
        <v>228</v>
      </c>
      <c r="AK292" t="s">
        <v>3534</v>
      </c>
      <c r="AL292" t="s">
        <v>228</v>
      </c>
      <c r="AM292" t="s">
        <v>3535</v>
      </c>
      <c r="AN292" t="s">
        <v>228</v>
      </c>
      <c r="AO292" t="s">
        <v>228</v>
      </c>
      <c r="AP292" t="s">
        <v>228</v>
      </c>
      <c r="AQ292" t="s">
        <v>228</v>
      </c>
      <c r="AR292" t="s">
        <v>228</v>
      </c>
      <c r="AS292" t="s">
        <v>228</v>
      </c>
      <c r="AT292" t="s">
        <v>228</v>
      </c>
      <c r="AV292" t="s">
        <v>508</v>
      </c>
      <c r="AW292" t="s">
        <v>509</v>
      </c>
      <c r="AX292">
        <v>8870</v>
      </c>
      <c r="AY292">
        <v>8531</v>
      </c>
      <c r="AZ292">
        <v>2503</v>
      </c>
      <c r="BA292" t="s">
        <v>510</v>
      </c>
      <c r="BB292" t="s">
        <v>655</v>
      </c>
      <c r="BE292" t="s">
        <v>485</v>
      </c>
      <c r="BF292" t="s">
        <v>467</v>
      </c>
      <c r="BG292" t="s">
        <v>485</v>
      </c>
      <c r="BL292" t="s">
        <v>467</v>
      </c>
      <c r="BP292" t="s">
        <v>467</v>
      </c>
      <c r="BR292" t="s">
        <v>467</v>
      </c>
      <c r="BT292" t="s">
        <v>467</v>
      </c>
      <c r="BU292" t="s">
        <v>711</v>
      </c>
    </row>
    <row r="293" spans="1:80" x14ac:dyDescent="0.2">
      <c r="A293" s="2" t="s">
        <v>3951</v>
      </c>
      <c r="B293" s="2" t="s">
        <v>7278</v>
      </c>
      <c r="C293" s="2" t="s">
        <v>3542</v>
      </c>
      <c r="D293" s="2" t="e">
        <f>MATCH(C293,IDHS_TranslationTable!$17:$17,0)</f>
        <v>#N/A</v>
      </c>
      <c r="E293">
        <v>2920</v>
      </c>
      <c r="F293" t="s">
        <v>466</v>
      </c>
      <c r="G293" t="s">
        <v>467</v>
      </c>
      <c r="H293">
        <v>4696</v>
      </c>
      <c r="I293">
        <v>800</v>
      </c>
      <c r="J293" t="s">
        <v>3480</v>
      </c>
      <c r="K293" t="s">
        <v>3481</v>
      </c>
      <c r="L293" t="s">
        <v>3481</v>
      </c>
      <c r="M293">
        <v>2009</v>
      </c>
      <c r="N293">
        <v>2009</v>
      </c>
      <c r="O293" t="s">
        <v>513</v>
      </c>
      <c r="P293" t="s">
        <v>496</v>
      </c>
      <c r="Q293" t="s">
        <v>496</v>
      </c>
      <c r="R293" t="s">
        <v>3536</v>
      </c>
      <c r="S293" t="s">
        <v>2250</v>
      </c>
      <c r="T293" t="s">
        <v>3537</v>
      </c>
      <c r="U293" t="s">
        <v>3538</v>
      </c>
      <c r="V293">
        <v>40132</v>
      </c>
      <c r="W293">
        <v>40193</v>
      </c>
      <c r="X293">
        <v>40162</v>
      </c>
      <c r="Y293" t="s">
        <v>3539</v>
      </c>
      <c r="AA293" t="s">
        <v>3540</v>
      </c>
      <c r="AB293" t="s">
        <v>228</v>
      </c>
      <c r="AC293" t="s">
        <v>228</v>
      </c>
      <c r="AD293" t="s">
        <v>3541</v>
      </c>
      <c r="AE293" t="s">
        <v>228</v>
      </c>
      <c r="AF293" t="s">
        <v>228</v>
      </c>
      <c r="AG293" t="s">
        <v>3542</v>
      </c>
      <c r="AH293" t="s">
        <v>228</v>
      </c>
      <c r="AI293" t="s">
        <v>3543</v>
      </c>
      <c r="AJ293" t="s">
        <v>228</v>
      </c>
      <c r="AK293" t="s">
        <v>228</v>
      </c>
      <c r="AL293" t="s">
        <v>228</v>
      </c>
      <c r="AM293" t="s">
        <v>3544</v>
      </c>
      <c r="AN293" t="s">
        <v>228</v>
      </c>
      <c r="AO293" t="s">
        <v>228</v>
      </c>
      <c r="AP293" t="s">
        <v>228</v>
      </c>
      <c r="AQ293" t="s">
        <v>228</v>
      </c>
      <c r="AR293" t="s">
        <v>228</v>
      </c>
      <c r="AS293" t="s">
        <v>228</v>
      </c>
      <c r="AT293" t="s">
        <v>228</v>
      </c>
      <c r="AV293" t="s">
        <v>508</v>
      </c>
      <c r="AW293" t="s">
        <v>483</v>
      </c>
      <c r="AX293">
        <v>4421</v>
      </c>
      <c r="AY293">
        <v>4134</v>
      </c>
      <c r="AZ293" t="s">
        <v>228</v>
      </c>
      <c r="BA293" t="s">
        <v>510</v>
      </c>
      <c r="BB293" t="s">
        <v>228</v>
      </c>
      <c r="BE293" t="s">
        <v>485</v>
      </c>
      <c r="BF293" t="s">
        <v>485</v>
      </c>
      <c r="BG293" t="s">
        <v>485</v>
      </c>
      <c r="BL293" t="s">
        <v>485</v>
      </c>
      <c r="BP293" t="s">
        <v>467</v>
      </c>
      <c r="BR293" t="s">
        <v>467</v>
      </c>
      <c r="BT293" t="s">
        <v>228</v>
      </c>
    </row>
    <row r="294" spans="1:80" x14ac:dyDescent="0.2">
      <c r="A294" s="2" t="s">
        <v>3951</v>
      </c>
      <c r="B294" s="2" t="s">
        <v>7279</v>
      </c>
      <c r="C294" s="2" t="s">
        <v>3549</v>
      </c>
      <c r="D294" s="2" t="e">
        <f>MATCH(C294,IDHS_TranslationTable!$17:$17,0)</f>
        <v>#N/A</v>
      </c>
      <c r="E294">
        <v>2930</v>
      </c>
      <c r="F294" t="s">
        <v>466</v>
      </c>
      <c r="G294" t="s">
        <v>467</v>
      </c>
      <c r="H294">
        <v>5076</v>
      </c>
      <c r="I294">
        <v>800</v>
      </c>
      <c r="J294" t="s">
        <v>3480</v>
      </c>
      <c r="K294" t="s">
        <v>3481</v>
      </c>
      <c r="L294" t="s">
        <v>3481</v>
      </c>
      <c r="M294">
        <v>2011</v>
      </c>
      <c r="N294">
        <v>2011</v>
      </c>
      <c r="O294" t="s">
        <v>1208</v>
      </c>
      <c r="P294" t="s">
        <v>471</v>
      </c>
      <c r="Q294" t="s">
        <v>471</v>
      </c>
      <c r="R294" t="s">
        <v>3545</v>
      </c>
      <c r="S294" t="s">
        <v>3546</v>
      </c>
      <c r="U294" t="s">
        <v>3547</v>
      </c>
      <c r="V294">
        <v>40589</v>
      </c>
      <c r="W294">
        <v>40801</v>
      </c>
      <c r="X294">
        <v>40695</v>
      </c>
      <c r="Y294" t="s">
        <v>3529</v>
      </c>
      <c r="AA294" t="s">
        <v>228</v>
      </c>
      <c r="AB294" t="s">
        <v>228</v>
      </c>
      <c r="AC294" t="s">
        <v>228</v>
      </c>
      <c r="AD294" t="s">
        <v>3548</v>
      </c>
      <c r="AE294" t="s">
        <v>228</v>
      </c>
      <c r="AF294" t="s">
        <v>228</v>
      </c>
      <c r="AG294" t="s">
        <v>3549</v>
      </c>
      <c r="AH294" t="s">
        <v>228</v>
      </c>
      <c r="AI294" t="s">
        <v>3550</v>
      </c>
      <c r="AJ294" t="s">
        <v>228</v>
      </c>
      <c r="AK294" t="s">
        <v>228</v>
      </c>
      <c r="AL294" t="s">
        <v>228</v>
      </c>
      <c r="AM294" t="s">
        <v>3551</v>
      </c>
      <c r="AN294" t="s">
        <v>228</v>
      </c>
      <c r="AO294" t="s">
        <v>228</v>
      </c>
      <c r="AP294" t="s">
        <v>3552</v>
      </c>
      <c r="AQ294" t="s">
        <v>228</v>
      </c>
      <c r="AR294" t="s">
        <v>228</v>
      </c>
      <c r="AS294" t="s">
        <v>228</v>
      </c>
      <c r="AT294" t="s">
        <v>3553</v>
      </c>
      <c r="AV294" t="s">
        <v>508</v>
      </c>
      <c r="AW294" t="s">
        <v>509</v>
      </c>
      <c r="AX294">
        <v>11340</v>
      </c>
      <c r="AY294">
        <v>12153</v>
      </c>
      <c r="AZ294">
        <v>9588</v>
      </c>
      <c r="BA294" t="s">
        <v>510</v>
      </c>
      <c r="BB294" t="s">
        <v>586</v>
      </c>
      <c r="BE294" t="s">
        <v>485</v>
      </c>
      <c r="BF294" t="s">
        <v>485</v>
      </c>
      <c r="BG294" t="s">
        <v>485</v>
      </c>
      <c r="BL294" t="s">
        <v>485</v>
      </c>
      <c r="BO294" t="s">
        <v>467</v>
      </c>
      <c r="BP294" t="s">
        <v>467</v>
      </c>
      <c r="BQ294" t="s">
        <v>1218</v>
      </c>
      <c r="BR294" t="s">
        <v>485</v>
      </c>
      <c r="BS294" t="s">
        <v>467</v>
      </c>
      <c r="BT294" t="s">
        <v>228</v>
      </c>
    </row>
    <row r="295" spans="1:80" x14ac:dyDescent="0.2">
      <c r="A295" s="2" t="s">
        <v>3951</v>
      </c>
      <c r="B295" s="2" t="s">
        <v>7279</v>
      </c>
      <c r="C295" s="2" t="s">
        <v>362</v>
      </c>
      <c r="D295" s="2">
        <f>MATCH(C295,IDHS_TranslationTable!$17:$17,0)</f>
        <v>112</v>
      </c>
      <c r="E295">
        <v>2940</v>
      </c>
      <c r="F295" t="s">
        <v>466</v>
      </c>
      <c r="G295" t="s">
        <v>467</v>
      </c>
      <c r="H295">
        <v>5072</v>
      </c>
      <c r="I295">
        <v>800</v>
      </c>
      <c r="J295" t="s">
        <v>3480</v>
      </c>
      <c r="K295" t="s">
        <v>3481</v>
      </c>
      <c r="L295" t="s">
        <v>3481</v>
      </c>
      <c r="M295">
        <v>2011</v>
      </c>
      <c r="N295">
        <v>2011</v>
      </c>
      <c r="O295" t="s">
        <v>495</v>
      </c>
      <c r="P295" t="s">
        <v>471</v>
      </c>
      <c r="Q295" t="s">
        <v>471</v>
      </c>
      <c r="R295" t="s">
        <v>3554</v>
      </c>
      <c r="S295" t="s">
        <v>668</v>
      </c>
      <c r="T295" t="s">
        <v>3555</v>
      </c>
      <c r="U295" t="s">
        <v>3556</v>
      </c>
      <c r="V295">
        <v>40709</v>
      </c>
      <c r="W295">
        <v>40892</v>
      </c>
      <c r="X295">
        <v>40800</v>
      </c>
      <c r="Y295" t="s">
        <v>3529</v>
      </c>
      <c r="AA295" t="s">
        <v>3557</v>
      </c>
      <c r="AB295" t="s">
        <v>228</v>
      </c>
      <c r="AC295" t="s">
        <v>3558</v>
      </c>
      <c r="AD295" t="s">
        <v>3559</v>
      </c>
      <c r="AE295" t="s">
        <v>228</v>
      </c>
      <c r="AF295" t="s">
        <v>228</v>
      </c>
      <c r="AG295" t="s">
        <v>362</v>
      </c>
      <c r="AH295" t="s">
        <v>228</v>
      </c>
      <c r="AI295" t="s">
        <v>3560</v>
      </c>
      <c r="AJ295" t="s">
        <v>228</v>
      </c>
      <c r="AK295" t="s">
        <v>3561</v>
      </c>
      <c r="AL295" t="s">
        <v>228</v>
      </c>
      <c r="AM295" t="s">
        <v>3562</v>
      </c>
      <c r="AN295" t="s">
        <v>228</v>
      </c>
      <c r="AO295" t="s">
        <v>228</v>
      </c>
      <c r="AP295" t="s">
        <v>228</v>
      </c>
      <c r="AQ295" t="s">
        <v>228</v>
      </c>
      <c r="AR295" t="s">
        <v>228</v>
      </c>
      <c r="AS295" t="s">
        <v>228</v>
      </c>
      <c r="AT295" t="s">
        <v>228</v>
      </c>
      <c r="AV295" t="s">
        <v>508</v>
      </c>
      <c r="AW295" t="s">
        <v>509</v>
      </c>
      <c r="AX295">
        <v>9033</v>
      </c>
      <c r="AY295">
        <v>8674</v>
      </c>
      <c r="AZ295">
        <v>2295</v>
      </c>
      <c r="BA295" t="s">
        <v>510</v>
      </c>
      <c r="BB295" t="s">
        <v>655</v>
      </c>
      <c r="BE295" t="s">
        <v>485</v>
      </c>
      <c r="BF295" t="s">
        <v>467</v>
      </c>
      <c r="BG295" t="s">
        <v>485</v>
      </c>
      <c r="BL295" t="s">
        <v>467</v>
      </c>
      <c r="BP295" t="s">
        <v>467</v>
      </c>
      <c r="BR295" t="s">
        <v>485</v>
      </c>
      <c r="BT295" t="s">
        <v>467</v>
      </c>
      <c r="BU295" t="s">
        <v>711</v>
      </c>
    </row>
    <row r="296" spans="1:80" x14ac:dyDescent="0.2">
      <c r="A296" s="2" t="s">
        <v>3951</v>
      </c>
      <c r="B296" s="2" t="s">
        <v>7280</v>
      </c>
      <c r="C296" s="2" t="s">
        <v>3567</v>
      </c>
      <c r="E296">
        <v>2950</v>
      </c>
      <c r="F296" t="s">
        <v>3563</v>
      </c>
      <c r="G296" t="s">
        <v>467</v>
      </c>
      <c r="H296">
        <v>5781</v>
      </c>
      <c r="I296">
        <v>800</v>
      </c>
      <c r="J296" t="s">
        <v>3480</v>
      </c>
      <c r="K296" t="s">
        <v>3481</v>
      </c>
      <c r="L296" t="s">
        <v>3481</v>
      </c>
      <c r="M296">
        <v>2014</v>
      </c>
      <c r="N296">
        <v>2015</v>
      </c>
      <c r="O296" t="s">
        <v>513</v>
      </c>
      <c r="P296" t="s">
        <v>978</v>
      </c>
      <c r="Q296" t="s">
        <v>471</v>
      </c>
      <c r="R296" t="s">
        <v>3554</v>
      </c>
      <c r="S296" t="s">
        <v>668</v>
      </c>
      <c r="U296" t="s">
        <v>3564</v>
      </c>
      <c r="V296">
        <v>41974</v>
      </c>
      <c r="W296">
        <v>42035</v>
      </c>
      <c r="X296">
        <v>42004</v>
      </c>
      <c r="Y296" t="s">
        <v>3529</v>
      </c>
      <c r="Z296" t="s">
        <v>3565</v>
      </c>
      <c r="AA296" t="s">
        <v>228</v>
      </c>
      <c r="AB296" t="s">
        <v>228</v>
      </c>
      <c r="AC296" t="s">
        <v>228</v>
      </c>
      <c r="AD296" t="s">
        <v>3566</v>
      </c>
      <c r="AE296" t="s">
        <v>228</v>
      </c>
      <c r="AF296" t="s">
        <v>228</v>
      </c>
      <c r="AG296" t="s">
        <v>3567</v>
      </c>
      <c r="AH296" t="s">
        <v>228</v>
      </c>
      <c r="AI296" t="s">
        <v>3568</v>
      </c>
      <c r="AJ296" t="s">
        <v>228</v>
      </c>
      <c r="AK296" t="s">
        <v>228</v>
      </c>
      <c r="AL296" t="s">
        <v>228</v>
      </c>
      <c r="AM296" t="s">
        <v>3569</v>
      </c>
      <c r="AN296" t="s">
        <v>228</v>
      </c>
      <c r="AO296" t="s">
        <v>228</v>
      </c>
      <c r="AP296" t="s">
        <v>228</v>
      </c>
      <c r="AQ296" t="s">
        <v>228</v>
      </c>
      <c r="AR296" t="s">
        <v>228</v>
      </c>
      <c r="AS296" t="s">
        <v>228</v>
      </c>
      <c r="AT296" t="s">
        <v>228</v>
      </c>
      <c r="AV296" t="s">
        <v>508</v>
      </c>
      <c r="AW296" t="s">
        <v>483</v>
      </c>
      <c r="AX296">
        <v>5345</v>
      </c>
      <c r="AY296">
        <v>5322</v>
      </c>
      <c r="BA296" t="s">
        <v>510</v>
      </c>
      <c r="BB296" t="s">
        <v>228</v>
      </c>
      <c r="BE296" t="s">
        <v>485</v>
      </c>
      <c r="BF296" t="s">
        <v>485</v>
      </c>
      <c r="BG296" t="s">
        <v>485</v>
      </c>
      <c r="BL296" t="s">
        <v>485</v>
      </c>
      <c r="BP296" t="s">
        <v>467</v>
      </c>
      <c r="BR296" t="s">
        <v>467</v>
      </c>
      <c r="BT296" t="s">
        <v>228</v>
      </c>
      <c r="BY296" t="s">
        <v>690</v>
      </c>
      <c r="BZ296" t="s">
        <v>1105</v>
      </c>
      <c r="CB296" t="s">
        <v>3570</v>
      </c>
    </row>
    <row r="297" spans="1:80" x14ac:dyDescent="0.2">
      <c r="A297" s="2" t="s">
        <v>3951</v>
      </c>
      <c r="B297" s="2" t="s">
        <v>7280</v>
      </c>
      <c r="C297" s="2" t="s">
        <v>3573</v>
      </c>
      <c r="D297" s="2" t="e">
        <f>MATCH(C297,IDHS_TranslationTable!$17:$17,0)</f>
        <v>#N/A</v>
      </c>
      <c r="E297">
        <v>2960</v>
      </c>
      <c r="F297" t="s">
        <v>466</v>
      </c>
      <c r="G297" t="s">
        <v>467</v>
      </c>
      <c r="H297">
        <v>5781</v>
      </c>
      <c r="I297">
        <v>800</v>
      </c>
      <c r="J297" t="s">
        <v>3480</v>
      </c>
      <c r="K297" t="s">
        <v>3481</v>
      </c>
      <c r="L297" t="s">
        <v>3481</v>
      </c>
      <c r="M297">
        <v>2014</v>
      </c>
      <c r="N297">
        <v>2015</v>
      </c>
      <c r="O297" t="s">
        <v>513</v>
      </c>
      <c r="P297" t="s">
        <v>978</v>
      </c>
      <c r="Q297" t="s">
        <v>471</v>
      </c>
      <c r="R297" t="s">
        <v>3554</v>
      </c>
      <c r="S297" t="s">
        <v>668</v>
      </c>
      <c r="T297" t="s">
        <v>3571</v>
      </c>
      <c r="U297" t="s">
        <v>3564</v>
      </c>
      <c r="V297">
        <v>41974</v>
      </c>
      <c r="W297">
        <v>42035</v>
      </c>
      <c r="X297">
        <v>42004</v>
      </c>
      <c r="Y297" t="s">
        <v>3529</v>
      </c>
      <c r="Z297" t="s">
        <v>3565</v>
      </c>
      <c r="AA297" t="s">
        <v>228</v>
      </c>
      <c r="AB297" t="s">
        <v>228</v>
      </c>
      <c r="AC297" t="s">
        <v>228</v>
      </c>
      <c r="AD297" t="s">
        <v>3572</v>
      </c>
      <c r="AE297" t="s">
        <v>228</v>
      </c>
      <c r="AF297" t="s">
        <v>228</v>
      </c>
      <c r="AG297" t="s">
        <v>3573</v>
      </c>
      <c r="AH297" t="s">
        <v>228</v>
      </c>
      <c r="AI297" t="s">
        <v>3574</v>
      </c>
      <c r="AJ297" t="s">
        <v>228</v>
      </c>
      <c r="AK297" t="s">
        <v>228</v>
      </c>
      <c r="AL297" t="s">
        <v>228</v>
      </c>
      <c r="AM297" t="s">
        <v>3575</v>
      </c>
      <c r="AN297" t="s">
        <v>228</v>
      </c>
      <c r="AO297" t="s">
        <v>228</v>
      </c>
      <c r="AP297" t="s">
        <v>228</v>
      </c>
      <c r="AQ297" t="s">
        <v>228</v>
      </c>
      <c r="AR297" t="s">
        <v>228</v>
      </c>
      <c r="AS297" t="s">
        <v>228</v>
      </c>
      <c r="AT297" t="s">
        <v>228</v>
      </c>
      <c r="AV297" t="s">
        <v>508</v>
      </c>
      <c r="AW297" t="s">
        <v>483</v>
      </c>
      <c r="AX297">
        <v>5345</v>
      </c>
      <c r="AY297">
        <v>5322</v>
      </c>
      <c r="BA297" t="s">
        <v>510</v>
      </c>
      <c r="BB297" t="s">
        <v>228</v>
      </c>
      <c r="BE297" t="s">
        <v>485</v>
      </c>
      <c r="BF297" t="s">
        <v>485</v>
      </c>
      <c r="BG297" t="s">
        <v>485</v>
      </c>
      <c r="BL297" t="s">
        <v>485</v>
      </c>
      <c r="BP297" t="s">
        <v>467</v>
      </c>
      <c r="BR297" t="s">
        <v>467</v>
      </c>
      <c r="BT297" t="s">
        <v>228</v>
      </c>
      <c r="BY297" t="s">
        <v>690</v>
      </c>
      <c r="BZ297" t="s">
        <v>3576</v>
      </c>
      <c r="CA297" t="s">
        <v>3577</v>
      </c>
      <c r="CB297" t="s">
        <v>3570</v>
      </c>
    </row>
    <row r="298" spans="1:80" x14ac:dyDescent="0.2">
      <c r="A298" s="2" t="s">
        <v>3952</v>
      </c>
      <c r="B298" s="2" t="s">
        <v>7281</v>
      </c>
      <c r="C298" s="2" t="s">
        <v>363</v>
      </c>
      <c r="D298" s="2">
        <f>MATCH(C298,IDHS_TranslationTable!$17:$17,0)</f>
        <v>236</v>
      </c>
      <c r="E298">
        <v>2970</v>
      </c>
      <c r="F298" t="s">
        <v>466</v>
      </c>
      <c r="G298" t="s">
        <v>467</v>
      </c>
      <c r="H298">
        <v>170</v>
      </c>
      <c r="I298">
        <v>804</v>
      </c>
      <c r="J298" t="s">
        <v>3578</v>
      </c>
      <c r="K298" t="s">
        <v>3579</v>
      </c>
      <c r="L298" t="s">
        <v>3579</v>
      </c>
      <c r="M298">
        <v>2007</v>
      </c>
      <c r="N298">
        <v>2007</v>
      </c>
      <c r="O298" t="s">
        <v>495</v>
      </c>
      <c r="P298" t="s">
        <v>496</v>
      </c>
      <c r="Q298" t="s">
        <v>496</v>
      </c>
      <c r="R298" t="s">
        <v>3580</v>
      </c>
      <c r="S298" t="s">
        <v>657</v>
      </c>
      <c r="T298" t="s">
        <v>3581</v>
      </c>
      <c r="U298" t="s">
        <v>3582</v>
      </c>
      <c r="V298">
        <v>39278</v>
      </c>
      <c r="W298">
        <v>39431</v>
      </c>
      <c r="X298">
        <v>39354</v>
      </c>
      <c r="Y298" t="s">
        <v>3583</v>
      </c>
      <c r="AA298" t="s">
        <v>3584</v>
      </c>
      <c r="AB298" t="s">
        <v>228</v>
      </c>
      <c r="AC298" t="s">
        <v>3585</v>
      </c>
      <c r="AD298" t="s">
        <v>3586</v>
      </c>
      <c r="AE298" t="s">
        <v>228</v>
      </c>
      <c r="AF298" t="s">
        <v>228</v>
      </c>
      <c r="AG298" t="s">
        <v>363</v>
      </c>
      <c r="AH298" t="s">
        <v>228</v>
      </c>
      <c r="AI298" t="s">
        <v>3587</v>
      </c>
      <c r="AJ298" t="s">
        <v>228</v>
      </c>
      <c r="AK298" t="s">
        <v>3588</v>
      </c>
      <c r="AL298" t="s">
        <v>228</v>
      </c>
      <c r="AM298" t="s">
        <v>3589</v>
      </c>
      <c r="AN298" t="s">
        <v>228</v>
      </c>
      <c r="AO298" t="s">
        <v>228</v>
      </c>
      <c r="AP298" t="s">
        <v>228</v>
      </c>
      <c r="AQ298" t="s">
        <v>228</v>
      </c>
      <c r="AR298" t="s">
        <v>228</v>
      </c>
      <c r="AS298" t="s">
        <v>228</v>
      </c>
      <c r="AT298" t="s">
        <v>228</v>
      </c>
      <c r="AV298" t="s">
        <v>508</v>
      </c>
      <c r="AW298" t="s">
        <v>509</v>
      </c>
      <c r="AX298">
        <v>13379</v>
      </c>
      <c r="AY298">
        <v>6841</v>
      </c>
      <c r="AZ298">
        <v>3178</v>
      </c>
      <c r="BA298" t="s">
        <v>510</v>
      </c>
      <c r="BB298" t="s">
        <v>510</v>
      </c>
      <c r="BE298" t="s">
        <v>485</v>
      </c>
      <c r="BF298" t="s">
        <v>485</v>
      </c>
      <c r="BG298" t="s">
        <v>485</v>
      </c>
      <c r="BL298" t="s">
        <v>485</v>
      </c>
      <c r="BR298" t="s">
        <v>467</v>
      </c>
      <c r="BT298" t="s">
        <v>228</v>
      </c>
    </row>
    <row r="299" spans="1:80" x14ac:dyDescent="0.2">
      <c r="A299" s="2" t="s">
        <v>3953</v>
      </c>
      <c r="B299" s="2" t="s">
        <v>7282</v>
      </c>
      <c r="C299" s="2" t="s">
        <v>364</v>
      </c>
      <c r="D299" s="2">
        <f>MATCH(C299,IDHS_TranslationTable!$17:$17,0)</f>
        <v>103</v>
      </c>
      <c r="E299">
        <v>2980</v>
      </c>
      <c r="F299" t="s">
        <v>466</v>
      </c>
      <c r="G299" t="s">
        <v>467</v>
      </c>
      <c r="H299">
        <v>1678</v>
      </c>
      <c r="I299">
        <v>834</v>
      </c>
      <c r="J299" t="s">
        <v>3590</v>
      </c>
      <c r="K299" t="s">
        <v>3591</v>
      </c>
      <c r="L299" t="s">
        <v>3592</v>
      </c>
      <c r="M299">
        <v>1991</v>
      </c>
      <c r="N299">
        <v>1992</v>
      </c>
      <c r="O299" t="s">
        <v>495</v>
      </c>
      <c r="P299" t="s">
        <v>836</v>
      </c>
      <c r="Q299" t="s">
        <v>836</v>
      </c>
      <c r="R299" t="s">
        <v>3593</v>
      </c>
      <c r="S299" t="s">
        <v>1435</v>
      </c>
      <c r="T299" t="s">
        <v>3594</v>
      </c>
      <c r="U299" t="s">
        <v>3595</v>
      </c>
      <c r="V299">
        <v>33526</v>
      </c>
      <c r="W299">
        <v>33678</v>
      </c>
      <c r="X299">
        <v>33602</v>
      </c>
      <c r="Y299" t="s">
        <v>3596</v>
      </c>
      <c r="AA299" t="s">
        <v>3597</v>
      </c>
      <c r="AB299" t="s">
        <v>228</v>
      </c>
      <c r="AC299" t="s">
        <v>3598</v>
      </c>
      <c r="AD299" t="s">
        <v>3599</v>
      </c>
      <c r="AE299" t="s">
        <v>228</v>
      </c>
      <c r="AF299" t="s">
        <v>3600</v>
      </c>
      <c r="AG299" t="s">
        <v>364</v>
      </c>
      <c r="AH299" t="s">
        <v>364</v>
      </c>
      <c r="AI299" t="s">
        <v>3601</v>
      </c>
      <c r="AJ299" t="s">
        <v>228</v>
      </c>
      <c r="AK299" t="s">
        <v>3602</v>
      </c>
      <c r="AL299" t="s">
        <v>228</v>
      </c>
      <c r="AM299" t="s">
        <v>3603</v>
      </c>
      <c r="AN299" t="s">
        <v>228</v>
      </c>
      <c r="AO299" t="s">
        <v>228</v>
      </c>
      <c r="AP299" t="s">
        <v>228</v>
      </c>
      <c r="AQ299" t="s">
        <v>228</v>
      </c>
      <c r="AR299" t="s">
        <v>228</v>
      </c>
      <c r="AS299" t="s">
        <v>3604</v>
      </c>
      <c r="AT299" t="s">
        <v>228</v>
      </c>
      <c r="AV299" t="s">
        <v>508</v>
      </c>
      <c r="AW299" t="s">
        <v>509</v>
      </c>
      <c r="AX299">
        <v>8327</v>
      </c>
      <c r="AY299">
        <v>9238</v>
      </c>
      <c r="AZ299">
        <v>2114</v>
      </c>
      <c r="BA299" t="s">
        <v>510</v>
      </c>
      <c r="BB299" t="s">
        <v>3605</v>
      </c>
      <c r="BE299" t="s">
        <v>485</v>
      </c>
      <c r="BF299" t="s">
        <v>485</v>
      </c>
      <c r="BG299" t="s">
        <v>485</v>
      </c>
      <c r="BL299" t="s">
        <v>485</v>
      </c>
      <c r="BR299" t="s">
        <v>467</v>
      </c>
      <c r="BT299" t="s">
        <v>228</v>
      </c>
    </row>
    <row r="300" spans="1:80" x14ac:dyDescent="0.2">
      <c r="A300" s="2" t="s">
        <v>3953</v>
      </c>
      <c r="B300" s="2" t="s">
        <v>7283</v>
      </c>
      <c r="C300" s="2" t="s">
        <v>3610</v>
      </c>
      <c r="D300" s="2" t="e">
        <f>MATCH(C300,IDHS_TranslationTable!$17:$17,0)</f>
        <v>#N/A</v>
      </c>
      <c r="E300">
        <v>2990</v>
      </c>
      <c r="F300" t="s">
        <v>466</v>
      </c>
      <c r="G300" t="s">
        <v>467</v>
      </c>
      <c r="H300">
        <v>1677</v>
      </c>
      <c r="I300">
        <v>834</v>
      </c>
      <c r="J300" t="s">
        <v>3590</v>
      </c>
      <c r="K300" t="s">
        <v>3591</v>
      </c>
      <c r="L300" t="s">
        <v>3592</v>
      </c>
      <c r="M300">
        <v>1994</v>
      </c>
      <c r="N300">
        <v>1994</v>
      </c>
      <c r="O300" t="s">
        <v>2352</v>
      </c>
      <c r="P300" t="s">
        <v>589</v>
      </c>
      <c r="R300" t="s">
        <v>3606</v>
      </c>
      <c r="S300" t="s">
        <v>3607</v>
      </c>
      <c r="U300" t="s">
        <v>3608</v>
      </c>
      <c r="V300">
        <v>34530</v>
      </c>
      <c r="W300">
        <v>34592</v>
      </c>
      <c r="X300">
        <v>34561</v>
      </c>
      <c r="Y300" t="s">
        <v>3596</v>
      </c>
      <c r="AA300" t="s">
        <v>3609</v>
      </c>
      <c r="AB300" t="s">
        <v>228</v>
      </c>
      <c r="AC300" t="s">
        <v>228</v>
      </c>
      <c r="AD300" t="s">
        <v>228</v>
      </c>
      <c r="AE300" t="s">
        <v>228</v>
      </c>
      <c r="AF300" t="s">
        <v>228</v>
      </c>
      <c r="AG300" t="s">
        <v>3610</v>
      </c>
      <c r="AH300" t="s">
        <v>228</v>
      </c>
      <c r="AI300" t="s">
        <v>228</v>
      </c>
      <c r="AJ300" t="s">
        <v>228</v>
      </c>
      <c r="AK300" t="s">
        <v>3611</v>
      </c>
      <c r="AL300" t="s">
        <v>228</v>
      </c>
      <c r="AM300" t="s">
        <v>228</v>
      </c>
      <c r="AN300" t="s">
        <v>228</v>
      </c>
      <c r="AO300" t="s">
        <v>228</v>
      </c>
      <c r="AP300" t="s">
        <v>228</v>
      </c>
      <c r="AQ300" t="s">
        <v>228</v>
      </c>
      <c r="AR300" t="s">
        <v>228</v>
      </c>
      <c r="AS300" t="s">
        <v>228</v>
      </c>
      <c r="AT300" t="s">
        <v>228</v>
      </c>
      <c r="AV300" t="s">
        <v>508</v>
      </c>
      <c r="AW300" t="s">
        <v>509</v>
      </c>
      <c r="AX300">
        <v>4023</v>
      </c>
      <c r="AY300">
        <v>4225</v>
      </c>
      <c r="AZ300">
        <v>2097</v>
      </c>
      <c r="BA300" t="s">
        <v>510</v>
      </c>
      <c r="BB300" t="s">
        <v>586</v>
      </c>
      <c r="BE300" t="s">
        <v>485</v>
      </c>
      <c r="BF300" t="s">
        <v>485</v>
      </c>
      <c r="BG300" t="s">
        <v>485</v>
      </c>
      <c r="BL300" t="s">
        <v>485</v>
      </c>
      <c r="BR300" t="s">
        <v>228</v>
      </c>
      <c r="BT300" t="s">
        <v>228</v>
      </c>
    </row>
    <row r="301" spans="1:80" hidden="1" x14ac:dyDescent="0.2">
      <c r="A301" s="2" t="s">
        <v>3887</v>
      </c>
      <c r="B301" s="2" t="s">
        <v>7284</v>
      </c>
      <c r="E301">
        <v>3000</v>
      </c>
      <c r="F301" t="s">
        <v>1042</v>
      </c>
      <c r="G301" t="s">
        <v>485</v>
      </c>
      <c r="H301">
        <v>3342</v>
      </c>
      <c r="I301">
        <v>834</v>
      </c>
      <c r="J301" t="s">
        <v>3590</v>
      </c>
      <c r="K301" t="s">
        <v>3591</v>
      </c>
      <c r="L301" t="s">
        <v>3592</v>
      </c>
      <c r="M301">
        <v>1995</v>
      </c>
      <c r="N301">
        <v>1995</v>
      </c>
      <c r="O301" t="s">
        <v>1453</v>
      </c>
      <c r="P301" t="s">
        <v>589</v>
      </c>
      <c r="R301" t="s">
        <v>3612</v>
      </c>
      <c r="S301" t="s">
        <v>3613</v>
      </c>
      <c r="U301" t="s">
        <v>3614</v>
      </c>
      <c r="V301">
        <v>34865</v>
      </c>
      <c r="W301">
        <v>34987</v>
      </c>
      <c r="X301">
        <v>34926</v>
      </c>
      <c r="AV301" t="s">
        <v>508</v>
      </c>
      <c r="AW301" t="s">
        <v>483</v>
      </c>
      <c r="AX301">
        <v>1488</v>
      </c>
      <c r="AY301">
        <v>2130</v>
      </c>
      <c r="AZ301" t="s">
        <v>228</v>
      </c>
      <c r="BA301" t="s">
        <v>510</v>
      </c>
      <c r="BB301" t="s">
        <v>228</v>
      </c>
      <c r="BE301" t="s">
        <v>485</v>
      </c>
      <c r="BF301" t="s">
        <v>467</v>
      </c>
      <c r="BG301" t="s">
        <v>485</v>
      </c>
      <c r="BL301" t="s">
        <v>467</v>
      </c>
      <c r="BR301" t="s">
        <v>228</v>
      </c>
      <c r="BT301" t="s">
        <v>1049</v>
      </c>
    </row>
    <row r="302" spans="1:80" x14ac:dyDescent="0.2">
      <c r="A302" s="2" t="s">
        <v>3953</v>
      </c>
      <c r="B302" s="2" t="s">
        <v>7285</v>
      </c>
      <c r="C302" s="2" t="s">
        <v>366</v>
      </c>
      <c r="D302" s="2">
        <f>MATCH(C302,IDHS_TranslationTable!$17:$17,0)</f>
        <v>104</v>
      </c>
      <c r="E302">
        <v>3010</v>
      </c>
      <c r="F302" t="s">
        <v>466</v>
      </c>
      <c r="G302" t="s">
        <v>467</v>
      </c>
      <c r="H302">
        <v>1679</v>
      </c>
      <c r="I302">
        <v>834</v>
      </c>
      <c r="J302" t="s">
        <v>3590</v>
      </c>
      <c r="K302" t="s">
        <v>3591</v>
      </c>
      <c r="L302" t="s">
        <v>3592</v>
      </c>
      <c r="M302">
        <v>1996</v>
      </c>
      <c r="N302">
        <v>1996</v>
      </c>
      <c r="O302" t="s">
        <v>495</v>
      </c>
      <c r="P302" t="s">
        <v>589</v>
      </c>
      <c r="Q302" t="s">
        <v>589</v>
      </c>
      <c r="R302" t="s">
        <v>3615</v>
      </c>
      <c r="S302" t="s">
        <v>696</v>
      </c>
      <c r="T302" t="s">
        <v>3616</v>
      </c>
      <c r="U302" t="s">
        <v>3617</v>
      </c>
      <c r="V302">
        <v>35261</v>
      </c>
      <c r="W302">
        <v>35384</v>
      </c>
      <c r="X302">
        <v>35322</v>
      </c>
      <c r="Y302" t="s">
        <v>3596</v>
      </c>
      <c r="AA302" t="s">
        <v>3618</v>
      </c>
      <c r="AB302" t="s">
        <v>228</v>
      </c>
      <c r="AC302" t="s">
        <v>3619</v>
      </c>
      <c r="AD302" t="s">
        <v>3620</v>
      </c>
      <c r="AE302" t="s">
        <v>228</v>
      </c>
      <c r="AF302" t="s">
        <v>3621</v>
      </c>
      <c r="AG302" t="s">
        <v>366</v>
      </c>
      <c r="AH302" t="s">
        <v>366</v>
      </c>
      <c r="AI302" t="s">
        <v>3622</v>
      </c>
      <c r="AJ302" t="s">
        <v>228</v>
      </c>
      <c r="AK302" t="s">
        <v>3623</v>
      </c>
      <c r="AL302" t="s">
        <v>228</v>
      </c>
      <c r="AM302" t="s">
        <v>3624</v>
      </c>
      <c r="AN302" t="s">
        <v>228</v>
      </c>
      <c r="AO302" t="s">
        <v>228</v>
      </c>
      <c r="AP302" t="s">
        <v>228</v>
      </c>
      <c r="AQ302" t="s">
        <v>228</v>
      </c>
      <c r="AR302" t="s">
        <v>3625</v>
      </c>
      <c r="AS302" t="s">
        <v>228</v>
      </c>
      <c r="AT302" t="s">
        <v>228</v>
      </c>
      <c r="AV302" t="s">
        <v>508</v>
      </c>
      <c r="AW302" t="s">
        <v>509</v>
      </c>
      <c r="AX302">
        <v>7969</v>
      </c>
      <c r="AY302">
        <v>8120</v>
      </c>
      <c r="AZ302">
        <v>2256</v>
      </c>
      <c r="BA302" t="s">
        <v>510</v>
      </c>
      <c r="BB302" t="s">
        <v>586</v>
      </c>
      <c r="BE302" t="s">
        <v>485</v>
      </c>
      <c r="BF302" t="s">
        <v>467</v>
      </c>
      <c r="BG302" t="s">
        <v>467</v>
      </c>
      <c r="BL302" t="s">
        <v>467</v>
      </c>
      <c r="BR302" t="s">
        <v>467</v>
      </c>
      <c r="BT302" t="s">
        <v>467</v>
      </c>
      <c r="BU302" t="s">
        <v>711</v>
      </c>
    </row>
    <row r="303" spans="1:80" x14ac:dyDescent="0.2">
      <c r="A303" s="2" t="s">
        <v>3953</v>
      </c>
      <c r="B303" s="2" t="s">
        <v>7286</v>
      </c>
      <c r="C303" s="2" t="s">
        <v>367</v>
      </c>
      <c r="D303" s="2">
        <f>MATCH(C303,IDHS_TranslationTable!$17:$17,0)</f>
        <v>105</v>
      </c>
      <c r="E303">
        <v>3020</v>
      </c>
      <c r="F303" t="s">
        <v>466</v>
      </c>
      <c r="G303" t="s">
        <v>467</v>
      </c>
      <c r="H303">
        <v>831</v>
      </c>
      <c r="I303">
        <v>834</v>
      </c>
      <c r="J303" t="s">
        <v>3590</v>
      </c>
      <c r="K303" t="s">
        <v>3591</v>
      </c>
      <c r="L303" t="s">
        <v>3592</v>
      </c>
      <c r="M303">
        <v>1999</v>
      </c>
      <c r="N303">
        <v>1999</v>
      </c>
      <c r="O303" t="s">
        <v>495</v>
      </c>
      <c r="P303" t="s">
        <v>535</v>
      </c>
      <c r="Q303" t="s">
        <v>535</v>
      </c>
      <c r="R303" t="s">
        <v>3626</v>
      </c>
      <c r="S303" t="s">
        <v>3627</v>
      </c>
      <c r="T303" t="s">
        <v>3628</v>
      </c>
      <c r="U303" t="s">
        <v>3629</v>
      </c>
      <c r="V303">
        <v>36418</v>
      </c>
      <c r="W303">
        <v>36479</v>
      </c>
      <c r="X303">
        <v>36448</v>
      </c>
      <c r="Y303" t="s">
        <v>3630</v>
      </c>
      <c r="AA303" t="s">
        <v>3631</v>
      </c>
      <c r="AB303" t="s">
        <v>228</v>
      </c>
      <c r="AC303" t="s">
        <v>3632</v>
      </c>
      <c r="AD303" t="s">
        <v>3633</v>
      </c>
      <c r="AE303" t="s">
        <v>228</v>
      </c>
      <c r="AF303" t="s">
        <v>3634</v>
      </c>
      <c r="AG303" t="s">
        <v>367</v>
      </c>
      <c r="AH303" t="s">
        <v>228</v>
      </c>
      <c r="AI303" t="s">
        <v>3635</v>
      </c>
      <c r="AJ303" t="s">
        <v>228</v>
      </c>
      <c r="AK303" t="s">
        <v>3636</v>
      </c>
      <c r="AL303" t="s">
        <v>228</v>
      </c>
      <c r="AM303" t="s">
        <v>3637</v>
      </c>
      <c r="AN303" t="s">
        <v>228</v>
      </c>
      <c r="AO303" t="s">
        <v>228</v>
      </c>
      <c r="AP303" t="s">
        <v>228</v>
      </c>
      <c r="AQ303" t="s">
        <v>228</v>
      </c>
      <c r="AR303" t="s">
        <v>3638</v>
      </c>
      <c r="AS303" t="s">
        <v>228</v>
      </c>
      <c r="AT303" t="s">
        <v>228</v>
      </c>
      <c r="AV303" t="s">
        <v>508</v>
      </c>
      <c r="AW303" t="s">
        <v>509</v>
      </c>
      <c r="AX303">
        <v>3615</v>
      </c>
      <c r="AY303">
        <v>4029</v>
      </c>
      <c r="AZ303">
        <v>3542</v>
      </c>
      <c r="BA303" t="s">
        <v>510</v>
      </c>
      <c r="BB303" t="s">
        <v>586</v>
      </c>
      <c r="BE303" t="s">
        <v>485</v>
      </c>
      <c r="BF303" t="s">
        <v>485</v>
      </c>
      <c r="BG303" t="s">
        <v>485</v>
      </c>
      <c r="BL303" t="s">
        <v>485</v>
      </c>
      <c r="BP303" t="s">
        <v>467</v>
      </c>
      <c r="BR303" t="s">
        <v>467</v>
      </c>
      <c r="BT303" t="s">
        <v>228</v>
      </c>
    </row>
    <row r="304" spans="1:80" x14ac:dyDescent="0.2">
      <c r="A304" s="2" t="s">
        <v>3953</v>
      </c>
      <c r="B304" s="2" t="s">
        <v>7287</v>
      </c>
      <c r="C304" s="2" t="s">
        <v>3644</v>
      </c>
      <c r="D304" s="2" t="e">
        <f>MATCH(C304,IDHS_TranslationTable!$17:$17,0)</f>
        <v>#N/A</v>
      </c>
      <c r="E304">
        <v>3030</v>
      </c>
      <c r="F304" t="s">
        <v>466</v>
      </c>
      <c r="G304" t="s">
        <v>467</v>
      </c>
      <c r="H304">
        <v>2939</v>
      </c>
      <c r="I304">
        <v>834</v>
      </c>
      <c r="J304" t="s">
        <v>3590</v>
      </c>
      <c r="K304" t="s">
        <v>3591</v>
      </c>
      <c r="L304" t="s">
        <v>3592</v>
      </c>
      <c r="M304">
        <v>2003</v>
      </c>
      <c r="N304">
        <v>2004</v>
      </c>
      <c r="O304" t="s">
        <v>1208</v>
      </c>
      <c r="P304" t="s">
        <v>535</v>
      </c>
      <c r="Q304" t="s">
        <v>496</v>
      </c>
      <c r="R304" t="s">
        <v>3639</v>
      </c>
      <c r="S304" t="s">
        <v>3640</v>
      </c>
      <c r="T304" t="s">
        <v>3641</v>
      </c>
      <c r="U304" t="s">
        <v>3642</v>
      </c>
      <c r="V304">
        <v>37970</v>
      </c>
      <c r="W304">
        <v>38061</v>
      </c>
      <c r="X304">
        <v>38015</v>
      </c>
      <c r="Y304" t="s">
        <v>3630</v>
      </c>
      <c r="AA304" t="s">
        <v>228</v>
      </c>
      <c r="AB304" t="s">
        <v>228</v>
      </c>
      <c r="AC304" t="s">
        <v>228</v>
      </c>
      <c r="AD304" t="s">
        <v>3643</v>
      </c>
      <c r="AE304" t="s">
        <v>228</v>
      </c>
      <c r="AF304" t="s">
        <v>228</v>
      </c>
      <c r="AG304" t="s">
        <v>3644</v>
      </c>
      <c r="AH304" t="s">
        <v>228</v>
      </c>
      <c r="AI304" t="s">
        <v>228</v>
      </c>
      <c r="AJ304" t="s">
        <v>228</v>
      </c>
      <c r="AK304" t="s">
        <v>228</v>
      </c>
      <c r="AL304" t="s">
        <v>228</v>
      </c>
      <c r="AM304" t="s">
        <v>3645</v>
      </c>
      <c r="AN304" t="s">
        <v>228</v>
      </c>
      <c r="AO304" t="s">
        <v>228</v>
      </c>
      <c r="AP304" t="s">
        <v>3646</v>
      </c>
      <c r="AQ304" t="s">
        <v>228</v>
      </c>
      <c r="AR304" t="s">
        <v>228</v>
      </c>
      <c r="AS304" t="s">
        <v>228</v>
      </c>
      <c r="AT304" t="s">
        <v>228</v>
      </c>
      <c r="AV304" t="s">
        <v>508</v>
      </c>
      <c r="AW304" t="s">
        <v>509</v>
      </c>
      <c r="AX304">
        <v>6499</v>
      </c>
      <c r="AY304">
        <v>6863</v>
      </c>
      <c r="AZ304">
        <v>5659</v>
      </c>
      <c r="BA304" t="s">
        <v>510</v>
      </c>
      <c r="BB304" t="s">
        <v>510</v>
      </c>
      <c r="BE304" t="s">
        <v>485</v>
      </c>
      <c r="BF304" t="s">
        <v>485</v>
      </c>
      <c r="BG304" t="s">
        <v>485</v>
      </c>
      <c r="BL304" t="s">
        <v>485</v>
      </c>
      <c r="BO304" t="s">
        <v>467</v>
      </c>
      <c r="BP304" t="s">
        <v>467</v>
      </c>
      <c r="BQ304" t="s">
        <v>3647</v>
      </c>
      <c r="BR304" t="s">
        <v>3648</v>
      </c>
      <c r="BS304" t="s">
        <v>467</v>
      </c>
      <c r="BT304" t="s">
        <v>228</v>
      </c>
    </row>
    <row r="305" spans="1:79" x14ac:dyDescent="0.2">
      <c r="A305" s="2" t="s">
        <v>3953</v>
      </c>
      <c r="B305" s="2" t="s">
        <v>7288</v>
      </c>
      <c r="C305" s="2" t="s">
        <v>368</v>
      </c>
      <c r="D305" s="2">
        <f>MATCH(C305,IDHS_TranslationTable!$17:$17,0)</f>
        <v>106</v>
      </c>
      <c r="E305">
        <v>3040</v>
      </c>
      <c r="F305" t="s">
        <v>466</v>
      </c>
      <c r="G305" t="s">
        <v>467</v>
      </c>
      <c r="H305">
        <v>1838</v>
      </c>
      <c r="I305">
        <v>834</v>
      </c>
      <c r="J305" t="s">
        <v>3590</v>
      </c>
      <c r="K305" t="s">
        <v>3591</v>
      </c>
      <c r="L305" t="s">
        <v>3592</v>
      </c>
      <c r="M305">
        <v>2004</v>
      </c>
      <c r="N305">
        <v>2005</v>
      </c>
      <c r="O305" t="s">
        <v>495</v>
      </c>
      <c r="P305" t="s">
        <v>535</v>
      </c>
      <c r="Q305" t="s">
        <v>535</v>
      </c>
      <c r="R305" t="s">
        <v>3649</v>
      </c>
      <c r="S305" t="s">
        <v>642</v>
      </c>
      <c r="T305" t="s">
        <v>3650</v>
      </c>
      <c r="U305" t="s">
        <v>3651</v>
      </c>
      <c r="V305">
        <v>38275</v>
      </c>
      <c r="W305">
        <v>38398</v>
      </c>
      <c r="X305">
        <v>38336</v>
      </c>
      <c r="Y305" t="s">
        <v>3652</v>
      </c>
      <c r="AA305" t="s">
        <v>3653</v>
      </c>
      <c r="AB305" t="s">
        <v>228</v>
      </c>
      <c r="AC305" t="s">
        <v>3654</v>
      </c>
      <c r="AD305" t="s">
        <v>3655</v>
      </c>
      <c r="AE305" t="s">
        <v>228</v>
      </c>
      <c r="AF305" t="s">
        <v>3656</v>
      </c>
      <c r="AG305" t="s">
        <v>368</v>
      </c>
      <c r="AH305" t="s">
        <v>228</v>
      </c>
      <c r="AI305" t="s">
        <v>3657</v>
      </c>
      <c r="AJ305" t="s">
        <v>228</v>
      </c>
      <c r="AK305" t="s">
        <v>3658</v>
      </c>
      <c r="AL305" t="s">
        <v>228</v>
      </c>
      <c r="AM305" t="s">
        <v>3659</v>
      </c>
      <c r="AN305" t="s">
        <v>228</v>
      </c>
      <c r="AO305" t="s">
        <v>228</v>
      </c>
      <c r="AP305" t="s">
        <v>228</v>
      </c>
      <c r="AQ305" t="s">
        <v>228</v>
      </c>
      <c r="AR305" t="s">
        <v>228</v>
      </c>
      <c r="AS305" t="s">
        <v>228</v>
      </c>
      <c r="AT305" t="s">
        <v>228</v>
      </c>
      <c r="AV305" t="s">
        <v>508</v>
      </c>
      <c r="AW305" t="s">
        <v>509</v>
      </c>
      <c r="AX305">
        <v>9735</v>
      </c>
      <c r="AY305">
        <v>10329</v>
      </c>
      <c r="AZ305">
        <v>2635</v>
      </c>
      <c r="BA305" t="s">
        <v>510</v>
      </c>
      <c r="BB305" t="s">
        <v>510</v>
      </c>
      <c r="BE305" t="s">
        <v>485</v>
      </c>
      <c r="BF305" t="s">
        <v>467</v>
      </c>
      <c r="BG305" t="s">
        <v>485</v>
      </c>
      <c r="BL305" t="s">
        <v>467</v>
      </c>
      <c r="BR305" t="s">
        <v>467</v>
      </c>
      <c r="BT305" t="s">
        <v>467</v>
      </c>
      <c r="BU305" t="s">
        <v>711</v>
      </c>
    </row>
    <row r="306" spans="1:79" x14ac:dyDescent="0.2">
      <c r="A306" s="2" t="s">
        <v>3953</v>
      </c>
      <c r="B306" s="2" t="s">
        <v>7289</v>
      </c>
      <c r="C306" s="2" t="s">
        <v>3666</v>
      </c>
      <c r="D306" s="2" t="e">
        <f>MATCH(C306,IDHS_TranslationTable!$17:$17,0)</f>
        <v>#N/A</v>
      </c>
      <c r="E306">
        <v>3050</v>
      </c>
      <c r="F306" t="s">
        <v>466</v>
      </c>
      <c r="G306" t="s">
        <v>467</v>
      </c>
      <c r="H306">
        <v>4485</v>
      </c>
      <c r="I306">
        <v>834</v>
      </c>
      <c r="J306" t="s">
        <v>3590</v>
      </c>
      <c r="K306" t="s">
        <v>3591</v>
      </c>
      <c r="L306" t="s">
        <v>3592</v>
      </c>
      <c r="M306">
        <v>2007</v>
      </c>
      <c r="N306">
        <v>2008</v>
      </c>
      <c r="O306" t="s">
        <v>1208</v>
      </c>
      <c r="P306" t="s">
        <v>496</v>
      </c>
      <c r="Q306" t="s">
        <v>496</v>
      </c>
      <c r="R306" t="s">
        <v>3660</v>
      </c>
      <c r="S306" t="s">
        <v>3661</v>
      </c>
      <c r="T306" t="s">
        <v>3662</v>
      </c>
      <c r="U306" t="s">
        <v>3663</v>
      </c>
      <c r="V306">
        <v>39370</v>
      </c>
      <c r="W306">
        <v>39493</v>
      </c>
      <c r="X306">
        <v>39431</v>
      </c>
      <c r="Y306" t="s">
        <v>3652</v>
      </c>
      <c r="AA306" t="s">
        <v>3664</v>
      </c>
      <c r="AB306" t="s">
        <v>228</v>
      </c>
      <c r="AC306" t="s">
        <v>228</v>
      </c>
      <c r="AD306" t="s">
        <v>3665</v>
      </c>
      <c r="AE306" t="s">
        <v>228</v>
      </c>
      <c r="AF306" t="s">
        <v>228</v>
      </c>
      <c r="AG306" t="s">
        <v>3666</v>
      </c>
      <c r="AH306" t="s">
        <v>228</v>
      </c>
      <c r="AI306" t="s">
        <v>3667</v>
      </c>
      <c r="AJ306" t="s">
        <v>228</v>
      </c>
      <c r="AK306" t="s">
        <v>228</v>
      </c>
      <c r="AL306" t="s">
        <v>228</v>
      </c>
      <c r="AM306" t="s">
        <v>3668</v>
      </c>
      <c r="AN306" t="s">
        <v>228</v>
      </c>
      <c r="AO306" t="s">
        <v>228</v>
      </c>
      <c r="AP306" t="s">
        <v>3669</v>
      </c>
      <c r="AQ306" t="s">
        <v>228</v>
      </c>
      <c r="AR306" t="s">
        <v>228</v>
      </c>
      <c r="AS306" t="s">
        <v>228</v>
      </c>
      <c r="AT306" t="s">
        <v>228</v>
      </c>
      <c r="AV306" t="s">
        <v>508</v>
      </c>
      <c r="AW306" t="s">
        <v>509</v>
      </c>
      <c r="AX306">
        <v>8497</v>
      </c>
      <c r="AY306">
        <v>9343</v>
      </c>
      <c r="AZ306">
        <v>6975</v>
      </c>
      <c r="BA306" t="s">
        <v>510</v>
      </c>
      <c r="BB306" t="s">
        <v>510</v>
      </c>
      <c r="BE306" t="s">
        <v>485</v>
      </c>
      <c r="BF306" t="s">
        <v>485</v>
      </c>
      <c r="BG306" t="s">
        <v>485</v>
      </c>
      <c r="BL306" t="s">
        <v>485</v>
      </c>
      <c r="BO306" t="s">
        <v>467</v>
      </c>
      <c r="BP306" t="s">
        <v>467</v>
      </c>
      <c r="BR306" t="s">
        <v>467</v>
      </c>
      <c r="BT306" t="s">
        <v>228</v>
      </c>
      <c r="BY306" t="s">
        <v>690</v>
      </c>
      <c r="BZ306" t="s">
        <v>3670</v>
      </c>
      <c r="CA306" t="s">
        <v>3671</v>
      </c>
    </row>
    <row r="307" spans="1:79" x14ac:dyDescent="0.2">
      <c r="A307" s="2" t="s">
        <v>3953</v>
      </c>
      <c r="B307" s="2" t="s">
        <v>7290</v>
      </c>
      <c r="C307" s="2" t="s">
        <v>369</v>
      </c>
      <c r="D307" s="2">
        <f>MATCH(C307,IDHS_TranslationTable!$17:$17,0)</f>
        <v>107</v>
      </c>
      <c r="E307">
        <v>3060</v>
      </c>
      <c r="F307" t="s">
        <v>466</v>
      </c>
      <c r="G307" t="s">
        <v>467</v>
      </c>
      <c r="H307">
        <v>4697</v>
      </c>
      <c r="I307">
        <v>834</v>
      </c>
      <c r="J307" t="s">
        <v>3590</v>
      </c>
      <c r="K307" t="s">
        <v>3591</v>
      </c>
      <c r="L307" t="s">
        <v>3592</v>
      </c>
      <c r="M307">
        <v>2010</v>
      </c>
      <c r="N307">
        <v>2010</v>
      </c>
      <c r="O307" t="s">
        <v>495</v>
      </c>
      <c r="P307" t="s">
        <v>471</v>
      </c>
      <c r="Q307" t="s">
        <v>496</v>
      </c>
      <c r="R307" t="s">
        <v>3672</v>
      </c>
      <c r="S307" t="s">
        <v>563</v>
      </c>
      <c r="T307" t="s">
        <v>3673</v>
      </c>
      <c r="U307" t="s">
        <v>3674</v>
      </c>
      <c r="V307">
        <v>40162</v>
      </c>
      <c r="W307">
        <v>40313</v>
      </c>
      <c r="X307">
        <v>40237</v>
      </c>
      <c r="Y307" t="s">
        <v>3652</v>
      </c>
      <c r="AA307" t="s">
        <v>3675</v>
      </c>
      <c r="AB307" t="s">
        <v>228</v>
      </c>
      <c r="AC307" t="s">
        <v>3676</v>
      </c>
      <c r="AD307" t="s">
        <v>3677</v>
      </c>
      <c r="AE307" t="s">
        <v>228</v>
      </c>
      <c r="AF307" t="s">
        <v>228</v>
      </c>
      <c r="AG307" t="s">
        <v>369</v>
      </c>
      <c r="AH307" t="s">
        <v>228</v>
      </c>
      <c r="AI307" t="s">
        <v>3678</v>
      </c>
      <c r="AJ307" t="s">
        <v>228</v>
      </c>
      <c r="AK307" t="s">
        <v>3679</v>
      </c>
      <c r="AL307" t="s">
        <v>228</v>
      </c>
      <c r="AM307" t="s">
        <v>3680</v>
      </c>
      <c r="AN307" t="s">
        <v>228</v>
      </c>
      <c r="AO307" t="s">
        <v>228</v>
      </c>
      <c r="AP307" t="s">
        <v>228</v>
      </c>
      <c r="AQ307" t="s">
        <v>3681</v>
      </c>
      <c r="AR307" t="s">
        <v>228</v>
      </c>
      <c r="AS307" t="s">
        <v>228</v>
      </c>
      <c r="AV307" t="s">
        <v>508</v>
      </c>
      <c r="AW307" t="s">
        <v>509</v>
      </c>
      <c r="AX307">
        <v>9623</v>
      </c>
      <c r="AY307">
        <v>10139</v>
      </c>
      <c r="AZ307">
        <v>2527</v>
      </c>
      <c r="BA307" t="s">
        <v>510</v>
      </c>
      <c r="BB307" t="s">
        <v>510</v>
      </c>
      <c r="BE307" t="s">
        <v>485</v>
      </c>
      <c r="BF307" t="s">
        <v>467</v>
      </c>
      <c r="BG307" t="s">
        <v>485</v>
      </c>
      <c r="BL307" t="s">
        <v>467</v>
      </c>
      <c r="BO307" t="s">
        <v>467</v>
      </c>
      <c r="BP307" t="s">
        <v>467</v>
      </c>
      <c r="BR307" t="s">
        <v>467</v>
      </c>
      <c r="BT307" t="s">
        <v>467</v>
      </c>
      <c r="BU307" t="s">
        <v>711</v>
      </c>
    </row>
    <row r="308" spans="1:79" x14ac:dyDescent="0.2">
      <c r="A308" s="2" t="s">
        <v>3953</v>
      </c>
      <c r="B308" s="2" t="s">
        <v>7291</v>
      </c>
      <c r="C308" s="2" t="s">
        <v>3687</v>
      </c>
      <c r="D308" s="2" t="e">
        <f>MATCH(C308,IDHS_TranslationTable!$17:$17,0)</f>
        <v>#N/A</v>
      </c>
      <c r="E308">
        <v>3070</v>
      </c>
      <c r="F308" t="s">
        <v>466</v>
      </c>
      <c r="G308" t="s">
        <v>467</v>
      </c>
      <c r="H308">
        <v>5075</v>
      </c>
      <c r="I308">
        <v>834</v>
      </c>
      <c r="J308" t="s">
        <v>3590</v>
      </c>
      <c r="K308" t="s">
        <v>3591</v>
      </c>
      <c r="L308" t="s">
        <v>3592</v>
      </c>
      <c r="M308">
        <v>2011</v>
      </c>
      <c r="N308">
        <v>2012</v>
      </c>
      <c r="O308" t="s">
        <v>1208</v>
      </c>
      <c r="P308" t="s">
        <v>471</v>
      </c>
      <c r="Q308" t="s">
        <v>471</v>
      </c>
      <c r="R308" t="s">
        <v>3682</v>
      </c>
      <c r="S308" t="s">
        <v>3546</v>
      </c>
      <c r="T308" t="s">
        <v>3683</v>
      </c>
      <c r="U308" t="s">
        <v>3684</v>
      </c>
      <c r="V308">
        <v>40892</v>
      </c>
      <c r="W308">
        <v>41044</v>
      </c>
      <c r="X308">
        <v>40968</v>
      </c>
      <c r="Y308" t="s">
        <v>3652</v>
      </c>
      <c r="AA308" t="s">
        <v>3685</v>
      </c>
      <c r="AB308" t="s">
        <v>228</v>
      </c>
      <c r="AC308" t="s">
        <v>228</v>
      </c>
      <c r="AD308" t="s">
        <v>3686</v>
      </c>
      <c r="AE308" t="s">
        <v>228</v>
      </c>
      <c r="AF308" t="s">
        <v>228</v>
      </c>
      <c r="AG308" t="s">
        <v>3687</v>
      </c>
      <c r="AH308" t="s">
        <v>228</v>
      </c>
      <c r="AI308" t="s">
        <v>3688</v>
      </c>
      <c r="AJ308" t="s">
        <v>228</v>
      </c>
      <c r="AK308" t="s">
        <v>228</v>
      </c>
      <c r="AL308" t="s">
        <v>228</v>
      </c>
      <c r="AM308" t="s">
        <v>3689</v>
      </c>
      <c r="AN308" t="s">
        <v>228</v>
      </c>
      <c r="AO308" t="s">
        <v>228</v>
      </c>
      <c r="AP308" t="s">
        <v>3690</v>
      </c>
      <c r="AQ308" t="s">
        <v>228</v>
      </c>
      <c r="AR308" t="s">
        <v>228</v>
      </c>
      <c r="AS308" t="s">
        <v>228</v>
      </c>
      <c r="AT308" t="s">
        <v>228</v>
      </c>
      <c r="AV308" t="s">
        <v>508</v>
      </c>
      <c r="AW308" t="s">
        <v>509</v>
      </c>
      <c r="AX308">
        <v>10040</v>
      </c>
      <c r="AY308">
        <v>10967</v>
      </c>
      <c r="AZ308">
        <v>8352</v>
      </c>
      <c r="BA308" t="s">
        <v>510</v>
      </c>
      <c r="BB308" t="s">
        <v>510</v>
      </c>
      <c r="BE308" t="s">
        <v>485</v>
      </c>
      <c r="BF308" t="s">
        <v>485</v>
      </c>
      <c r="BG308" t="s">
        <v>485</v>
      </c>
      <c r="BL308" t="s">
        <v>485</v>
      </c>
      <c r="BP308" t="s">
        <v>467</v>
      </c>
      <c r="BR308" t="s">
        <v>1228</v>
      </c>
      <c r="BT308" t="s">
        <v>228</v>
      </c>
    </row>
    <row r="309" spans="1:79" x14ac:dyDescent="0.2">
      <c r="A309" s="2" t="s">
        <v>3954</v>
      </c>
      <c r="B309" s="2" t="s">
        <v>7292</v>
      </c>
      <c r="C309" s="2" t="s">
        <v>371</v>
      </c>
      <c r="D309" s="2">
        <f>MATCH(C309,IDHS_TranslationTable!$17:$17,0)</f>
        <v>237</v>
      </c>
      <c r="E309">
        <v>3080</v>
      </c>
      <c r="F309" t="s">
        <v>466</v>
      </c>
      <c r="G309" t="s">
        <v>467</v>
      </c>
      <c r="H309">
        <v>1781</v>
      </c>
      <c r="I309">
        <v>860</v>
      </c>
      <c r="J309" t="s">
        <v>3691</v>
      </c>
      <c r="K309" t="s">
        <v>3692</v>
      </c>
      <c r="L309" t="s">
        <v>3692</v>
      </c>
      <c r="M309">
        <v>1996</v>
      </c>
      <c r="N309">
        <v>1996</v>
      </c>
      <c r="O309" t="s">
        <v>495</v>
      </c>
      <c r="P309" t="s">
        <v>589</v>
      </c>
      <c r="Q309" t="s">
        <v>589</v>
      </c>
      <c r="R309" t="s">
        <v>3693</v>
      </c>
      <c r="S309" t="s">
        <v>696</v>
      </c>
      <c r="T309" t="s">
        <v>3694</v>
      </c>
      <c r="U309" t="s">
        <v>3695</v>
      </c>
      <c r="V309">
        <v>35231</v>
      </c>
      <c r="W309">
        <v>35353</v>
      </c>
      <c r="X309">
        <v>35292</v>
      </c>
      <c r="Y309" t="s">
        <v>3696</v>
      </c>
      <c r="AA309" t="s">
        <v>3697</v>
      </c>
      <c r="AB309" t="s">
        <v>228</v>
      </c>
      <c r="AC309" t="s">
        <v>228</v>
      </c>
      <c r="AD309" t="s">
        <v>3698</v>
      </c>
      <c r="AE309" t="s">
        <v>228</v>
      </c>
      <c r="AF309" t="s">
        <v>3699</v>
      </c>
      <c r="AG309" t="s">
        <v>371</v>
      </c>
      <c r="AH309" t="s">
        <v>228</v>
      </c>
      <c r="AI309" t="s">
        <v>228</v>
      </c>
      <c r="AJ309" t="s">
        <v>3700</v>
      </c>
      <c r="AK309" t="s">
        <v>228</v>
      </c>
      <c r="AL309" t="s">
        <v>228</v>
      </c>
      <c r="AM309" t="s">
        <v>3701</v>
      </c>
      <c r="AN309" t="s">
        <v>228</v>
      </c>
      <c r="AO309" t="s">
        <v>228</v>
      </c>
      <c r="AP309" t="s">
        <v>228</v>
      </c>
      <c r="AQ309" t="s">
        <v>228</v>
      </c>
      <c r="AR309" t="s">
        <v>3702</v>
      </c>
      <c r="AS309" t="s">
        <v>228</v>
      </c>
      <c r="AT309" t="s">
        <v>228</v>
      </c>
      <c r="AV309" t="s">
        <v>508</v>
      </c>
      <c r="AW309" t="s">
        <v>483</v>
      </c>
      <c r="AX309">
        <v>3703</v>
      </c>
      <c r="AY309">
        <v>4415</v>
      </c>
      <c r="AZ309" t="s">
        <v>228</v>
      </c>
      <c r="BA309" t="s">
        <v>510</v>
      </c>
      <c r="BB309" t="s">
        <v>228</v>
      </c>
      <c r="BE309" t="s">
        <v>485</v>
      </c>
      <c r="BF309" t="s">
        <v>485</v>
      </c>
      <c r="BG309" t="s">
        <v>485</v>
      </c>
      <c r="BL309" t="s">
        <v>485</v>
      </c>
      <c r="BR309" t="s">
        <v>467</v>
      </c>
      <c r="BT309" t="s">
        <v>228</v>
      </c>
    </row>
    <row r="310" spans="1:79" x14ac:dyDescent="0.2">
      <c r="A310" s="2" t="s">
        <v>3954</v>
      </c>
      <c r="B310" s="2" t="s">
        <v>7293</v>
      </c>
      <c r="C310" s="2" t="s">
        <v>3708</v>
      </c>
      <c r="D310" s="2" t="e">
        <f>MATCH(C310,IDHS_TranslationTable!$17:$17,0)</f>
        <v>#N/A</v>
      </c>
      <c r="E310">
        <v>3090</v>
      </c>
      <c r="F310" t="s">
        <v>466</v>
      </c>
      <c r="G310" t="s">
        <v>467</v>
      </c>
      <c r="H310">
        <v>1809</v>
      </c>
      <c r="I310">
        <v>860</v>
      </c>
      <c r="J310" t="s">
        <v>3691</v>
      </c>
      <c r="K310" t="s">
        <v>3692</v>
      </c>
      <c r="L310" t="s">
        <v>3692</v>
      </c>
      <c r="M310">
        <v>2002</v>
      </c>
      <c r="N310">
        <v>2002</v>
      </c>
      <c r="O310" t="s">
        <v>470</v>
      </c>
      <c r="P310" t="s">
        <v>535</v>
      </c>
      <c r="R310" t="s">
        <v>3703</v>
      </c>
      <c r="S310" t="s">
        <v>3704</v>
      </c>
      <c r="U310" t="s">
        <v>3705</v>
      </c>
      <c r="V310">
        <v>37514</v>
      </c>
      <c r="W310">
        <v>38701</v>
      </c>
      <c r="X310">
        <v>38107</v>
      </c>
      <c r="Y310" t="s">
        <v>3706</v>
      </c>
      <c r="AA310" t="s">
        <v>228</v>
      </c>
      <c r="AB310" t="s">
        <v>228</v>
      </c>
      <c r="AC310" t="s">
        <v>228</v>
      </c>
      <c r="AD310" t="s">
        <v>3707</v>
      </c>
      <c r="AE310" t="s">
        <v>228</v>
      </c>
      <c r="AF310" t="s">
        <v>228</v>
      </c>
      <c r="AG310" t="s">
        <v>3708</v>
      </c>
      <c r="AH310" t="s">
        <v>228</v>
      </c>
      <c r="AI310" t="s">
        <v>228</v>
      </c>
      <c r="AJ310" t="s">
        <v>228</v>
      </c>
      <c r="AK310" t="s">
        <v>3709</v>
      </c>
      <c r="AL310" t="s">
        <v>228</v>
      </c>
      <c r="AM310" t="s">
        <v>228</v>
      </c>
      <c r="AN310" t="s">
        <v>228</v>
      </c>
      <c r="AO310" t="s">
        <v>228</v>
      </c>
      <c r="AP310" t="s">
        <v>228</v>
      </c>
      <c r="AQ310" t="s">
        <v>228</v>
      </c>
      <c r="AR310" t="s">
        <v>228</v>
      </c>
      <c r="AS310" t="s">
        <v>228</v>
      </c>
      <c r="AT310" t="s">
        <v>228</v>
      </c>
      <c r="AV310" t="s">
        <v>508</v>
      </c>
      <c r="AW310" t="s">
        <v>509</v>
      </c>
      <c r="AX310">
        <v>4168</v>
      </c>
      <c r="AY310">
        <v>5463</v>
      </c>
      <c r="AZ310">
        <v>2333</v>
      </c>
      <c r="BA310" t="s">
        <v>510</v>
      </c>
      <c r="BB310" t="s">
        <v>586</v>
      </c>
      <c r="BE310" t="s">
        <v>485</v>
      </c>
      <c r="BF310" t="s">
        <v>485</v>
      </c>
      <c r="BG310" t="s">
        <v>485</v>
      </c>
      <c r="BL310" t="s">
        <v>485</v>
      </c>
      <c r="BP310" t="s">
        <v>467</v>
      </c>
      <c r="BQ310" t="s">
        <v>1687</v>
      </c>
      <c r="BR310" t="s">
        <v>487</v>
      </c>
      <c r="BT310" t="s">
        <v>228</v>
      </c>
    </row>
    <row r="311" spans="1:79" x14ac:dyDescent="0.2">
      <c r="A311" s="2" t="s">
        <v>3955</v>
      </c>
      <c r="B311" s="2" t="s">
        <v>7294</v>
      </c>
      <c r="C311" s="2" t="s">
        <v>372</v>
      </c>
      <c r="D311" s="2">
        <f>MATCH(C311,IDHS_TranslationTable!$17:$17,0)</f>
        <v>238</v>
      </c>
      <c r="E311">
        <v>3100</v>
      </c>
      <c r="F311" t="s">
        <v>466</v>
      </c>
      <c r="G311" t="s">
        <v>467</v>
      </c>
      <c r="H311">
        <v>1821</v>
      </c>
      <c r="I311">
        <v>704</v>
      </c>
      <c r="J311" t="s">
        <v>3710</v>
      </c>
      <c r="K311" t="s">
        <v>3711</v>
      </c>
      <c r="L311" t="s">
        <v>3712</v>
      </c>
      <c r="M311">
        <v>1997</v>
      </c>
      <c r="N311">
        <v>1997</v>
      </c>
      <c r="O311" t="s">
        <v>495</v>
      </c>
      <c r="P311" t="s">
        <v>589</v>
      </c>
      <c r="Q311" t="s">
        <v>589</v>
      </c>
      <c r="R311" t="s">
        <v>3713</v>
      </c>
      <c r="S311" t="s">
        <v>1954</v>
      </c>
      <c r="T311" t="s">
        <v>3714</v>
      </c>
      <c r="U311" t="s">
        <v>3715</v>
      </c>
      <c r="V311">
        <v>35626</v>
      </c>
      <c r="W311">
        <v>35718</v>
      </c>
      <c r="X311">
        <v>35672</v>
      </c>
      <c r="Y311" t="s">
        <v>3716</v>
      </c>
      <c r="AA311" t="s">
        <v>3717</v>
      </c>
      <c r="AB311" t="s">
        <v>228</v>
      </c>
      <c r="AC311" t="s">
        <v>3718</v>
      </c>
      <c r="AD311" t="s">
        <v>3718</v>
      </c>
      <c r="AE311" t="s">
        <v>228</v>
      </c>
      <c r="AF311" t="s">
        <v>228</v>
      </c>
      <c r="AG311" t="s">
        <v>372</v>
      </c>
      <c r="AH311" t="s">
        <v>228</v>
      </c>
      <c r="AI311" t="s">
        <v>3719</v>
      </c>
      <c r="AJ311" t="s">
        <v>228</v>
      </c>
      <c r="AK311" t="s">
        <v>228</v>
      </c>
      <c r="AL311" t="s">
        <v>228</v>
      </c>
      <c r="AM311" t="s">
        <v>3720</v>
      </c>
      <c r="AN311" t="s">
        <v>228</v>
      </c>
      <c r="AO311" t="s">
        <v>228</v>
      </c>
      <c r="AP311" t="s">
        <v>228</v>
      </c>
      <c r="AQ311" t="s">
        <v>228</v>
      </c>
      <c r="AR311" t="s">
        <v>3721</v>
      </c>
      <c r="AS311" t="s">
        <v>3722</v>
      </c>
      <c r="AT311" t="s">
        <v>228</v>
      </c>
      <c r="AV311" t="s">
        <v>482</v>
      </c>
      <c r="AW311" t="s">
        <v>483</v>
      </c>
      <c r="AX311">
        <v>7001</v>
      </c>
      <c r="AY311">
        <v>5664</v>
      </c>
      <c r="AZ311" t="s">
        <v>228</v>
      </c>
      <c r="BA311" t="s">
        <v>510</v>
      </c>
      <c r="BB311" t="s">
        <v>228</v>
      </c>
      <c r="BE311" t="s">
        <v>485</v>
      </c>
      <c r="BF311" t="s">
        <v>485</v>
      </c>
      <c r="BG311" t="s">
        <v>485</v>
      </c>
      <c r="BL311" t="s">
        <v>485</v>
      </c>
      <c r="BR311" t="s">
        <v>467</v>
      </c>
      <c r="BT311" t="s">
        <v>228</v>
      </c>
    </row>
    <row r="312" spans="1:79" x14ac:dyDescent="0.2">
      <c r="A312" s="2" t="s">
        <v>3955</v>
      </c>
      <c r="B312" s="2" t="s">
        <v>7295</v>
      </c>
      <c r="C312" s="2" t="s">
        <v>373</v>
      </c>
      <c r="D312" s="2">
        <f>MATCH(C312,IDHS_TranslationTable!$17:$17,0)</f>
        <v>239</v>
      </c>
      <c r="E312">
        <v>3110</v>
      </c>
      <c r="F312" t="s">
        <v>466</v>
      </c>
      <c r="G312" t="s">
        <v>467</v>
      </c>
      <c r="H312">
        <v>1743</v>
      </c>
      <c r="I312">
        <v>704</v>
      </c>
      <c r="J312" t="s">
        <v>3710</v>
      </c>
      <c r="K312" t="s">
        <v>3711</v>
      </c>
      <c r="L312" t="s">
        <v>3712</v>
      </c>
      <c r="M312">
        <v>2002</v>
      </c>
      <c r="N312">
        <v>2002</v>
      </c>
      <c r="O312" t="s">
        <v>495</v>
      </c>
      <c r="P312" t="s">
        <v>535</v>
      </c>
      <c r="Q312" t="s">
        <v>535</v>
      </c>
      <c r="R312" t="s">
        <v>3723</v>
      </c>
      <c r="S312" t="s">
        <v>1361</v>
      </c>
      <c r="T312" t="s">
        <v>3724</v>
      </c>
      <c r="U312" t="s">
        <v>3725</v>
      </c>
      <c r="V312">
        <v>37544</v>
      </c>
      <c r="W312">
        <v>37605</v>
      </c>
      <c r="X312">
        <v>37574</v>
      </c>
      <c r="Y312" t="s">
        <v>3726</v>
      </c>
      <c r="AA312" t="s">
        <v>3727</v>
      </c>
      <c r="AB312" t="s">
        <v>228</v>
      </c>
      <c r="AC312" t="s">
        <v>228</v>
      </c>
      <c r="AD312" t="s">
        <v>3728</v>
      </c>
      <c r="AE312" t="s">
        <v>228</v>
      </c>
      <c r="AF312" t="s">
        <v>228</v>
      </c>
      <c r="AG312" t="s">
        <v>373</v>
      </c>
      <c r="AH312" t="s">
        <v>228</v>
      </c>
      <c r="AI312" t="s">
        <v>3729</v>
      </c>
      <c r="AJ312" t="s">
        <v>228</v>
      </c>
      <c r="AK312" t="s">
        <v>228</v>
      </c>
      <c r="AL312" t="s">
        <v>228</v>
      </c>
      <c r="AM312" t="s">
        <v>3720</v>
      </c>
      <c r="AN312" t="s">
        <v>228</v>
      </c>
      <c r="AO312" t="s">
        <v>228</v>
      </c>
      <c r="AP312" t="s">
        <v>228</v>
      </c>
      <c r="AQ312" t="s">
        <v>228</v>
      </c>
      <c r="AR312" t="s">
        <v>3730</v>
      </c>
      <c r="AS312" t="s">
        <v>3731</v>
      </c>
      <c r="AT312" t="s">
        <v>228</v>
      </c>
      <c r="AV312" t="s">
        <v>482</v>
      </c>
      <c r="AW312" t="s">
        <v>483</v>
      </c>
      <c r="AX312">
        <v>7048</v>
      </c>
      <c r="AY312">
        <v>5665</v>
      </c>
      <c r="AZ312" t="s">
        <v>228</v>
      </c>
      <c r="BA312" t="s">
        <v>510</v>
      </c>
      <c r="BB312" t="s">
        <v>228</v>
      </c>
      <c r="BE312" t="s">
        <v>485</v>
      </c>
      <c r="BF312" t="s">
        <v>485</v>
      </c>
      <c r="BG312" t="s">
        <v>485</v>
      </c>
      <c r="BL312" t="s">
        <v>485</v>
      </c>
      <c r="BR312" t="s">
        <v>467</v>
      </c>
      <c r="BT312" t="s">
        <v>228</v>
      </c>
    </row>
    <row r="313" spans="1:79" x14ac:dyDescent="0.2">
      <c r="A313" s="2" t="s">
        <v>3955</v>
      </c>
      <c r="B313" s="2" t="s">
        <v>7296</v>
      </c>
      <c r="C313" s="2" t="s">
        <v>3737</v>
      </c>
      <c r="D313" s="2" t="e">
        <f>MATCH(C313,IDHS_TranslationTable!$17:$17,0)</f>
        <v>#N/A</v>
      </c>
      <c r="E313">
        <v>3120</v>
      </c>
      <c r="F313" t="s">
        <v>466</v>
      </c>
      <c r="G313" t="s">
        <v>467</v>
      </c>
      <c r="H313">
        <v>4467</v>
      </c>
      <c r="I313">
        <v>704</v>
      </c>
      <c r="J313" t="s">
        <v>3710</v>
      </c>
      <c r="K313" t="s">
        <v>3711</v>
      </c>
      <c r="L313" t="s">
        <v>3712</v>
      </c>
      <c r="M313">
        <v>2005</v>
      </c>
      <c r="N313">
        <v>2005</v>
      </c>
      <c r="O313" t="s">
        <v>1208</v>
      </c>
      <c r="P313" t="s">
        <v>496</v>
      </c>
      <c r="Q313" t="s">
        <v>496</v>
      </c>
      <c r="R313" t="s">
        <v>3732</v>
      </c>
      <c r="S313" t="s">
        <v>1255</v>
      </c>
      <c r="T313" t="s">
        <v>3733</v>
      </c>
      <c r="U313" t="s">
        <v>3734</v>
      </c>
      <c r="V313">
        <v>38610</v>
      </c>
      <c r="W313">
        <v>38701</v>
      </c>
      <c r="X313">
        <v>38655</v>
      </c>
      <c r="Y313" t="s">
        <v>3735</v>
      </c>
      <c r="AA313" t="s">
        <v>228</v>
      </c>
      <c r="AB313" t="s">
        <v>228</v>
      </c>
      <c r="AC313" t="s">
        <v>228</v>
      </c>
      <c r="AD313" t="s">
        <v>3736</v>
      </c>
      <c r="AE313" t="s">
        <v>228</v>
      </c>
      <c r="AF313" t="s">
        <v>228</v>
      </c>
      <c r="AG313" t="s">
        <v>3737</v>
      </c>
      <c r="AH313" t="s">
        <v>228</v>
      </c>
      <c r="AI313" t="s">
        <v>228</v>
      </c>
      <c r="AJ313" t="s">
        <v>228</v>
      </c>
      <c r="AK313" t="s">
        <v>228</v>
      </c>
      <c r="AL313" t="s">
        <v>228</v>
      </c>
      <c r="AM313" t="s">
        <v>3738</v>
      </c>
      <c r="AN313" t="s">
        <v>228</v>
      </c>
      <c r="AO313" t="s">
        <v>228</v>
      </c>
      <c r="AP313" t="s">
        <v>3739</v>
      </c>
      <c r="AQ313" t="s">
        <v>228</v>
      </c>
      <c r="AR313" t="s">
        <v>228</v>
      </c>
      <c r="AS313" t="s">
        <v>228</v>
      </c>
      <c r="AT313" t="s">
        <v>228</v>
      </c>
      <c r="AV313" t="s">
        <v>508</v>
      </c>
      <c r="AW313" t="s">
        <v>509</v>
      </c>
      <c r="AX313">
        <v>6337</v>
      </c>
      <c r="AY313">
        <v>7289</v>
      </c>
      <c r="AZ313">
        <v>6707</v>
      </c>
      <c r="BA313" t="s">
        <v>510</v>
      </c>
      <c r="BB313" t="s">
        <v>510</v>
      </c>
      <c r="BE313" t="s">
        <v>485</v>
      </c>
      <c r="BF313" t="s">
        <v>485</v>
      </c>
      <c r="BG313" t="s">
        <v>485</v>
      </c>
      <c r="BL313" t="s">
        <v>485</v>
      </c>
      <c r="BO313" t="s">
        <v>467</v>
      </c>
      <c r="BQ313" t="s">
        <v>819</v>
      </c>
      <c r="BR313" t="s">
        <v>820</v>
      </c>
      <c r="BT313" t="s">
        <v>228</v>
      </c>
    </row>
    <row r="314" spans="1:79" x14ac:dyDescent="0.2">
      <c r="A314" s="2" t="s">
        <v>3956</v>
      </c>
      <c r="B314" s="2" t="s">
        <v>7297</v>
      </c>
      <c r="C314" s="2" t="s">
        <v>374</v>
      </c>
      <c r="D314" s="2">
        <f>MATCH(C314,IDHS_TranslationTable!$17:$17,0)</f>
        <v>240</v>
      </c>
      <c r="E314">
        <v>3130</v>
      </c>
      <c r="F314" t="s">
        <v>466</v>
      </c>
      <c r="G314" t="s">
        <v>467</v>
      </c>
      <c r="H314">
        <v>1703</v>
      </c>
      <c r="I314">
        <v>887</v>
      </c>
      <c r="J314" t="s">
        <v>3740</v>
      </c>
      <c r="K314" t="s">
        <v>3741</v>
      </c>
      <c r="L314" t="s">
        <v>3741</v>
      </c>
      <c r="M314">
        <v>1991</v>
      </c>
      <c r="N314">
        <v>1992</v>
      </c>
      <c r="O314" t="s">
        <v>495</v>
      </c>
      <c r="P314" t="s">
        <v>836</v>
      </c>
      <c r="Q314" t="s">
        <v>836</v>
      </c>
      <c r="R314" t="s">
        <v>3742</v>
      </c>
      <c r="S314" t="s">
        <v>3743</v>
      </c>
      <c r="T314" t="s">
        <v>3744</v>
      </c>
      <c r="U314" t="s">
        <v>3745</v>
      </c>
      <c r="V314">
        <v>33557</v>
      </c>
      <c r="W314">
        <v>33618</v>
      </c>
      <c r="X314">
        <v>33587</v>
      </c>
      <c r="Y314" t="s">
        <v>3746</v>
      </c>
      <c r="Z314" t="s">
        <v>3747</v>
      </c>
      <c r="AA314" t="s">
        <v>3748</v>
      </c>
      <c r="AB314" t="s">
        <v>228</v>
      </c>
      <c r="AC314" t="s">
        <v>228</v>
      </c>
      <c r="AD314" t="s">
        <v>3749</v>
      </c>
      <c r="AE314" t="s">
        <v>228</v>
      </c>
      <c r="AF314" t="s">
        <v>3750</v>
      </c>
      <c r="AG314" t="s">
        <v>374</v>
      </c>
      <c r="AH314" t="s">
        <v>228</v>
      </c>
      <c r="AI314" t="s">
        <v>3751</v>
      </c>
      <c r="AJ314" t="s">
        <v>228</v>
      </c>
      <c r="AK314" t="s">
        <v>228</v>
      </c>
      <c r="AL314" t="s">
        <v>228</v>
      </c>
      <c r="AM314" t="s">
        <v>3752</v>
      </c>
      <c r="AN314" t="s">
        <v>228</v>
      </c>
      <c r="AO314" t="s">
        <v>228</v>
      </c>
      <c r="AP314" t="s">
        <v>228</v>
      </c>
      <c r="AQ314" t="s">
        <v>228</v>
      </c>
      <c r="AR314" t="s">
        <v>228</v>
      </c>
      <c r="AS314" t="s">
        <v>228</v>
      </c>
      <c r="AT314" t="s">
        <v>3753</v>
      </c>
      <c r="AV314" t="s">
        <v>482</v>
      </c>
      <c r="AW314" t="s">
        <v>483</v>
      </c>
      <c r="AX314">
        <v>12836</v>
      </c>
      <c r="AY314">
        <v>5687</v>
      </c>
      <c r="AZ314" t="s">
        <v>228</v>
      </c>
      <c r="BA314" t="s">
        <v>510</v>
      </c>
      <c r="BB314" t="s">
        <v>228</v>
      </c>
      <c r="BE314" t="s">
        <v>485</v>
      </c>
      <c r="BF314" t="s">
        <v>485</v>
      </c>
      <c r="BG314" t="s">
        <v>485</v>
      </c>
      <c r="BL314" t="s">
        <v>485</v>
      </c>
      <c r="BR314" t="s">
        <v>467</v>
      </c>
      <c r="BT314" t="s">
        <v>228</v>
      </c>
    </row>
    <row r="315" spans="1:79" x14ac:dyDescent="0.2">
      <c r="A315" s="2" t="s">
        <v>228</v>
      </c>
      <c r="B315" s="2" t="s">
        <v>7298</v>
      </c>
      <c r="C315" s="2" t="s">
        <v>228</v>
      </c>
      <c r="E315">
        <v>3140</v>
      </c>
      <c r="F315" t="s">
        <v>810</v>
      </c>
      <c r="G315" t="s">
        <v>485</v>
      </c>
      <c r="H315">
        <v>1702</v>
      </c>
      <c r="I315">
        <v>887</v>
      </c>
      <c r="J315" t="s">
        <v>3740</v>
      </c>
      <c r="K315" t="s">
        <v>3741</v>
      </c>
      <c r="L315" t="s">
        <v>3741</v>
      </c>
      <c r="M315">
        <v>1997</v>
      </c>
      <c r="N315">
        <v>1997</v>
      </c>
      <c r="O315" t="s">
        <v>495</v>
      </c>
      <c r="P315" t="s">
        <v>589</v>
      </c>
      <c r="Q315" t="s">
        <v>589</v>
      </c>
      <c r="R315" t="s">
        <v>3754</v>
      </c>
      <c r="S315" t="s">
        <v>1954</v>
      </c>
      <c r="U315" t="s">
        <v>3755</v>
      </c>
      <c r="V315">
        <v>35717</v>
      </c>
      <c r="W315">
        <v>35779</v>
      </c>
      <c r="X315">
        <v>35748</v>
      </c>
      <c r="Y315" t="s">
        <v>3746</v>
      </c>
      <c r="Z315" t="s">
        <v>3747</v>
      </c>
      <c r="AG315" t="s">
        <v>228</v>
      </c>
      <c r="AV315" t="s">
        <v>482</v>
      </c>
      <c r="AW315" t="s">
        <v>483</v>
      </c>
      <c r="AX315">
        <v>10701</v>
      </c>
      <c r="AY315">
        <v>10414</v>
      </c>
      <c r="AZ315" t="s">
        <v>228</v>
      </c>
      <c r="BA315" t="s">
        <v>510</v>
      </c>
      <c r="BB315" t="s">
        <v>228</v>
      </c>
      <c r="BE315" t="s">
        <v>485</v>
      </c>
      <c r="BF315" t="s">
        <v>467</v>
      </c>
      <c r="BG315" t="s">
        <v>228</v>
      </c>
      <c r="BL315" t="s">
        <v>467</v>
      </c>
      <c r="BQ315" t="s">
        <v>819</v>
      </c>
      <c r="BR315" t="s">
        <v>820</v>
      </c>
      <c r="BT315" t="s">
        <v>3756</v>
      </c>
    </row>
    <row r="316" spans="1:79" x14ac:dyDescent="0.2">
      <c r="A316" s="2" t="s">
        <v>3956</v>
      </c>
      <c r="B316" s="2" t="s">
        <v>7299</v>
      </c>
      <c r="C316" s="2" t="s">
        <v>375</v>
      </c>
      <c r="E316">
        <v>3150</v>
      </c>
      <c r="F316" t="s">
        <v>1536</v>
      </c>
      <c r="G316" t="s">
        <v>485</v>
      </c>
      <c r="H316">
        <v>5615</v>
      </c>
      <c r="I316">
        <v>887</v>
      </c>
      <c r="J316" t="s">
        <v>3740</v>
      </c>
      <c r="K316" t="s">
        <v>3741</v>
      </c>
      <c r="L316" t="s">
        <v>3741</v>
      </c>
      <c r="M316">
        <v>2013</v>
      </c>
      <c r="N316">
        <v>2013</v>
      </c>
      <c r="O316" t="s">
        <v>495</v>
      </c>
      <c r="P316" t="s">
        <v>471</v>
      </c>
      <c r="Q316" t="s">
        <v>471</v>
      </c>
      <c r="R316" t="s">
        <v>3757</v>
      </c>
      <c r="S316" t="s">
        <v>1293</v>
      </c>
      <c r="T316" t="s">
        <v>3758</v>
      </c>
      <c r="U316" t="s">
        <v>3759</v>
      </c>
      <c r="V316">
        <v>41531</v>
      </c>
      <c r="W316">
        <v>41601</v>
      </c>
      <c r="X316">
        <v>41566</v>
      </c>
      <c r="Y316" t="s">
        <v>3760</v>
      </c>
      <c r="Z316" t="s">
        <v>3761</v>
      </c>
      <c r="AA316" t="s">
        <v>3762</v>
      </c>
      <c r="AD316" t="s">
        <v>3763</v>
      </c>
      <c r="AG316" t="s">
        <v>375</v>
      </c>
      <c r="AI316" t="s">
        <v>3764</v>
      </c>
      <c r="AJ316" t="s">
        <v>228</v>
      </c>
      <c r="AK316" t="s">
        <v>228</v>
      </c>
      <c r="AL316" t="s">
        <v>228</v>
      </c>
      <c r="AM316" t="s">
        <v>3765</v>
      </c>
      <c r="AN316" t="s">
        <v>228</v>
      </c>
      <c r="AO316" t="s">
        <v>228</v>
      </c>
      <c r="AP316" t="s">
        <v>228</v>
      </c>
      <c r="AQ316" t="s">
        <v>228</v>
      </c>
      <c r="AR316" t="s">
        <v>228</v>
      </c>
      <c r="AS316" t="s">
        <v>228</v>
      </c>
      <c r="AV316" t="s">
        <v>508</v>
      </c>
      <c r="AW316" t="s">
        <v>483</v>
      </c>
      <c r="AX316">
        <v>17351</v>
      </c>
      <c r="AY316">
        <v>25434</v>
      </c>
      <c r="AZ316" t="s">
        <v>228</v>
      </c>
      <c r="BC316" t="s">
        <v>467</v>
      </c>
      <c r="BF316" t="s">
        <v>467</v>
      </c>
      <c r="BG316" t="s">
        <v>485</v>
      </c>
      <c r="BL316" t="s">
        <v>467</v>
      </c>
      <c r="BY316" t="s">
        <v>690</v>
      </c>
      <c r="BZ316">
        <v>42200</v>
      </c>
    </row>
    <row r="317" spans="1:79" x14ac:dyDescent="0.2">
      <c r="A317" s="2" t="s">
        <v>3957</v>
      </c>
      <c r="B317" s="2" t="s">
        <v>7300</v>
      </c>
      <c r="C317" s="2" t="s">
        <v>378</v>
      </c>
      <c r="D317" s="2">
        <f>MATCH(C317,IDHS_TranslationTable!$17:$17,0)</f>
        <v>113</v>
      </c>
      <c r="E317">
        <v>3160</v>
      </c>
      <c r="F317" t="s">
        <v>466</v>
      </c>
      <c r="G317" t="s">
        <v>467</v>
      </c>
      <c r="H317">
        <v>1947</v>
      </c>
      <c r="I317">
        <v>894</v>
      </c>
      <c r="J317" t="s">
        <v>3766</v>
      </c>
      <c r="K317" t="s">
        <v>3767</v>
      </c>
      <c r="L317" t="s">
        <v>3767</v>
      </c>
      <c r="M317">
        <v>1992</v>
      </c>
      <c r="N317">
        <v>1992</v>
      </c>
      <c r="O317" t="s">
        <v>495</v>
      </c>
      <c r="P317" t="s">
        <v>836</v>
      </c>
      <c r="Q317" t="s">
        <v>836</v>
      </c>
      <c r="R317" t="s">
        <v>3768</v>
      </c>
      <c r="S317" t="s">
        <v>1435</v>
      </c>
      <c r="T317" t="s">
        <v>3769</v>
      </c>
      <c r="U317" t="s">
        <v>3770</v>
      </c>
      <c r="V317">
        <v>33617</v>
      </c>
      <c r="W317">
        <v>33739</v>
      </c>
      <c r="X317">
        <v>33678</v>
      </c>
      <c r="Y317" t="s">
        <v>3771</v>
      </c>
      <c r="AA317" t="s">
        <v>3772</v>
      </c>
      <c r="AB317" t="s">
        <v>228</v>
      </c>
      <c r="AC317" t="s">
        <v>3773</v>
      </c>
      <c r="AD317" t="s">
        <v>3773</v>
      </c>
      <c r="AE317" t="s">
        <v>228</v>
      </c>
      <c r="AF317" t="s">
        <v>3774</v>
      </c>
      <c r="AG317" t="s">
        <v>378</v>
      </c>
      <c r="AH317" t="s">
        <v>228</v>
      </c>
      <c r="AI317" t="s">
        <v>3775</v>
      </c>
      <c r="AJ317" t="s">
        <v>228</v>
      </c>
      <c r="AK317" t="s">
        <v>228</v>
      </c>
      <c r="AL317" t="s">
        <v>228</v>
      </c>
      <c r="AM317" t="s">
        <v>3776</v>
      </c>
      <c r="AN317" t="s">
        <v>228</v>
      </c>
      <c r="AO317" t="s">
        <v>228</v>
      </c>
      <c r="AP317" t="s">
        <v>228</v>
      </c>
      <c r="AQ317" t="s">
        <v>228</v>
      </c>
      <c r="AR317" t="s">
        <v>228</v>
      </c>
      <c r="AS317" t="s">
        <v>228</v>
      </c>
      <c r="AT317" t="s">
        <v>228</v>
      </c>
      <c r="AV317" t="s">
        <v>508</v>
      </c>
      <c r="AW317" t="s">
        <v>483</v>
      </c>
      <c r="AX317">
        <v>6209</v>
      </c>
      <c r="AY317">
        <v>7060</v>
      </c>
      <c r="AZ317" t="s">
        <v>228</v>
      </c>
      <c r="BA317" t="s">
        <v>510</v>
      </c>
      <c r="BB317" t="s">
        <v>228</v>
      </c>
      <c r="BE317" t="s">
        <v>485</v>
      </c>
      <c r="BF317" t="s">
        <v>485</v>
      </c>
      <c r="BG317" t="s">
        <v>485</v>
      </c>
      <c r="BL317" t="s">
        <v>485</v>
      </c>
      <c r="BR317" t="s">
        <v>467</v>
      </c>
      <c r="BT317" t="s">
        <v>228</v>
      </c>
    </row>
    <row r="318" spans="1:79" x14ac:dyDescent="0.2">
      <c r="A318" s="2" t="s">
        <v>3957</v>
      </c>
      <c r="B318" s="2" t="s">
        <v>7301</v>
      </c>
      <c r="C318" s="2" t="s">
        <v>379</v>
      </c>
      <c r="D318" s="2">
        <f>MATCH(C318,IDHS_TranslationTable!$17:$17,0)</f>
        <v>114</v>
      </c>
      <c r="E318">
        <v>3170</v>
      </c>
      <c r="F318" t="s">
        <v>466</v>
      </c>
      <c r="G318" t="s">
        <v>467</v>
      </c>
      <c r="H318">
        <v>1699</v>
      </c>
      <c r="I318">
        <v>894</v>
      </c>
      <c r="J318" t="s">
        <v>3766</v>
      </c>
      <c r="K318" t="s">
        <v>3767</v>
      </c>
      <c r="L318" t="s">
        <v>3767</v>
      </c>
      <c r="M318">
        <v>1996</v>
      </c>
      <c r="N318">
        <v>1996</v>
      </c>
      <c r="O318" t="s">
        <v>495</v>
      </c>
      <c r="P318" t="s">
        <v>589</v>
      </c>
      <c r="Q318" t="s">
        <v>589</v>
      </c>
      <c r="R318" t="s">
        <v>3777</v>
      </c>
      <c r="S318" t="s">
        <v>696</v>
      </c>
      <c r="T318" t="s">
        <v>3778</v>
      </c>
      <c r="U318" t="s">
        <v>3779</v>
      </c>
      <c r="V318">
        <v>35261</v>
      </c>
      <c r="W318">
        <v>35445</v>
      </c>
      <c r="X318">
        <v>35353</v>
      </c>
      <c r="Y318" t="s">
        <v>3340</v>
      </c>
      <c r="AA318" t="s">
        <v>3780</v>
      </c>
      <c r="AB318" t="s">
        <v>228</v>
      </c>
      <c r="AC318" t="s">
        <v>3781</v>
      </c>
      <c r="AD318" t="s">
        <v>3782</v>
      </c>
      <c r="AE318" t="s">
        <v>228</v>
      </c>
      <c r="AF318" t="s">
        <v>3783</v>
      </c>
      <c r="AG318" t="s">
        <v>379</v>
      </c>
      <c r="AH318" t="s">
        <v>228</v>
      </c>
      <c r="AI318" t="s">
        <v>3784</v>
      </c>
      <c r="AJ318" t="s">
        <v>228</v>
      </c>
      <c r="AK318" t="s">
        <v>3785</v>
      </c>
      <c r="AL318" t="s">
        <v>228</v>
      </c>
      <c r="AM318" t="s">
        <v>3786</v>
      </c>
      <c r="AN318" t="s">
        <v>228</v>
      </c>
      <c r="AO318" t="s">
        <v>228</v>
      </c>
      <c r="AP318" t="s">
        <v>228</v>
      </c>
      <c r="AQ318" t="s">
        <v>228</v>
      </c>
      <c r="AR318" t="s">
        <v>3787</v>
      </c>
      <c r="AS318" t="s">
        <v>228</v>
      </c>
      <c r="AT318" t="s">
        <v>228</v>
      </c>
      <c r="AV318" t="s">
        <v>508</v>
      </c>
      <c r="AW318" t="s">
        <v>509</v>
      </c>
      <c r="AX318">
        <v>7286</v>
      </c>
      <c r="AY318">
        <v>8021</v>
      </c>
      <c r="AZ318">
        <v>1849</v>
      </c>
      <c r="BA318" t="s">
        <v>510</v>
      </c>
      <c r="BB318" t="s">
        <v>586</v>
      </c>
      <c r="BE318" t="s">
        <v>485</v>
      </c>
      <c r="BF318" t="s">
        <v>467</v>
      </c>
      <c r="BG318" t="s">
        <v>485</v>
      </c>
      <c r="BL318" t="s">
        <v>467</v>
      </c>
      <c r="BR318" t="s">
        <v>467</v>
      </c>
      <c r="BT318" t="s">
        <v>467</v>
      </c>
      <c r="BU318" t="s">
        <v>711</v>
      </c>
    </row>
    <row r="319" spans="1:79" x14ac:dyDescent="0.2">
      <c r="A319" s="2" t="s">
        <v>3957</v>
      </c>
      <c r="B319" s="2" t="s">
        <v>7302</v>
      </c>
      <c r="C319" s="2" t="s">
        <v>380</v>
      </c>
      <c r="D319" s="2">
        <f>MATCH(C319,IDHS_TranslationTable!$17:$17,0)</f>
        <v>115</v>
      </c>
      <c r="E319">
        <v>3180</v>
      </c>
      <c r="F319" t="s">
        <v>466</v>
      </c>
      <c r="G319" t="s">
        <v>467</v>
      </c>
      <c r="H319">
        <v>1696</v>
      </c>
      <c r="I319">
        <v>894</v>
      </c>
      <c r="J319" t="s">
        <v>3766</v>
      </c>
      <c r="K319" t="s">
        <v>3767</v>
      </c>
      <c r="L319" t="s">
        <v>3767</v>
      </c>
      <c r="M319">
        <v>2001</v>
      </c>
      <c r="N319">
        <v>2002</v>
      </c>
      <c r="O319" t="s">
        <v>495</v>
      </c>
      <c r="P319" t="s">
        <v>535</v>
      </c>
      <c r="Q319" t="s">
        <v>535</v>
      </c>
      <c r="R319" t="s">
        <v>3788</v>
      </c>
      <c r="S319" t="s">
        <v>3789</v>
      </c>
      <c r="T319" t="s">
        <v>3790</v>
      </c>
      <c r="U319" t="s">
        <v>3791</v>
      </c>
      <c r="V319">
        <v>37210</v>
      </c>
      <c r="W319">
        <v>37391</v>
      </c>
      <c r="X319">
        <v>37300</v>
      </c>
      <c r="Y319" t="s">
        <v>3340</v>
      </c>
      <c r="AA319" t="s">
        <v>3792</v>
      </c>
      <c r="AB319" t="s">
        <v>228</v>
      </c>
      <c r="AC319" t="s">
        <v>3793</v>
      </c>
      <c r="AD319" t="s">
        <v>3794</v>
      </c>
      <c r="AE319" t="s">
        <v>228</v>
      </c>
      <c r="AF319" t="s">
        <v>3795</v>
      </c>
      <c r="AG319" t="s">
        <v>380</v>
      </c>
      <c r="AH319" t="s">
        <v>228</v>
      </c>
      <c r="AI319" t="s">
        <v>3796</v>
      </c>
      <c r="AJ319" t="s">
        <v>228</v>
      </c>
      <c r="AK319" t="s">
        <v>3797</v>
      </c>
      <c r="AL319" t="s">
        <v>228</v>
      </c>
      <c r="AM319" t="s">
        <v>3798</v>
      </c>
      <c r="AN319" t="s">
        <v>228</v>
      </c>
      <c r="AO319" t="s">
        <v>228</v>
      </c>
      <c r="AP319" t="s">
        <v>3799</v>
      </c>
      <c r="AQ319" t="s">
        <v>228</v>
      </c>
      <c r="AR319" t="s">
        <v>3800</v>
      </c>
      <c r="AS319" t="s">
        <v>228</v>
      </c>
      <c r="AT319" t="s">
        <v>228</v>
      </c>
      <c r="AV319" t="s">
        <v>508</v>
      </c>
      <c r="AW319" t="s">
        <v>509</v>
      </c>
      <c r="AX319">
        <v>7126</v>
      </c>
      <c r="AY319">
        <v>7658</v>
      </c>
      <c r="AZ319">
        <v>2145</v>
      </c>
      <c r="BA319" t="s">
        <v>510</v>
      </c>
      <c r="BB319" t="s">
        <v>586</v>
      </c>
      <c r="BE319" t="s">
        <v>485</v>
      </c>
      <c r="BF319" t="s">
        <v>467</v>
      </c>
      <c r="BG319" t="s">
        <v>485</v>
      </c>
      <c r="BL319" t="s">
        <v>467</v>
      </c>
      <c r="BO319" t="s">
        <v>467</v>
      </c>
      <c r="BR319" t="s">
        <v>467</v>
      </c>
      <c r="BT319" t="s">
        <v>467</v>
      </c>
      <c r="BU319" t="s">
        <v>711</v>
      </c>
    </row>
    <row r="320" spans="1:79" x14ac:dyDescent="0.2">
      <c r="A320" s="2" t="s">
        <v>3957</v>
      </c>
      <c r="B320" s="2" t="s">
        <v>7303</v>
      </c>
      <c r="C320" s="2" t="s">
        <v>382</v>
      </c>
      <c r="D320" s="2">
        <f>MATCH(C320,IDHS_TranslationTable!$17:$17,0)</f>
        <v>116</v>
      </c>
      <c r="E320">
        <v>3190</v>
      </c>
      <c r="F320" t="s">
        <v>466</v>
      </c>
      <c r="G320" t="s">
        <v>467</v>
      </c>
      <c r="H320">
        <v>645</v>
      </c>
      <c r="I320">
        <v>894</v>
      </c>
      <c r="J320" t="s">
        <v>3766</v>
      </c>
      <c r="K320" t="s">
        <v>3767</v>
      </c>
      <c r="L320" t="s">
        <v>3767</v>
      </c>
      <c r="M320">
        <v>2007</v>
      </c>
      <c r="N320">
        <v>2007</v>
      </c>
      <c r="O320" t="s">
        <v>495</v>
      </c>
      <c r="P320" t="s">
        <v>496</v>
      </c>
      <c r="Q320" t="s">
        <v>496</v>
      </c>
      <c r="R320" t="s">
        <v>3801</v>
      </c>
      <c r="S320" t="s">
        <v>657</v>
      </c>
      <c r="T320" t="s">
        <v>3802</v>
      </c>
      <c r="U320" t="s">
        <v>3803</v>
      </c>
      <c r="V320">
        <v>39187</v>
      </c>
      <c r="W320">
        <v>39401</v>
      </c>
      <c r="X320">
        <v>39294</v>
      </c>
      <c r="Y320" t="s">
        <v>3340</v>
      </c>
      <c r="AA320" t="s">
        <v>3804</v>
      </c>
      <c r="AB320" t="s">
        <v>228</v>
      </c>
      <c r="AC320" t="s">
        <v>3805</v>
      </c>
      <c r="AD320" t="s">
        <v>3806</v>
      </c>
      <c r="AE320" t="s">
        <v>228</v>
      </c>
      <c r="AF320" t="s">
        <v>228</v>
      </c>
      <c r="AG320" t="s">
        <v>382</v>
      </c>
      <c r="AH320" t="s">
        <v>228</v>
      </c>
      <c r="AI320" t="s">
        <v>3807</v>
      </c>
      <c r="AJ320" t="s">
        <v>228</v>
      </c>
      <c r="AK320" t="s">
        <v>3808</v>
      </c>
      <c r="AL320" t="s">
        <v>228</v>
      </c>
      <c r="AM320" t="s">
        <v>3809</v>
      </c>
      <c r="AN320" t="s">
        <v>228</v>
      </c>
      <c r="AO320" t="s">
        <v>228</v>
      </c>
      <c r="AP320" t="s">
        <v>3810</v>
      </c>
      <c r="AQ320" t="s">
        <v>3811</v>
      </c>
      <c r="AR320" t="s">
        <v>228</v>
      </c>
      <c r="AS320" t="s">
        <v>228</v>
      </c>
      <c r="AT320" t="s">
        <v>228</v>
      </c>
      <c r="AV320" t="s">
        <v>508</v>
      </c>
      <c r="AW320" t="s">
        <v>509</v>
      </c>
      <c r="AX320">
        <v>7164</v>
      </c>
      <c r="AY320">
        <v>7146</v>
      </c>
      <c r="AZ320">
        <v>6500</v>
      </c>
      <c r="BA320" t="s">
        <v>510</v>
      </c>
      <c r="BB320" t="s">
        <v>586</v>
      </c>
      <c r="BE320" t="s">
        <v>485</v>
      </c>
      <c r="BF320" t="s">
        <v>467</v>
      </c>
      <c r="BG320" t="s">
        <v>467</v>
      </c>
      <c r="BL320" t="s">
        <v>467</v>
      </c>
      <c r="BO320" t="s">
        <v>467</v>
      </c>
      <c r="BP320" t="s">
        <v>467</v>
      </c>
      <c r="BR320" t="s">
        <v>467</v>
      </c>
      <c r="BT320" t="s">
        <v>467</v>
      </c>
      <c r="BU320" t="s">
        <v>711</v>
      </c>
    </row>
    <row r="321" spans="1:78" x14ac:dyDescent="0.2">
      <c r="A321" s="2" t="s">
        <v>3957</v>
      </c>
      <c r="B321" s="2" t="s">
        <v>7304</v>
      </c>
      <c r="C321" s="2" t="s">
        <v>383</v>
      </c>
      <c r="D321" s="2">
        <f>MATCH(C321,IDHS_TranslationTable!$17:$17,0)</f>
        <v>117</v>
      </c>
      <c r="E321">
        <v>3200</v>
      </c>
      <c r="F321" t="s">
        <v>466</v>
      </c>
      <c r="G321" t="s">
        <v>467</v>
      </c>
      <c r="H321">
        <v>5659</v>
      </c>
      <c r="I321">
        <v>894</v>
      </c>
      <c r="J321" t="s">
        <v>3766</v>
      </c>
      <c r="K321" t="s">
        <v>3767</v>
      </c>
      <c r="L321" t="s">
        <v>3767</v>
      </c>
      <c r="M321">
        <v>2013</v>
      </c>
      <c r="N321">
        <v>2014</v>
      </c>
      <c r="O321" t="s">
        <v>495</v>
      </c>
      <c r="P321" t="s">
        <v>471</v>
      </c>
      <c r="Q321" t="s">
        <v>471</v>
      </c>
      <c r="R321" t="s">
        <v>3812</v>
      </c>
      <c r="S321" t="s">
        <v>1293</v>
      </c>
      <c r="T321" t="s">
        <v>3813</v>
      </c>
      <c r="U321" t="s">
        <v>3814</v>
      </c>
      <c r="V321">
        <v>41501</v>
      </c>
      <c r="W321">
        <v>41744</v>
      </c>
      <c r="X321">
        <v>41622</v>
      </c>
      <c r="Y321" t="s">
        <v>3340</v>
      </c>
      <c r="AA321" t="s">
        <v>3815</v>
      </c>
      <c r="AC321" t="s">
        <v>3816</v>
      </c>
      <c r="AD321" t="s">
        <v>3817</v>
      </c>
      <c r="AG321" t="s">
        <v>383</v>
      </c>
      <c r="AI321" t="s">
        <v>3818</v>
      </c>
      <c r="AK321" t="s">
        <v>3819</v>
      </c>
      <c r="AM321" t="s">
        <v>3820</v>
      </c>
      <c r="AV321" t="s">
        <v>508</v>
      </c>
      <c r="AW321" t="s">
        <v>509</v>
      </c>
      <c r="AX321">
        <v>15920</v>
      </c>
      <c r="AY321" t="s">
        <v>3821</v>
      </c>
      <c r="AZ321">
        <v>14773</v>
      </c>
      <c r="BA321" t="s">
        <v>510</v>
      </c>
      <c r="BB321" t="s">
        <v>586</v>
      </c>
      <c r="BF321" t="s">
        <v>467</v>
      </c>
      <c r="BG321" t="s">
        <v>467</v>
      </c>
      <c r="BL321" t="s">
        <v>467</v>
      </c>
      <c r="BR321" t="s">
        <v>1228</v>
      </c>
      <c r="BU321" t="s">
        <v>711</v>
      </c>
      <c r="BY321" t="s">
        <v>690</v>
      </c>
      <c r="BZ321" t="s">
        <v>3270</v>
      </c>
    </row>
    <row r="322" spans="1:78" x14ac:dyDescent="0.2">
      <c r="A322" s="2" t="s">
        <v>3958</v>
      </c>
      <c r="B322" s="2" t="s">
        <v>7305</v>
      </c>
      <c r="C322" s="2" t="s">
        <v>3830</v>
      </c>
      <c r="D322" s="2">
        <f>MATCH(C322,IDHS_TranslationTable!$17:$17,0)</f>
        <v>118</v>
      </c>
      <c r="E322">
        <v>3210</v>
      </c>
      <c r="F322" t="s">
        <v>466</v>
      </c>
      <c r="G322" t="s">
        <v>467</v>
      </c>
      <c r="H322">
        <v>1697</v>
      </c>
      <c r="I322">
        <v>716</v>
      </c>
      <c r="J322" t="s">
        <v>3822</v>
      </c>
      <c r="K322" t="s">
        <v>3823</v>
      </c>
      <c r="L322" t="s">
        <v>3823</v>
      </c>
      <c r="M322">
        <v>1988</v>
      </c>
      <c r="N322">
        <v>1988</v>
      </c>
      <c r="O322" t="s">
        <v>495</v>
      </c>
      <c r="P322" t="s">
        <v>749</v>
      </c>
      <c r="Q322" t="s">
        <v>749</v>
      </c>
      <c r="R322" t="s">
        <v>3824</v>
      </c>
      <c r="S322" t="s">
        <v>814</v>
      </c>
      <c r="T322" t="s">
        <v>3825</v>
      </c>
      <c r="U322" t="s">
        <v>3826</v>
      </c>
      <c r="V322">
        <v>32401</v>
      </c>
      <c r="W322">
        <v>32523</v>
      </c>
      <c r="X322">
        <v>32462</v>
      </c>
      <c r="Y322" t="s">
        <v>3340</v>
      </c>
      <c r="AA322" t="s">
        <v>3827</v>
      </c>
      <c r="AB322" t="s">
        <v>228</v>
      </c>
      <c r="AC322" t="s">
        <v>228</v>
      </c>
      <c r="AD322" t="s">
        <v>228</v>
      </c>
      <c r="AE322" t="s">
        <v>3828</v>
      </c>
      <c r="AF322" t="s">
        <v>3829</v>
      </c>
      <c r="AG322" t="s">
        <v>3830</v>
      </c>
      <c r="AH322" t="s">
        <v>228</v>
      </c>
      <c r="AI322" t="s">
        <v>3831</v>
      </c>
      <c r="AJ322" t="s">
        <v>228</v>
      </c>
      <c r="AK322" t="s">
        <v>228</v>
      </c>
      <c r="AL322" t="s">
        <v>228</v>
      </c>
      <c r="AM322" t="s">
        <v>228</v>
      </c>
      <c r="AN322" t="s">
        <v>228</v>
      </c>
      <c r="AO322" t="s">
        <v>228</v>
      </c>
      <c r="AP322" t="s">
        <v>228</v>
      </c>
      <c r="AQ322" t="s">
        <v>228</v>
      </c>
      <c r="AR322" t="s">
        <v>228</v>
      </c>
      <c r="AS322" t="s">
        <v>228</v>
      </c>
      <c r="AT322" t="s">
        <v>228</v>
      </c>
      <c r="AV322" t="s">
        <v>508</v>
      </c>
      <c r="AW322" t="s">
        <v>483</v>
      </c>
      <c r="AX322">
        <v>4107</v>
      </c>
      <c r="AY322">
        <v>4201</v>
      </c>
      <c r="AZ322" t="s">
        <v>228</v>
      </c>
      <c r="BA322" t="s">
        <v>510</v>
      </c>
      <c r="BB322" t="s">
        <v>228</v>
      </c>
      <c r="BE322" t="s">
        <v>485</v>
      </c>
      <c r="BF322" t="s">
        <v>485</v>
      </c>
      <c r="BG322" t="s">
        <v>485</v>
      </c>
      <c r="BL322" t="s">
        <v>485</v>
      </c>
      <c r="BR322" t="s">
        <v>467</v>
      </c>
      <c r="BT322" t="s">
        <v>228</v>
      </c>
    </row>
    <row r="323" spans="1:78" x14ac:dyDescent="0.2">
      <c r="A323" s="2" t="s">
        <v>3958</v>
      </c>
      <c r="B323" s="2" t="s">
        <v>7306</v>
      </c>
      <c r="C323" s="2" t="s">
        <v>384</v>
      </c>
      <c r="D323" s="2">
        <f>MATCH(C323,IDHS_TranslationTable!$17:$17,0)</f>
        <v>119</v>
      </c>
      <c r="E323">
        <v>3220</v>
      </c>
      <c r="F323" t="s">
        <v>466</v>
      </c>
      <c r="G323" t="s">
        <v>467</v>
      </c>
      <c r="H323">
        <v>1701</v>
      </c>
      <c r="I323">
        <v>716</v>
      </c>
      <c r="J323" t="s">
        <v>3822</v>
      </c>
      <c r="K323" t="s">
        <v>3823</v>
      </c>
      <c r="L323" t="s">
        <v>3823</v>
      </c>
      <c r="M323">
        <v>1994</v>
      </c>
      <c r="N323">
        <v>1994</v>
      </c>
      <c r="O323" t="s">
        <v>495</v>
      </c>
      <c r="P323" t="s">
        <v>589</v>
      </c>
      <c r="Q323" t="s">
        <v>589</v>
      </c>
      <c r="R323" t="s">
        <v>3832</v>
      </c>
      <c r="S323" t="s">
        <v>763</v>
      </c>
      <c r="T323" t="s">
        <v>3833</v>
      </c>
      <c r="U323" t="s">
        <v>3834</v>
      </c>
      <c r="V323">
        <v>34530</v>
      </c>
      <c r="W323">
        <v>34653</v>
      </c>
      <c r="X323">
        <v>34591</v>
      </c>
      <c r="Y323" t="s">
        <v>3340</v>
      </c>
      <c r="AA323" t="s">
        <v>3835</v>
      </c>
      <c r="AB323" t="s">
        <v>228</v>
      </c>
      <c r="AC323" t="s">
        <v>3836</v>
      </c>
      <c r="AD323" t="s">
        <v>3837</v>
      </c>
      <c r="AE323" t="s">
        <v>228</v>
      </c>
      <c r="AF323" t="s">
        <v>3838</v>
      </c>
      <c r="AG323" t="s">
        <v>384</v>
      </c>
      <c r="AH323" t="s">
        <v>228</v>
      </c>
      <c r="AI323" t="s">
        <v>3839</v>
      </c>
      <c r="AJ323" t="s">
        <v>228</v>
      </c>
      <c r="AK323" t="s">
        <v>3840</v>
      </c>
      <c r="AL323" t="s">
        <v>228</v>
      </c>
      <c r="AM323" t="s">
        <v>3841</v>
      </c>
      <c r="AN323" t="s">
        <v>228</v>
      </c>
      <c r="AO323" t="s">
        <v>228</v>
      </c>
      <c r="AP323" t="s">
        <v>228</v>
      </c>
      <c r="AQ323" t="s">
        <v>228</v>
      </c>
      <c r="AR323" t="s">
        <v>3842</v>
      </c>
      <c r="AS323" t="s">
        <v>3843</v>
      </c>
      <c r="AT323" t="s">
        <v>228</v>
      </c>
      <c r="AV323" t="s">
        <v>508</v>
      </c>
      <c r="AW323" t="s">
        <v>509</v>
      </c>
      <c r="AX323">
        <v>5984</v>
      </c>
      <c r="AY323">
        <v>6128</v>
      </c>
      <c r="AZ323">
        <v>2141</v>
      </c>
      <c r="BA323" t="s">
        <v>510</v>
      </c>
      <c r="BB323" t="s">
        <v>655</v>
      </c>
      <c r="BE323" t="s">
        <v>485</v>
      </c>
      <c r="BF323" t="s">
        <v>467</v>
      </c>
      <c r="BG323" t="s">
        <v>467</v>
      </c>
      <c r="BL323" t="s">
        <v>467</v>
      </c>
      <c r="BR323" t="s">
        <v>467</v>
      </c>
      <c r="BT323" t="s">
        <v>467</v>
      </c>
      <c r="BU323" t="s">
        <v>977</v>
      </c>
      <c r="BV323" t="s">
        <v>3844</v>
      </c>
    </row>
    <row r="324" spans="1:78" x14ac:dyDescent="0.2">
      <c r="A324" s="2" t="s">
        <v>3958</v>
      </c>
      <c r="B324" s="2" t="s">
        <v>7307</v>
      </c>
      <c r="C324" s="2" t="s">
        <v>385</v>
      </c>
      <c r="D324" s="2">
        <f>MATCH(C324,IDHS_TranslationTable!$17:$17,0)</f>
        <v>120</v>
      </c>
      <c r="E324">
        <v>3230</v>
      </c>
      <c r="F324" t="s">
        <v>466</v>
      </c>
      <c r="G324" t="s">
        <v>467</v>
      </c>
      <c r="H324">
        <v>1700</v>
      </c>
      <c r="I324">
        <v>716</v>
      </c>
      <c r="J324" t="s">
        <v>3822</v>
      </c>
      <c r="K324" t="s">
        <v>3823</v>
      </c>
      <c r="L324" t="s">
        <v>3823</v>
      </c>
      <c r="M324">
        <v>1999</v>
      </c>
      <c r="N324">
        <v>1999</v>
      </c>
      <c r="O324" t="s">
        <v>495</v>
      </c>
      <c r="P324" t="s">
        <v>535</v>
      </c>
      <c r="Q324" t="s">
        <v>535</v>
      </c>
      <c r="R324" t="s">
        <v>3845</v>
      </c>
      <c r="S324" t="s">
        <v>1349</v>
      </c>
      <c r="T324" t="s">
        <v>3846</v>
      </c>
      <c r="U324" t="s">
        <v>3847</v>
      </c>
      <c r="V324">
        <v>36418</v>
      </c>
      <c r="W324">
        <v>36509</v>
      </c>
      <c r="X324">
        <v>36463</v>
      </c>
      <c r="Y324" t="s">
        <v>3340</v>
      </c>
      <c r="AA324" t="s">
        <v>3848</v>
      </c>
      <c r="AB324" t="s">
        <v>228</v>
      </c>
      <c r="AC324" t="s">
        <v>3849</v>
      </c>
      <c r="AD324" t="s">
        <v>3850</v>
      </c>
      <c r="AE324" t="s">
        <v>228</v>
      </c>
      <c r="AF324" t="s">
        <v>3851</v>
      </c>
      <c r="AG324" t="s">
        <v>385</v>
      </c>
      <c r="AH324" t="s">
        <v>228</v>
      </c>
      <c r="AI324" t="s">
        <v>3852</v>
      </c>
      <c r="AJ324" t="s">
        <v>228</v>
      </c>
      <c r="AK324" t="s">
        <v>3853</v>
      </c>
      <c r="AL324" t="s">
        <v>228</v>
      </c>
      <c r="AM324" t="s">
        <v>3854</v>
      </c>
      <c r="AN324" t="s">
        <v>228</v>
      </c>
      <c r="AO324" t="s">
        <v>228</v>
      </c>
      <c r="AP324" t="s">
        <v>228</v>
      </c>
      <c r="AQ324" t="s">
        <v>228</v>
      </c>
      <c r="AR324" t="s">
        <v>3855</v>
      </c>
      <c r="AV324" t="s">
        <v>508</v>
      </c>
      <c r="AW324" t="s">
        <v>509</v>
      </c>
      <c r="AX324">
        <v>6369</v>
      </c>
      <c r="AY324">
        <v>5907</v>
      </c>
      <c r="AZ324">
        <v>2609</v>
      </c>
      <c r="BA324" t="s">
        <v>510</v>
      </c>
      <c r="BB324" t="s">
        <v>655</v>
      </c>
      <c r="BE324" t="s">
        <v>485</v>
      </c>
      <c r="BF324" t="s">
        <v>467</v>
      </c>
      <c r="BG324" t="s">
        <v>485</v>
      </c>
      <c r="BL324" t="s">
        <v>467</v>
      </c>
      <c r="BP324" t="s">
        <v>467</v>
      </c>
      <c r="BR324" t="s">
        <v>467</v>
      </c>
      <c r="BT324" t="s">
        <v>467</v>
      </c>
      <c r="BU324" t="s">
        <v>711</v>
      </c>
    </row>
    <row r="325" spans="1:78" x14ac:dyDescent="0.2">
      <c r="A325" s="2" t="s">
        <v>3958</v>
      </c>
      <c r="B325" s="2" t="s">
        <v>7308</v>
      </c>
      <c r="C325" s="2" t="s">
        <v>386</v>
      </c>
      <c r="D325" s="2" t="e">
        <f>MATCH(C325,IDHS_TranslationTable!$17:$17,0)</f>
        <v>#N/A</v>
      </c>
      <c r="E325">
        <v>3240</v>
      </c>
      <c r="F325" t="s">
        <v>466</v>
      </c>
      <c r="G325" t="s">
        <v>467</v>
      </c>
      <c r="H325">
        <v>1698</v>
      </c>
      <c r="I325">
        <v>716</v>
      </c>
      <c r="J325" t="s">
        <v>3822</v>
      </c>
      <c r="K325" t="s">
        <v>3823</v>
      </c>
      <c r="L325" t="s">
        <v>3823</v>
      </c>
      <c r="M325">
        <v>2005</v>
      </c>
      <c r="N325">
        <v>2006</v>
      </c>
      <c r="O325" t="s">
        <v>495</v>
      </c>
      <c r="P325" t="s">
        <v>496</v>
      </c>
      <c r="Q325" t="s">
        <v>496</v>
      </c>
      <c r="R325" t="s">
        <v>3856</v>
      </c>
      <c r="S325" t="s">
        <v>1866</v>
      </c>
      <c r="T325" t="s">
        <v>3857</v>
      </c>
      <c r="U325" t="s">
        <v>3858</v>
      </c>
      <c r="V325">
        <v>38579</v>
      </c>
      <c r="W325">
        <v>38763</v>
      </c>
      <c r="X325">
        <v>38671</v>
      </c>
      <c r="Y325" t="s">
        <v>3340</v>
      </c>
      <c r="AA325" t="s">
        <v>3859</v>
      </c>
      <c r="AB325" t="s">
        <v>228</v>
      </c>
      <c r="AC325" t="s">
        <v>3860</v>
      </c>
      <c r="AD325" t="s">
        <v>3861</v>
      </c>
      <c r="AE325" t="s">
        <v>228</v>
      </c>
      <c r="AF325" t="s">
        <v>3862</v>
      </c>
      <c r="AG325" t="s">
        <v>386</v>
      </c>
      <c r="AH325" t="s">
        <v>228</v>
      </c>
      <c r="AI325" t="s">
        <v>3863</v>
      </c>
      <c r="AJ325" t="s">
        <v>228</v>
      </c>
      <c r="AK325" t="s">
        <v>3864</v>
      </c>
      <c r="AL325" t="s">
        <v>228</v>
      </c>
      <c r="AM325" t="s">
        <v>3865</v>
      </c>
      <c r="AN325" t="s">
        <v>228</v>
      </c>
      <c r="AO325" t="s">
        <v>228</v>
      </c>
      <c r="AP325" t="s">
        <v>3866</v>
      </c>
      <c r="AQ325" t="s">
        <v>228</v>
      </c>
      <c r="AR325" t="s">
        <v>228</v>
      </c>
      <c r="AS325" t="s">
        <v>228</v>
      </c>
      <c r="AT325" t="s">
        <v>228</v>
      </c>
      <c r="AV325" t="s">
        <v>508</v>
      </c>
      <c r="AW325" t="s">
        <v>509</v>
      </c>
      <c r="AX325">
        <v>9285</v>
      </c>
      <c r="AY325">
        <v>8907</v>
      </c>
      <c r="AZ325">
        <v>7175</v>
      </c>
      <c r="BA325" t="s">
        <v>510</v>
      </c>
      <c r="BB325" t="s">
        <v>655</v>
      </c>
      <c r="BE325" t="s">
        <v>485</v>
      </c>
      <c r="BF325" t="s">
        <v>467</v>
      </c>
      <c r="BG325" t="s">
        <v>467</v>
      </c>
      <c r="BL325" t="s">
        <v>467</v>
      </c>
      <c r="BO325" t="s">
        <v>467</v>
      </c>
      <c r="BP325" t="s">
        <v>467</v>
      </c>
      <c r="BR325" t="s">
        <v>467</v>
      </c>
      <c r="BT325" t="s">
        <v>488</v>
      </c>
      <c r="BU325" t="s">
        <v>711</v>
      </c>
    </row>
    <row r="326" spans="1:78" x14ac:dyDescent="0.2">
      <c r="A326" s="2" t="s">
        <v>3958</v>
      </c>
      <c r="B326" s="2" t="s">
        <v>7309</v>
      </c>
      <c r="C326" s="2" t="s">
        <v>387</v>
      </c>
      <c r="D326" s="2">
        <f>MATCH(C326,IDHS_TranslationTable!$17:$17,0)</f>
        <v>122</v>
      </c>
      <c r="E326">
        <v>3250</v>
      </c>
      <c r="F326" t="s">
        <v>466</v>
      </c>
      <c r="G326" t="s">
        <v>467</v>
      </c>
      <c r="H326">
        <v>5073</v>
      </c>
      <c r="I326">
        <v>716</v>
      </c>
      <c r="J326" t="s">
        <v>3822</v>
      </c>
      <c r="K326" t="s">
        <v>3823</v>
      </c>
      <c r="L326" t="s">
        <v>3823</v>
      </c>
      <c r="M326">
        <v>2010</v>
      </c>
      <c r="N326">
        <v>2011</v>
      </c>
      <c r="O326" t="s">
        <v>495</v>
      </c>
      <c r="P326" t="s">
        <v>471</v>
      </c>
      <c r="Q326" t="s">
        <v>471</v>
      </c>
      <c r="R326" t="s">
        <v>3867</v>
      </c>
      <c r="S326" t="s">
        <v>563</v>
      </c>
      <c r="T326" t="s">
        <v>3868</v>
      </c>
      <c r="U326" t="s">
        <v>3869</v>
      </c>
      <c r="V326">
        <v>40436</v>
      </c>
      <c r="W326">
        <v>40617</v>
      </c>
      <c r="X326">
        <v>40526</v>
      </c>
      <c r="Y326" t="s">
        <v>3340</v>
      </c>
      <c r="AA326" t="s">
        <v>3870</v>
      </c>
      <c r="AB326" t="s">
        <v>228</v>
      </c>
      <c r="AC326" t="s">
        <v>3871</v>
      </c>
      <c r="AD326" t="s">
        <v>3872</v>
      </c>
      <c r="AE326" t="s">
        <v>228</v>
      </c>
      <c r="AF326" t="s">
        <v>228</v>
      </c>
      <c r="AG326" t="s">
        <v>387</v>
      </c>
      <c r="AH326" t="s">
        <v>228</v>
      </c>
      <c r="AI326" t="s">
        <v>3873</v>
      </c>
      <c r="AJ326" t="s">
        <v>228</v>
      </c>
      <c r="AK326" t="s">
        <v>3874</v>
      </c>
      <c r="AL326" t="s">
        <v>228</v>
      </c>
      <c r="AM326" t="s">
        <v>3875</v>
      </c>
      <c r="AN326" t="s">
        <v>228</v>
      </c>
      <c r="AO326" t="s">
        <v>228</v>
      </c>
      <c r="AP326" t="s">
        <v>3876</v>
      </c>
      <c r="AQ326" t="s">
        <v>228</v>
      </c>
      <c r="AR326" t="s">
        <v>228</v>
      </c>
      <c r="AS326" t="s">
        <v>228</v>
      </c>
      <c r="AT326" t="s">
        <v>228</v>
      </c>
      <c r="AV326" t="s">
        <v>508</v>
      </c>
      <c r="AW326" t="s">
        <v>509</v>
      </c>
      <c r="AX326">
        <v>9756</v>
      </c>
      <c r="AY326">
        <v>9171</v>
      </c>
      <c r="AZ326">
        <v>7480</v>
      </c>
      <c r="BA326" t="s">
        <v>510</v>
      </c>
      <c r="BB326" t="s">
        <v>655</v>
      </c>
      <c r="BE326" t="s">
        <v>485</v>
      </c>
      <c r="BF326" t="s">
        <v>467</v>
      </c>
      <c r="BG326" t="s">
        <v>485</v>
      </c>
      <c r="BL326" t="s">
        <v>467</v>
      </c>
      <c r="BO326" t="s">
        <v>467</v>
      </c>
      <c r="BP326" t="s">
        <v>467</v>
      </c>
      <c r="BR326" t="s">
        <v>467</v>
      </c>
      <c r="BT326" t="s">
        <v>467</v>
      </c>
      <c r="BU326" t="s">
        <v>711</v>
      </c>
    </row>
  </sheetData>
  <autoFilter ref="A1:CB326">
    <filterColumn colId="32">
      <customFilters>
        <customFilter operator="notEqual" val=" "/>
      </custom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IDHS_TranslationTable</vt:lpstr>
      <vt:lpstr>VariableDescription_v312</vt:lpstr>
      <vt:lpstr>Coverage_UNPD_IDHS</vt:lpstr>
      <vt:lpstr>DHS_Codes</vt:lpstr>
      <vt:lpstr>UNPD_DHSMaster</vt:lpstr>
      <vt:lpstr>IDHS_TranslationTable!Print_Area</vt:lpstr>
      <vt:lpstr>IDHS_TranslationTable!Print_Titles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Ueffing</dc:creator>
  <cp:lastModifiedBy>Natalie Lin</cp:lastModifiedBy>
  <dcterms:created xsi:type="dcterms:W3CDTF">2016-10-31T21:40:19Z</dcterms:created>
  <dcterms:modified xsi:type="dcterms:W3CDTF">2017-09-01T14:39:45Z</dcterms:modified>
</cp:coreProperties>
</file>