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EQI\DA BootCamp 2017\"/>
    </mc:Choice>
  </mc:AlternateContent>
  <bookViews>
    <workbookView xWindow="0" yWindow="0" windowWidth="24528" windowHeight="11688"/>
  </bookViews>
  <sheets>
    <sheet name="Exer1-Stacked Bar" sheetId="3" r:id="rId1"/>
    <sheet name="Exer2 - Second Axis UpDown Bars" sheetId="5" r:id="rId2"/>
    <sheet name="Exer3 - BoxWhisker (optional)" sheetId="9" r:id="rId3"/>
    <sheet name="Exer4 - Treemap (optional)" sheetId="10" r:id="rId4"/>
    <sheet name="Exer5 - DoublePie (optional)" sheetId="11" r:id="rId5"/>
  </sheets>
  <externalReferences>
    <externalReference r:id="rId6"/>
    <externalReference r:id="rId7"/>
    <externalReference r:id="rId8"/>
  </externalReferences>
  <definedNames>
    <definedName name="\A" localSheetId="4">'[1]SBBUD04 Final'!#REF!</definedName>
    <definedName name="\A">'[1]SBBUD04 Final'!#REF!</definedName>
    <definedName name="_xlnm._FilterDatabase" localSheetId="2" hidden="1">'Exer3 - BoxWhisker (optional)'!$A$4:$B$155</definedName>
    <definedName name="_Key1" localSheetId="0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hidden="1">#REF!</definedName>
    <definedName name="_Order1" hidden="1">255</definedName>
    <definedName name="_Order2" hidden="1">255</definedName>
    <definedName name="_Parse_Out" localSheetId="0" hidden="1">#REF!</definedName>
    <definedName name="_Parse_Out" localSheetId="1" hidden="1">#REF!</definedName>
    <definedName name="_Parse_Out" localSheetId="2" hidden="1">#REF!</definedName>
    <definedName name="_Parse_Out" localSheetId="3" hidden="1">#REF!</definedName>
    <definedName name="_Parse_Out" localSheetId="4" hidden="1">#REF!</definedName>
    <definedName name="_Parse_Out" hidden="1">#REF!</definedName>
    <definedName name="_Sort" localSheetId="0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hidden="1">#REF!</definedName>
    <definedName name="_xlchart.v1.0" hidden="1">'Exer3 - BoxWhisker (optional)'!$A$5:$A$155</definedName>
    <definedName name="_xlchart.v1.1" hidden="1">'Exer3 - BoxWhisker (optional)'!$B$5:$B$155</definedName>
    <definedName name="ALL" localSheetId="4">#REF!</definedName>
    <definedName name="ALL">#REF!</definedName>
    <definedName name="Clarity_Index" localSheetId="4">#REF!</definedName>
    <definedName name="Clarity_Index">#REF!</definedName>
    <definedName name="ClarityData" localSheetId="4">#REF!</definedName>
    <definedName name="ClarityData">#REF!</definedName>
    <definedName name="ClarityData2" localSheetId="4">#REF!</definedName>
    <definedName name="ClarityData2">#REF!</definedName>
    <definedName name="ClarityData3">[2]ClarityData3!$A$2:$M$324</definedName>
    <definedName name="CptAvgPxTime">'[2]Pivot-CptAvgs'!$A$5:$D$19</definedName>
    <definedName name="HOUND" localSheetId="4">'[1]SBBUD04 Final'!#REF!</definedName>
    <definedName name="HOUND">'[1]SBBUD04 Final'!#REF!</definedName>
    <definedName name="NvsASD">"V2002-06-30"</definedName>
    <definedName name="NvsAutoDrillOk">"VN"</definedName>
    <definedName name="NvsElapsedTime">0.00302546296006767</definedName>
    <definedName name="NvsEndTime">37287.3128756944</definedName>
    <definedName name="NvsInstSpec">"%"</definedName>
    <definedName name="NvsLayoutType">"M3"</definedName>
    <definedName name="NvsNplSpec">"%,X,RZF..,CZF.."</definedName>
    <definedName name="NvsPanelEffdt">"V1900-01-01"</definedName>
    <definedName name="NvsPanelSetid">"VJHSFS"</definedName>
    <definedName name="NvsReqBU">"V10000"</definedName>
    <definedName name="NvsReqBUOnly">"VY"</definedName>
    <definedName name="NvsTransLed">"VN"</definedName>
    <definedName name="NvsTreeASD">"V2002-06-30"</definedName>
    <definedName name="PatidLookup">'[2]PatId-Mrn'!$A$1:$C$220</definedName>
    <definedName name="PAUL" localSheetId="4">'[1]SBBUD04 Final'!#REF!</definedName>
    <definedName name="PAUL">'[1]SBBUD04 Final'!#REF!</definedName>
    <definedName name="Print_Titles_MI" localSheetId="4">#REF!,#REF!</definedName>
    <definedName name="Print_Titles_MI">#REF!,#REF!</definedName>
    <definedName name="STUD" localSheetId="4">#REF!</definedName>
    <definedName name="STUD">#REF!</definedName>
    <definedName name="TABLE1">'[3]MCH 2000GL'!$A$9:$H$951</definedName>
    <definedName name="table1b">'[3]Raw Data'!$A$1:$E$942</definedName>
    <definedName name="wrn.ST.._.LUKE._.HOSPITAL._.LOS." localSheetId="1" hidden="1">{#N/A,#N/A,FALSE,"LOS West";#N/A,#N/A,FALSE,"LOS East";#N/A,#N/A,FALSE,"LOS Inc."}</definedName>
    <definedName name="wrn.ST.._.LUKE._.HOSPITAL._.LOS." localSheetId="2" hidden="1">{#N/A,#N/A,FALSE,"LOS West";#N/A,#N/A,FALSE,"LOS East";#N/A,#N/A,FALSE,"LOS Inc."}</definedName>
    <definedName name="wrn.ST.._.LUKE._.HOSPITAL._.LOS." localSheetId="3" hidden="1">{#N/A,#N/A,FALSE,"LOS West";#N/A,#N/A,FALSE,"LOS East";#N/A,#N/A,FALSE,"LOS Inc."}</definedName>
    <definedName name="wrn.ST.._.LUKE._.HOSPITAL._.LOS." localSheetId="4" hidden="1">{#N/A,#N/A,FALSE,"LOS West";#N/A,#N/A,FALSE,"LOS East";#N/A,#N/A,FALSE,"LOS Inc."}</definedName>
    <definedName name="wrn.ST.._.LUKE._.HOSPITAL._.LOS." hidden="1">{#N/A,#N/A,FALSE,"LOS West";#N/A,#N/A,FALSE,"LOS East";#N/A,#N/A,FALSE,"LOS Inc."}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1" l="1"/>
  <c r="C11" i="11" s="1"/>
  <c r="B10" i="11"/>
  <c r="C10" i="11" s="1"/>
</calcChain>
</file>

<file path=xl/sharedStrings.xml><?xml version="1.0" encoding="utf-8"?>
<sst xmlns="http://schemas.openxmlformats.org/spreadsheetml/2006/main" count="365" uniqueCount="136">
  <si>
    <t>Qtr1</t>
  </si>
  <si>
    <t>Qtr2</t>
  </si>
  <si>
    <t>Qtr3</t>
  </si>
  <si>
    <t>Qtr4</t>
  </si>
  <si>
    <t>Crozer</t>
  </si>
  <si>
    <t>Delco</t>
  </si>
  <si>
    <t>Springfield</t>
  </si>
  <si>
    <t>Taylor</t>
  </si>
  <si>
    <t>Budget</t>
  </si>
  <si>
    <t>Select the Budget Series (on the graph)</t>
  </si>
  <si>
    <t>Select just the gridlines</t>
  </si>
  <si>
    <t>Under Line, select "Gradient"</t>
  </si>
  <si>
    <t>Change the Title to "Adult Discharges"</t>
  </si>
  <si>
    <t>Create Graph</t>
  </si>
  <si>
    <t>Move Budget to independent line</t>
  </si>
  <si>
    <t>Add Data Table</t>
  </si>
  <si>
    <t>Format Chart</t>
  </si>
  <si>
    <t>Fix the Title</t>
  </si>
  <si>
    <t xml:space="preserve">Check off "Data Table". </t>
  </si>
  <si>
    <t>Deselect "Legend"</t>
  </si>
  <si>
    <t>Click Arrow to right of Data Table</t>
  </si>
  <si>
    <t>Select More Options</t>
  </si>
  <si>
    <t>Remove Legend</t>
  </si>
  <si>
    <t>Select the "+" sign at upper right of chart</t>
  </si>
  <si>
    <t>Right Click, Change Series Chart Type</t>
  </si>
  <si>
    <t>Change "Budget" (at bottom) to "Line with Markers"</t>
  </si>
  <si>
    <t>Select the Chart &amp; select "+" sign at upper-right</t>
  </si>
  <si>
    <t xml:space="preserve">          -Under Text Options &amp; Text Fill, change color darker black</t>
  </si>
  <si>
    <t>Under "Fill", Select "Solid Fill", and select light gray</t>
  </si>
  <si>
    <t>Change the "Line" color to Red</t>
  </si>
  <si>
    <t xml:space="preserve">   -change color to black (on HOME TAB!)</t>
  </si>
  <si>
    <t xml:space="preserve">   -Increase font size to 20 &amp; bold</t>
  </si>
  <si>
    <t>Exercise 1 - Use data below to create graph to the right</t>
  </si>
  <si>
    <t>Steps to Make Graph (Excel 2016)</t>
  </si>
  <si>
    <t xml:space="preserve">Right Click &amp; select "Format Plot Area". Side bar at right should appear. </t>
  </si>
  <si>
    <t>Actual</t>
  </si>
  <si>
    <t>Admits</t>
  </si>
  <si>
    <t>Goal</t>
  </si>
  <si>
    <t>Patient Satisfaction Composite</t>
  </si>
  <si>
    <t>Exercise 2 - Use data below to create graph to the right</t>
  </si>
  <si>
    <t>Our lines are too close togther, so let's separate them</t>
  </si>
  <si>
    <t xml:space="preserve">Select area to right of patient satisfaction lines, and type in "Patient </t>
  </si>
  <si>
    <t>Repeat steps above fo the Admits Line</t>
  </si>
  <si>
    <t>Delete the legend at the bottom of the graph</t>
  </si>
  <si>
    <t>Okay, this is lame, but here's how I do it.</t>
  </si>
  <si>
    <t>Change the fill &amp; border color of the oval to WHITE</t>
  </si>
  <si>
    <t>-Change right axis to have 0 decimal places</t>
  </si>
  <si>
    <t>-Add a text box with "Pope Francis Visit</t>
  </si>
  <si>
    <t>-Fix the Chart Title</t>
  </si>
  <si>
    <t>-Add a fill color</t>
  </si>
  <si>
    <t>Make the chart bigger so it's easier to work with</t>
  </si>
  <si>
    <t>On right sidebar that opens up, select "Secondary Axis"</t>
  </si>
  <si>
    <t xml:space="preserve">Highlight the other line at the bottom of the chart and on the right, </t>
  </si>
  <si>
    <t xml:space="preserve">     assign that to a secondary axis</t>
  </si>
  <si>
    <t>Separate Lines</t>
  </si>
  <si>
    <t>Add Error Bars</t>
  </si>
  <si>
    <t>Change the color of the fill AND border to Red</t>
  </si>
  <si>
    <t>Select the 4 DOWN bars, right click, and select "Format Down Bars"</t>
  </si>
  <si>
    <t>Select Up/Down Bars, Up/Down Bars</t>
  </si>
  <si>
    <t>On the design tab, click down arror on "Add Chart Element" (upper left).</t>
  </si>
  <si>
    <t>Highlight the "Actual Admit" series</t>
  </si>
  <si>
    <t>Click the Left Axis and under Axis Options, change the maximum to 4500</t>
  </si>
  <si>
    <t>Format Patient Satisfaction Lines</t>
  </si>
  <si>
    <t>Select the "Goal" line</t>
  </si>
  <si>
    <t>On the Right Sidebar, Under Line, change the "Dash Type" to be dashed</t>
  </si>
  <si>
    <t>Right Click and Add Data Label, Add Data Label</t>
  </si>
  <si>
    <t>Repeat above two steps for "Actual" Line</t>
  </si>
  <si>
    <t>On Insert Tab, Select "Text Box" (on right side)</t>
  </si>
  <si>
    <t>Hide Jan-16 to Mar-16</t>
  </si>
  <si>
    <t>Other Formatting Options (if you have time)</t>
  </si>
  <si>
    <t xml:space="preserve">Highlight data (B4..F9). </t>
  </si>
  <si>
    <t>Steps to Make Graph</t>
  </si>
  <si>
    <t>Insert Tab, Line Chart</t>
  </si>
  <si>
    <t xml:space="preserve">   Note - I use Oval if labels are slanted, and Square if they are vertical</t>
  </si>
  <si>
    <t xml:space="preserve">On the Format Tab, Insert an OVAL or SQUARE (from shapes container) </t>
  </si>
  <si>
    <t>Draw the shape ON TOP OF the Jan-16 to Mar-16 to hide</t>
  </si>
  <si>
    <t>Select then Right Click the Budget Line</t>
  </si>
  <si>
    <t>Adjust "Gradient Stops" to be oriented all the way to the Left</t>
  </si>
  <si>
    <t>Select "Format Data Series"</t>
  </si>
  <si>
    <t xml:space="preserve">       and chose "Format Data Series"</t>
  </si>
  <si>
    <t>Highlight one of the lines at the BOTTOM (y = 0) of the chart, right click,</t>
  </si>
  <si>
    <t>Highlight B4..F25 (be sure you read this range carefully!)</t>
  </si>
  <si>
    <t xml:space="preserve">      and the maximum to 1</t>
  </si>
  <si>
    <t>Click the Right Axis and under Axis Options, change the minumum to 0</t>
  </si>
  <si>
    <t>Change Legend (work on this for 1 or 2 minutes, then move on)</t>
  </si>
  <si>
    <t>Select the INNER chart PLOT area.</t>
  </si>
  <si>
    <t>Insert Tab, choose "Stacked Column" Chart</t>
  </si>
  <si>
    <t>Design Tab, Switch Row/Column Data (on right side)</t>
  </si>
  <si>
    <t xml:space="preserve">          - change border color to a darker gray</t>
  </si>
  <si>
    <t>At right, under Table Options, click on this icon ---------------------&gt;</t>
  </si>
  <si>
    <t xml:space="preserve">    nicely to the right of the lines and with the lines colors.</t>
  </si>
  <si>
    <t xml:space="preserve">    Satisfaction", "Goal", and "Actual". Do your best to format this</t>
  </si>
  <si>
    <t>Select the LAST point on the goal line (make sure only 1 point selected)</t>
  </si>
  <si>
    <t xml:space="preserve">       to black</t>
  </si>
  <si>
    <t>Select the UP bars, and change the fill to a dark gray and the border</t>
  </si>
  <si>
    <t xml:space="preserve">   -Select &amp; Right click "Actual Admit" Series</t>
  </si>
  <si>
    <t xml:space="preserve">   -Click "Change Series Chart Type"</t>
  </si>
  <si>
    <t xml:space="preserve">   -Make sure all lines are on SECONDARY axis EXCEPT Admit actual</t>
  </si>
  <si>
    <t xml:space="preserve">     and budget.  (IE - only two series should be on primary axis)</t>
  </si>
  <si>
    <r>
      <t xml:space="preserve">If Error bars do </t>
    </r>
    <r>
      <rPr>
        <b/>
        <u/>
        <sz val="11"/>
        <color theme="5"/>
        <rFont val="Calibri"/>
        <family val="2"/>
        <scheme val="minor"/>
      </rPr>
      <t>NOT</t>
    </r>
    <r>
      <rPr>
        <sz val="11"/>
        <color theme="5"/>
        <rFont val="Calibri"/>
        <family val="2"/>
        <scheme val="minor"/>
      </rPr>
      <t xml:space="preserve"> appear:</t>
    </r>
  </si>
  <si>
    <t>Physician</t>
  </si>
  <si>
    <t>OR Time</t>
  </si>
  <si>
    <t>LYONS MD, NITTANY</t>
  </si>
  <si>
    <t>QUAKER MD, PENN</t>
  </si>
  <si>
    <t>HAWK MD, JOSEPH</t>
  </si>
  <si>
    <t>EXPLORER MD, LASALLE</t>
  </si>
  <si>
    <t>OWL MD, TEMPLE</t>
  </si>
  <si>
    <t>DRAGON MD, DREXEL</t>
  </si>
  <si>
    <t>TARHEEL MD, CAROLINE</t>
  </si>
  <si>
    <t>SPARTAN, MICHELLE</t>
  </si>
  <si>
    <t>SPARTAN, MITCHELL</t>
  </si>
  <si>
    <t>GOPHER MD, GOLDIE</t>
  </si>
  <si>
    <t>Distance</t>
  </si>
  <si>
    <t>Count</t>
  </si>
  <si>
    <t>CMI</t>
  </si>
  <si>
    <t>0 - 5</t>
  </si>
  <si>
    <t>6 - 10</t>
  </si>
  <si>
    <t>11 - 20</t>
  </si>
  <si>
    <t>21 - 35</t>
  </si>
  <si>
    <t>36 - 50</t>
  </si>
  <si>
    <t>51+</t>
  </si>
  <si>
    <t>Recreate this Treemap Chart</t>
  </si>
  <si>
    <t xml:space="preserve">Hint - you must first create a pivot chart. </t>
  </si>
  <si>
    <t>Then copy and paste the data as values</t>
  </si>
  <si>
    <t>Then build the chart</t>
  </si>
  <si>
    <t>Encounters</t>
  </si>
  <si>
    <t>Percentage</t>
  </si>
  <si>
    <t>Adult Males</t>
  </si>
  <si>
    <t>Adult Females</t>
  </si>
  <si>
    <t>Minor Males</t>
  </si>
  <si>
    <t>Minor Females - OB/GYN</t>
  </si>
  <si>
    <t>Minor Females - Other Svcs</t>
  </si>
  <si>
    <t>Recreate this graph</t>
  </si>
  <si>
    <t>Hint - the default percentages on the Column Graph were MANUALLY overwritten</t>
  </si>
  <si>
    <t>Note - the two categories I want exploded are listed LAST. Even though males is a smaller %, it is not exploded</t>
  </si>
  <si>
    <t>Hint - select the rand A7..B11 --&gt; do NOT include column "C". That's FYI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</si>
</sst>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[$-409]mmm\-yy;@"/>
    <numFmt numFmtId="167" formatCode="0.0%;[Red]\(0.0%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3" borderId="0" xfId="0" applyFill="1"/>
    <xf numFmtId="164" fontId="0" fillId="3" borderId="0" xfId="0" applyNumberFormat="1" applyFill="1"/>
    <xf numFmtId="165" fontId="0" fillId="0" borderId="0" xfId="0" applyNumberFormat="1"/>
    <xf numFmtId="3" fontId="0" fillId="0" borderId="0" xfId="0" applyNumberFormat="1"/>
    <xf numFmtId="17" fontId="0" fillId="0" borderId="0" xfId="0" applyNumberFormat="1"/>
    <xf numFmtId="166" fontId="0" fillId="0" borderId="0" xfId="0" applyNumberFormat="1"/>
    <xf numFmtId="0" fontId="5" fillId="0" borderId="0" xfId="0" applyFont="1"/>
    <xf numFmtId="167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49" fontId="3" fillId="0" borderId="0" xfId="0" applyNumberFormat="1" applyFont="1"/>
    <xf numFmtId="49" fontId="6" fillId="0" borderId="0" xfId="0" applyNumberFormat="1" applyFont="1"/>
    <xf numFmtId="0" fontId="0" fillId="4" borderId="0" xfId="0" applyFill="1"/>
    <xf numFmtId="37" fontId="0" fillId="4" borderId="0" xfId="0" applyNumberFormat="1" applyFill="1"/>
    <xf numFmtId="37" fontId="0" fillId="0" borderId="0" xfId="0" applyNumberFormat="1"/>
    <xf numFmtId="0" fontId="0" fillId="0" borderId="0" xfId="0" quotePrefix="1"/>
    <xf numFmtId="9" fontId="0" fillId="0" borderId="0" xfId="2" applyFont="1"/>
    <xf numFmtId="0" fontId="8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Adult</a:t>
            </a:r>
            <a:r>
              <a:rPr lang="en-US" sz="2000" b="1" baseline="0">
                <a:solidFill>
                  <a:sysClr val="windowText" lastClr="000000"/>
                </a:solidFill>
              </a:rPr>
              <a:t> Discharges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'Exer1-Stacked Bar'!$B$5</c:f>
              <c:strCache>
                <c:ptCount val="1"/>
                <c:pt idx="0">
                  <c:v>Crozer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'Exer1-Stacked Bar'!$C$4:$F$4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'Exer1-Stacked Bar'!$C$5:$F$5</c:f>
              <c:numCache>
                <c:formatCode>_(* #,##0_);_(* \(#,##0\);_(* "-"??_);_(@_)</c:formatCode>
                <c:ptCount val="4"/>
                <c:pt idx="0">
                  <c:v>2512</c:v>
                </c:pt>
                <c:pt idx="1">
                  <c:v>2437</c:v>
                </c:pt>
                <c:pt idx="2">
                  <c:v>2713</c:v>
                </c:pt>
                <c:pt idx="3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9-43D8-8E43-CA391BF87B37}"/>
            </c:ext>
          </c:extLst>
        </c:ser>
        <c:ser>
          <c:idx val="1"/>
          <c:order val="1"/>
          <c:tx>
            <c:strRef>
              <c:f>'Exer1-Stacked Bar'!$B$6</c:f>
              <c:strCache>
                <c:ptCount val="1"/>
                <c:pt idx="0">
                  <c:v>Delco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'Exer1-Stacked Bar'!$C$4:$F$4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'Exer1-Stacked Bar'!$C$6:$F$6</c:f>
              <c:numCache>
                <c:formatCode>_(* #,##0_);_(* \(#,##0\);_(* "-"??_);_(@_)</c:formatCode>
                <c:ptCount val="4"/>
                <c:pt idx="0">
                  <c:v>1136</c:v>
                </c:pt>
                <c:pt idx="1">
                  <c:v>1199</c:v>
                </c:pt>
                <c:pt idx="2">
                  <c:v>1241</c:v>
                </c:pt>
                <c:pt idx="3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9-43D8-8E43-CA391BF87B37}"/>
            </c:ext>
          </c:extLst>
        </c:ser>
        <c:ser>
          <c:idx val="2"/>
          <c:order val="2"/>
          <c:tx>
            <c:strRef>
              <c:f>'Exer1-Stacked Bar'!$B$7</c:f>
              <c:strCache>
                <c:ptCount val="1"/>
                <c:pt idx="0">
                  <c:v>Springfield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'Exer1-Stacked Bar'!$C$4:$F$4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'Exer1-Stacked Bar'!$C$7:$F$7</c:f>
              <c:numCache>
                <c:formatCode>_(* #,##0_);_(* \(#,##0\);_(* "-"??_);_(@_)</c:formatCode>
                <c:ptCount val="4"/>
                <c:pt idx="0">
                  <c:v>1524</c:v>
                </c:pt>
                <c:pt idx="1">
                  <c:v>1634</c:v>
                </c:pt>
                <c:pt idx="2">
                  <c:v>1392</c:v>
                </c:pt>
                <c:pt idx="3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9-43D8-8E43-CA391BF87B37}"/>
            </c:ext>
          </c:extLst>
        </c:ser>
        <c:ser>
          <c:idx val="3"/>
          <c:order val="3"/>
          <c:tx>
            <c:strRef>
              <c:f>'Exer1-Stacked Bar'!$B$8</c:f>
              <c:strCache>
                <c:ptCount val="1"/>
                <c:pt idx="0">
                  <c:v>Taylor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'Exer1-Stacked Bar'!$C$4:$F$4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'Exer1-Stacked Bar'!$C$8:$F$8</c:f>
              <c:numCache>
                <c:formatCode>_(* #,##0_);_(* \(#,##0\);_(* "-"??_);_(@_)</c:formatCode>
                <c:ptCount val="4"/>
                <c:pt idx="0">
                  <c:v>1324</c:v>
                </c:pt>
                <c:pt idx="1">
                  <c:v>1267</c:v>
                </c:pt>
                <c:pt idx="2">
                  <c:v>1401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9-43D8-8E43-CA391BF8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35424"/>
        <c:axId val="203039904"/>
      </c:barChart>
      <c:lineChart>
        <c:grouping val="standard"/>
        <c:varyColors val="0"/>
        <c:ser>
          <c:idx val="4"/>
          <c:order val="4"/>
          <c:tx>
            <c:strRef>
              <c:f>'Exer1-Stacked Bar'!$B$9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'Exer1-Stacked Bar'!$C$4:$F$4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'Exer1-Stacked Bar'!$C$9:$F$9</c:f>
              <c:numCache>
                <c:formatCode>_(* #,##0_);_(* \(#,##0\);_(* "-"??_);_(@_)</c:formatCode>
                <c:ptCount val="4"/>
                <c:pt idx="0">
                  <c:v>6700</c:v>
                </c:pt>
                <c:pt idx="1">
                  <c:v>6400</c:v>
                </c:pt>
                <c:pt idx="2">
                  <c:v>6450</c:v>
                </c:pt>
                <c:pt idx="3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9-43D8-8E43-CA391BF8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5424"/>
        <c:axId val="203039904"/>
      </c:lineChart>
      <c:catAx>
        <c:axId val="2030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9904"/>
        <c:crosses val="autoZero"/>
        <c:auto val="1"/>
        <c:lblAlgn val="ctr"/>
        <c:lblOffset val="100"/>
        <c:noMultiLvlLbl val="0"/>
      </c:catAx>
      <c:valAx>
        <c:axId val="20303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3000">
                    <a:schemeClr val="accent1">
                      <a:lumMod val="45000"/>
                      <a:lumOff val="55000"/>
                    </a:schemeClr>
                  </a:gs>
                  <a:gs pos="25000">
                    <a:schemeClr val="accent1">
                      <a:lumMod val="45000"/>
                      <a:lumOff val="55000"/>
                    </a:schemeClr>
                  </a:gs>
                  <a:gs pos="38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5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Admissions &amp; Patient Satisfaction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'Exer2 - Second Axis UpDown Bars'!$C$4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'Exer2 - Second Axis UpDown Bars'!$B$5:$B$25</c:f>
              <c:numCache>
                <c:formatCode>mmm\-yy</c:formatCode>
                <c:ptCount val="21"/>
                <c:pt idx="0" formatCode="[$-409]mmm\-yy;@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</c:numCache>
            </c:numRef>
          </c:cat>
          <c:val>
            <c:numRef>
              <c:f>'Exer2 - Second Axis UpDown Bars'!$C$5:$C$25</c:f>
              <c:numCache>
                <c:formatCode>#,##0</c:formatCode>
                <c:ptCount val="21"/>
                <c:pt idx="0">
                  <c:v>1900</c:v>
                </c:pt>
                <c:pt idx="1">
                  <c:v>1750</c:v>
                </c:pt>
                <c:pt idx="2">
                  <c:v>1750</c:v>
                </c:pt>
                <c:pt idx="3">
                  <c:v>1850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1800</c:v>
                </c:pt>
                <c:pt idx="8">
                  <c:v>1900</c:v>
                </c:pt>
                <c:pt idx="9">
                  <c:v>1850</c:v>
                </c:pt>
                <c:pt idx="10">
                  <c:v>1800</c:v>
                </c:pt>
                <c:pt idx="11">
                  <c:v>1850</c:v>
                </c:pt>
                <c:pt idx="12">
                  <c:v>1900</c:v>
                </c:pt>
                <c:pt idx="13">
                  <c:v>1950</c:v>
                </c:pt>
                <c:pt idx="14">
                  <c:v>1850</c:v>
                </c:pt>
                <c:pt idx="15">
                  <c:v>1850</c:v>
                </c:pt>
                <c:pt idx="16">
                  <c:v>1700</c:v>
                </c:pt>
                <c:pt idx="17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9-49CC-AF78-C627A2E2A41B}"/>
            </c:ext>
          </c:extLst>
        </c:ser>
        <c:ser>
          <c:idx val="1"/>
          <c:order val="1"/>
          <c:tx>
            <c:strRef>
              <c:f>'Exer2 - Second Axis UpDown Bars'!$D$4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'Exer2 - Second Axis UpDown Bars'!$B$5:$B$25</c:f>
              <c:numCache>
                <c:formatCode>mmm\-yy</c:formatCode>
                <c:ptCount val="21"/>
                <c:pt idx="0" formatCode="[$-409]mmm\-yy;@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</c:numCache>
            </c:numRef>
          </c:cat>
          <c:val>
            <c:numRef>
              <c:f>'Exer2 - Second Axis UpDown Bars'!$D$5:$D$25</c:f>
              <c:numCache>
                <c:formatCode>General</c:formatCode>
                <c:ptCount val="21"/>
                <c:pt idx="0">
                  <c:v>2230</c:v>
                </c:pt>
                <c:pt idx="1">
                  <c:v>1959</c:v>
                </c:pt>
                <c:pt idx="2">
                  <c:v>3092</c:v>
                </c:pt>
                <c:pt idx="3">
                  <c:v>1652</c:v>
                </c:pt>
                <c:pt idx="4">
                  <c:v>1810</c:v>
                </c:pt>
                <c:pt idx="5">
                  <c:v>1815</c:v>
                </c:pt>
                <c:pt idx="6">
                  <c:v>2536</c:v>
                </c:pt>
                <c:pt idx="7">
                  <c:v>1801</c:v>
                </c:pt>
                <c:pt idx="8">
                  <c:v>2890</c:v>
                </c:pt>
                <c:pt idx="9">
                  <c:v>2202</c:v>
                </c:pt>
                <c:pt idx="10">
                  <c:v>1558</c:v>
                </c:pt>
                <c:pt idx="11">
                  <c:v>1465</c:v>
                </c:pt>
                <c:pt idx="12">
                  <c:v>2285</c:v>
                </c:pt>
                <c:pt idx="13">
                  <c:v>2520</c:v>
                </c:pt>
                <c:pt idx="14">
                  <c:v>2400</c:v>
                </c:pt>
                <c:pt idx="15">
                  <c:v>1400</c:v>
                </c:pt>
                <c:pt idx="16">
                  <c:v>2787</c:v>
                </c:pt>
                <c:pt idx="17">
                  <c:v>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9-49CC-AF78-C627A2E2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downBars>
        </c:upDownBars>
        <c:marker val="1"/>
        <c:smooth val="0"/>
        <c:axId val="203243400"/>
        <c:axId val="203243784"/>
      </c:lineChart>
      <c:lineChart>
        <c:grouping val="standard"/>
        <c:varyColors val="0"/>
        <c:ser>
          <c:idx val="2"/>
          <c:order val="2"/>
          <c:tx>
            <c:strRef>
              <c:f>'Exer2 - Second Axis UpDown Bars'!$E$4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679-49CC-AF78-C627A2E2A4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'Exer2 - Second Axis UpDown Bars'!$B$5:$B$25</c:f>
              <c:numCache>
                <c:formatCode>mmm\-yy</c:formatCode>
                <c:ptCount val="21"/>
                <c:pt idx="0" formatCode="[$-409]mmm\-yy;@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</c:numCache>
            </c:numRef>
          </c:cat>
          <c:val>
            <c:numRef>
              <c:f>'Exer2 - Second Axis UpDown Bars'!$E$5:$E$25</c:f>
              <c:numCache>
                <c:formatCode>0.0%;[Red]\(0.0%\)</c:formatCode>
                <c:ptCount val="21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9-49CC-AF78-C627A2E2A41B}"/>
            </c:ext>
          </c:extLst>
        </c:ser>
        <c:ser>
          <c:idx val="3"/>
          <c:order val="3"/>
          <c:tx>
            <c:strRef>
              <c:f>'Exer2 - Second Axis UpDown Bars'!$F$4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679-49CC-AF78-C627A2E2A4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'Exer2 - Second Axis UpDown Bars'!$B$5:$B$25</c:f>
              <c:numCache>
                <c:formatCode>mmm\-yy</c:formatCode>
                <c:ptCount val="21"/>
                <c:pt idx="0" formatCode="[$-409]mmm\-yy;@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</c:numCache>
            </c:numRef>
          </c:cat>
          <c:val>
            <c:numRef>
              <c:f>'Exer2 - Second Axis UpDown Bars'!$F$5:$F$25</c:f>
              <c:numCache>
                <c:formatCode>0.0%;[Red]\(0.0%\)</c:formatCode>
                <c:ptCount val="21"/>
                <c:pt idx="0">
                  <c:v>0.95</c:v>
                </c:pt>
                <c:pt idx="1">
                  <c:v>0.94</c:v>
                </c:pt>
                <c:pt idx="2">
                  <c:v>0.88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0.89</c:v>
                </c:pt>
                <c:pt idx="7">
                  <c:v>0.96499999999999997</c:v>
                </c:pt>
                <c:pt idx="8">
                  <c:v>0.87</c:v>
                </c:pt>
                <c:pt idx="9">
                  <c:v>0.95</c:v>
                </c:pt>
                <c:pt idx="10">
                  <c:v>0.96</c:v>
                </c:pt>
                <c:pt idx="11">
                  <c:v>0.93</c:v>
                </c:pt>
                <c:pt idx="12">
                  <c:v>0.92500000000000004</c:v>
                </c:pt>
                <c:pt idx="13">
                  <c:v>0.94499999999999995</c:v>
                </c:pt>
                <c:pt idx="14">
                  <c:v>0.91</c:v>
                </c:pt>
                <c:pt idx="15">
                  <c:v>0.89</c:v>
                </c:pt>
                <c:pt idx="16">
                  <c:v>0.88</c:v>
                </c:pt>
                <c:pt idx="1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9-49CC-AF78-C627A2E2A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19480"/>
        <c:axId val="203244168"/>
      </c:lineChart>
      <c:dateAx>
        <c:axId val="2032434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3784"/>
        <c:crosses val="autoZero"/>
        <c:auto val="1"/>
        <c:lblOffset val="100"/>
        <c:baseTimeUnit val="months"/>
      </c:dateAx>
      <c:valAx>
        <c:axId val="20324378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3400"/>
        <c:crosses val="autoZero"/>
        <c:crossBetween val="between"/>
      </c:valAx>
      <c:valAx>
        <c:axId val="203244168"/>
        <c:scaling>
          <c:orientation val="minMax"/>
          <c:max val="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9480"/>
        <c:crosses val="max"/>
        <c:crossBetween val="between"/>
      </c:valAx>
      <c:dateAx>
        <c:axId val="20231948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203244168"/>
        <c:crosses val="autoZero"/>
        <c:auto val="1"/>
        <c:lblOffset val="100"/>
        <c:baseTimeUnit val="months"/>
      </c:dateAx>
      <c:spPr>
        <a:solidFill>
          <a:schemeClr val="accent4">
            <a:lumMod val="20000"/>
            <a:lumOff val="80000"/>
            <a:alpha val="5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Services</a:t>
            </a:r>
            <a:r>
              <a:rPr lang="en-US" sz="1800" b="1" baseline="0">
                <a:solidFill>
                  <a:sysClr val="windowText" lastClr="000000"/>
                </a:solidFill>
              </a:rPr>
              <a:t> for Minor Females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800" b="1" baseline="0">
                <a:solidFill>
                  <a:sysClr val="windowText" lastClr="000000"/>
                </a:solidFill>
              </a:rPr>
              <a:t>NOT ACTUAL DATA!!!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DE-4C39-A88B-137DD06527DF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DE-4C39-A88B-137DD06527DF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DE-4C39-A88B-137DD06527DF}"/>
              </c:ext>
            </c:extLst>
          </c:dPt>
          <c:dPt>
            <c:idx val="3"/>
            <c:bubble3D val="0"/>
            <c:spPr>
              <a:solidFill>
                <a:srgbClr val="FF66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DE-4C39-A88B-137DD06527D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DE-4C39-A88B-137DD06527DF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DE-4C39-A88B-137DD06527DF}"/>
              </c:ext>
            </c:extLst>
          </c:dPt>
          <c:dLbls>
            <c:dLbl>
              <c:idx val="1"/>
              <c:layout>
                <c:manualLayout>
                  <c:x val="0.11249692941949366"/>
                  <c:y val="0.112826919923167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7DE-4C39-A88B-137DD06527DF}"/>
                </c:ext>
              </c:extLst>
            </c:dLbl>
            <c:dLbl>
              <c:idx val="2"/>
              <c:layout>
                <c:manualLayout>
                  <c:x val="-2.1017052433137513E-2"/>
                  <c:y val="-4.3711710922151377E-2"/>
                </c:manualLayout>
              </c:layout>
              <c:spPr>
                <a:solidFill>
                  <a:srgbClr val="EEECE1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97DE-4C39-A88B-137DD06527DF}"/>
                </c:ext>
              </c:extLst>
            </c:dLbl>
            <c:dLbl>
              <c:idx val="3"/>
              <c:layout>
                <c:manualLayout>
                  <c:x val="-8.525149190110827E-2"/>
                  <c:y val="-4.4327871996508152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OB/Gyn</a:t>
                    </a:r>
                  </a:p>
                  <a:p>
                    <a:pPr>
                      <a:defRPr sz="120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200" b="1">
                        <a:solidFill>
                          <a:sysClr val="windowText" lastClr="000000"/>
                        </a:solidFill>
                      </a:rPr>
                      <a:t>77%</a:t>
                    </a:r>
                  </a:p>
                </c:rich>
              </c:tx>
              <c:spPr>
                <a:solidFill>
                  <a:srgbClr val="EEECE1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247236039229111"/>
                      <c:h val="7.74892951074659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7DE-4C39-A88B-137DD06527DF}"/>
                </c:ext>
              </c:extLst>
            </c:dLbl>
            <c:dLbl>
              <c:idx val="4"/>
              <c:layout>
                <c:manualLayout>
                  <c:x val="-8.2282671135273863E-2"/>
                  <c:y val="3.43795833192242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Services</a:t>
                    </a:r>
                  </a:p>
                  <a:p>
                    <a:r>
                      <a:rPr lang="en-US"/>
                      <a:t>23%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7DE-4C39-A88B-137DD06527D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DE-4C39-A88B-137DD06527DF}"/>
                </c:ext>
              </c:extLst>
            </c:dLbl>
            <c:spPr>
              <a:solidFill>
                <a:srgbClr val="EEECE1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'Exer5 - DoublePie (optional)'!$A$7:$A$11</c:f>
              <c:strCache>
                <c:ptCount val="5"/>
                <c:pt idx="0">
                  <c:v>Adult Males</c:v>
                </c:pt>
                <c:pt idx="1">
                  <c:v>Adult Females</c:v>
                </c:pt>
                <c:pt idx="2">
                  <c:v>Minor Males</c:v>
                </c:pt>
                <c:pt idx="3">
                  <c:v>Minor Females - OB/GYN</c:v>
                </c:pt>
                <c:pt idx="4">
                  <c:v>Minor Females - Other Svcs</c:v>
                </c:pt>
              </c:strCache>
            </c:strRef>
          </c:cat>
          <c:val>
            <c:numRef>
              <c:f>'Exer5 - DoublePie (optional)'!$B$7:$B$11</c:f>
              <c:numCache>
                <c:formatCode>_(* #,##0_);_(* \(#,##0\);_(* "-"??_);_(@_)</c:formatCode>
                <c:ptCount val="5"/>
                <c:pt idx="0">
                  <c:v>13809</c:v>
                </c:pt>
                <c:pt idx="1">
                  <c:v>34170</c:v>
                </c:pt>
                <c:pt idx="2">
                  <c:v>600</c:v>
                </c:pt>
                <c:pt idx="3">
                  <c:v>1700</c:v>
                </c:pt>
                <c:pt idx="4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DE-4C39-A88B-137DD065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90"/>
        <c:secondPieSize val="8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Arthroscopy Procedure Time Analysis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Arthroscopy Procedure Time Analysis</a:t>
          </a:r>
        </a:p>
      </cx:txPr>
    </cx:title>
    <cx:plotArea>
      <cx:plotAreaRegion>
        <cx:plotSurface>
          <cx:spPr>
            <a:noFill/>
          </cx:spPr>
        </cx:plotSurface>
        <cx:series layoutId="boxWhisker" uniqueId="{EFA5431A-44C0-4B91-8DD2-8931A0C16331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nonoutliers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  <cx:spPr>
    <a:solidFill>
      <a:schemeClr val="bg1"/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270510</xdr:colOff>
      <xdr:row>0</xdr:row>
      <xdr:rowOff>64770</xdr:rowOff>
    </xdr:from>
    <xdr:to>
      <xdr:col>14</xdr:col>
      <xdr:colOff>547688</xdr:colOff>
      <xdr:row>23</xdr:row>
      <xdr:rowOff>181928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358140</xdr:colOff>
      <xdr:row>23</xdr:row>
      <xdr:rowOff>99060</xdr:rowOff>
    </xdr:from>
    <xdr:to>
      <xdr:col>5</xdr:col>
      <xdr:colOff>739092</xdr:colOff>
      <xdr:row>25</xdr:row>
      <xdr:rowOff>142824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680" y="4396740"/>
          <a:ext cx="380952" cy="40952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337931</xdr:colOff>
      <xdr:row>0</xdr:row>
      <xdr:rowOff>62948</xdr:rowOff>
    </xdr:from>
    <xdr:to>
      <xdr:col>20</xdr:col>
      <xdr:colOff>59635</xdr:colOff>
      <xdr:row>21</xdr:row>
      <xdr:rowOff>145774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0.78316</cdr:x>
      <cdr:y>0.09822</cdr:y>
    </cdr:from>
    <cdr:to>
      <cdr:x>0.92543</cdr:x>
      <cdr:y>0.27243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33618" y="395355"/>
          <a:ext cx="914388" cy="701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u="sng"/>
            <a:t>Pt</a:t>
          </a:r>
          <a:r>
            <a:rPr lang="en-US" sz="1100" b="1" u="sng" baseline="0"/>
            <a:t> Satisfaction </a:t>
          </a:r>
        </a:p>
        <a:p xmlns:a="http://schemas.openxmlformats.org/drawingml/2006/main">
          <a:r>
            <a:rPr lang="en-US" sz="1100" b="1">
              <a:solidFill>
                <a:schemeClr val="accent4"/>
              </a:solidFill>
            </a:rPr>
            <a:t>            </a:t>
          </a:r>
          <a:r>
            <a:rPr lang="en-US" sz="1100" b="1">
              <a:solidFill>
                <a:schemeClr val="bg2">
                  <a:lumMod val="50000"/>
                </a:schemeClr>
              </a:solidFill>
            </a:rPr>
            <a:t>Goal</a:t>
          </a:r>
        </a:p>
        <a:p xmlns:a="http://schemas.openxmlformats.org/drawingml/2006/main">
          <a:endParaRPr lang="en-US" sz="600" b="1">
            <a:solidFill>
              <a:srgbClr val="0070C0"/>
            </a:solidFill>
          </a:endParaRPr>
        </a:p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            </a:t>
          </a:r>
          <a:r>
            <a:rPr lang="en-US" sz="1100" b="1">
              <a:solidFill>
                <a:schemeClr val="accent4"/>
              </a:solidFill>
            </a:rPr>
            <a:t>Actual</a:t>
          </a:r>
        </a:p>
      </cdr:txBody>
    </cdr:sp>
  </cdr:relSizeAnchor>
  <cdr:relSizeAnchor xmlns:cdr="http://schemas.openxmlformats.org/drawingml/2006/chartDrawing">
    <cdr:from>
      <cdr:x>0.79141</cdr:x>
      <cdr:y>0.32373</cdr:y>
    </cdr:from>
    <cdr:to>
      <cdr:x>0.93368</cdr:x>
      <cdr:y>0.61317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6626" y="1303131"/>
          <a:ext cx="914388" cy="1165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u="sng"/>
            <a:t>Admits</a:t>
          </a:r>
        </a:p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Actual</a:t>
          </a:r>
        </a:p>
        <a:p xmlns:a="http://schemas.openxmlformats.org/drawingml/2006/main">
          <a:endParaRPr lang="en-US" sz="1100" b="1">
            <a:solidFill>
              <a:schemeClr val="accent2"/>
            </a:solidFill>
          </a:endParaRP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 b="1">
              <a:solidFill>
                <a:srgbClr val="0070C0"/>
              </a:solidFill>
            </a:rPr>
            <a:t>Budget</a:t>
          </a:r>
        </a:p>
      </cdr:txBody>
    </cdr:sp>
  </cdr:relSizeAnchor>
  <cdr:relSizeAnchor xmlns:cdr="http://schemas.openxmlformats.org/drawingml/2006/chartDrawing">
    <cdr:from>
      <cdr:x>0.63058</cdr:x>
      <cdr:y>0.63155</cdr:y>
    </cdr:from>
    <cdr:to>
      <cdr:x>0.79419</cdr:x>
      <cdr:y>0.69942</cdr:y>
    </cdr:to>
    <cdr:sp macro="" textlink="">
      <cdr:nvSpPr>
        <cdr:cNvPr id="4" name="Rounded Rectangle 3"/>
        <cdr:cNvSpPr/>
      </cdr:nvSpPr>
      <cdr:spPr>
        <a:xfrm xmlns:a="http://schemas.openxmlformats.org/drawingml/2006/main">
          <a:off x="4052956" y="2542209"/>
          <a:ext cx="1051537" cy="273206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ysClr val="windowText" lastClr="000000"/>
              </a:solidFill>
            </a:rPr>
            <a:t>Pope</a:t>
          </a:r>
          <a:r>
            <a:rPr lang="en-US" sz="900" baseline="0">
              <a:solidFill>
                <a:sysClr val="windowText" lastClr="000000"/>
              </a:solidFill>
            </a:rPr>
            <a:t> Francis Visit</a:t>
          </a:r>
          <a:endParaRPr lang="en-US" sz="9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0.79038</cdr:x>
      <cdr:y>0.87618</cdr:y>
    </cdr:from>
    <cdr:to>
      <cdr:x>0.94806</cdr:x>
      <cdr:y>0.99835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5080000" y="3526932"/>
          <a:ext cx="1013483" cy="49179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30480</xdr:rowOff>
    </xdr:from>
    <xdr:to>
      <xdr:col>14</xdr:col>
      <xdr:colOff>480060</xdr:colOff>
      <xdr:row>26</xdr:row>
      <xdr:rowOff>68580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646170" y="792480"/>
              <a:ext cx="710184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502920</xdr:colOff>
      <xdr:row>0</xdr:row>
      <xdr:rowOff>76200</xdr:rowOff>
    </xdr:from>
    <xdr:to>
      <xdr:col>14</xdr:col>
      <xdr:colOff>149777</xdr:colOff>
      <xdr:row>19</xdr:row>
      <xdr:rowOff>68147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1320" y="76200"/>
          <a:ext cx="5742857" cy="34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</xdr:row>
      <xdr:rowOff>38100</xdr:rowOff>
    </xdr:from>
    <xdr:to>
      <xdr:col>15</xdr:col>
      <xdr:colOff>358140</xdr:colOff>
      <xdr:row>37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B678E-A66E-42D5-B288-A016BC3D7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0.711</cdr:x>
      <cdr:y>0.28538</cdr:y>
    </cdr:from>
    <cdr:to>
      <cdr:x>0.91052</cdr:x>
      <cdr:y>0.38814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AC86065A-6197-4CC1-BE01-3D5EBB9E3EC5}"/>
            </a:ext>
          </a:extLst>
        </cdr:cNvPr>
        <cdr:cNvSpPr/>
      </cdr:nvSpPr>
      <cdr:spPr>
        <a:xfrm xmlns:a="http://schemas.openxmlformats.org/drawingml/2006/main">
          <a:off x="5600701" y="1719263"/>
          <a:ext cx="1571625" cy="61912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</a:rPr>
            <a:t>Services</a:t>
          </a:r>
          <a:r>
            <a:rPr lang="en-US" sz="1400" b="1" baseline="0">
              <a:solidFill>
                <a:sysClr val="windowText" lastClr="000000"/>
              </a:solidFill>
            </a:rPr>
            <a:t>:</a:t>
          </a:r>
        </a:p>
        <a:p xmlns:a="http://schemas.openxmlformats.org/drawingml/2006/main">
          <a:pPr algn="ctr"/>
          <a:r>
            <a:rPr lang="en-US" sz="1200" b="0" baseline="0">
              <a:solidFill>
                <a:sysClr val="windowText" lastClr="000000"/>
              </a:solidFill>
            </a:rPr>
            <a:t>Minor Females</a:t>
          </a:r>
          <a:endParaRPr lang="en-US" sz="1200" b="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0.1686</cdr:x>
      <cdr:y>0.22921</cdr:y>
    </cdr:from>
    <cdr:to>
      <cdr:x>0.5144</cdr:x>
      <cdr:y>0.34015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6859FD46-47C7-4925-A8FC-5BF822270F46}"/>
            </a:ext>
          </a:extLst>
        </cdr:cNvPr>
        <cdr:cNvSpPr/>
      </cdr:nvSpPr>
      <cdr:spPr>
        <a:xfrm xmlns:a="http://schemas.openxmlformats.org/drawingml/2006/main">
          <a:off x="1248780" y="1371049"/>
          <a:ext cx="2561220" cy="663609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solidFill>
                <a:sysClr val="windowText" lastClr="000000"/>
              </a:solidFill>
            </a:rPr>
            <a:t>Discharge</a:t>
          </a:r>
          <a:endParaRPr lang="en-US" sz="1800" b="1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2000" b="1">
              <a:solidFill>
                <a:sysClr val="windowText" lastClr="000000"/>
              </a:solidFill>
            </a:rPr>
            <a:t>Percentages</a:t>
          </a:r>
          <a:endParaRPr lang="en-US" sz="1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0.42563</cdr:x>
      <cdr:y>0.53202</cdr:y>
    </cdr:from>
    <cdr:to>
      <cdr:x>0.59008</cdr:x>
      <cdr:y>0.57312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93D1A68-9919-40E4-9CDE-4FDE822B7C60}"/>
            </a:ext>
          </a:extLst>
        </cdr:cNvPr>
        <cdr:cNvSpPr txBox="1"/>
      </cdr:nvSpPr>
      <cdr:spPr>
        <a:xfrm xmlns:a="http://schemas.openxmlformats.org/drawingml/2006/main">
          <a:off x="3352801" y="3205164"/>
          <a:ext cx="1295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Minor Females</a:t>
          </a:r>
          <a:r>
            <a:rPr lang="en-US" sz="1100" b="1" baseline="0"/>
            <a:t> - 4%</a:t>
          </a:r>
          <a:endParaRPr lang="en-US" sz="11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thony/Local%20Settings/Temp/Temporary%20Directory%201%20for%20Agenda_4.22.04.zip/Financial%20Data/FY2004%20Budget/Tracking/FY2004%20Budget%20Variance%20Model_Septemb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QI/PJ/Sennett_Arthroscopy_OR_Times/Arthroscopy%20Audit%20Worksheet.OR%20times%20Ver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ssignments/Marian%20Community/DCD/MCH%20GL2000%20-%20MANIPUL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Presentation Summary"/>
      <sheetName val="Summary"/>
      <sheetName val="Budget Exceptions"/>
      <sheetName val="Budget Variance Analysis"/>
      <sheetName val="Budget Spread"/>
      <sheetName val="Account Lookup"/>
      <sheetName val="Outpatient"/>
      <sheetName val="Xray outp stats"/>
      <sheetName val="inpatient budget FY 04"/>
      <sheetName val="Census"/>
      <sheetName val="SAL ALLOC 04"/>
      <sheetName val="Volume Analysis"/>
      <sheetName val="SBBUD04 Final"/>
      <sheetName val="Expen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rgTimeComparison"/>
      <sheetName val="Consolidated"/>
      <sheetName val="Pivot-SurgByCpt"/>
      <sheetName val="Pivot-CptAvgs"/>
      <sheetName val="Pivot-DrSummary"/>
      <sheetName val="Arthroscopydatadetail-CCH"/>
      <sheetName val="Carey"/>
      <sheetName val="Kamath"/>
      <sheetName val="Kelly"/>
      <sheetName val="Lee"/>
      <sheetName val="Lyons"/>
      <sheetName val="Manta"/>
      <sheetName val="Nazarian"/>
      <sheetName val="Nelson"/>
      <sheetName val="Senentt"/>
      <sheetName val="Sheth"/>
      <sheetName val="Zgonis"/>
      <sheetName val="ClarityData3"/>
      <sheetName val="BilledCpts"/>
      <sheetName val="PatId-Mrn"/>
    </sheetNames>
    <sheetDataSet>
      <sheetData sheetId="0" refreshError="1"/>
      <sheetData sheetId="1" refreshError="1"/>
      <sheetData sheetId="2">
        <row r="1">
          <cell r="Y1" t="str">
            <v>Graph - PX Time</v>
          </cell>
        </row>
      </sheetData>
      <sheetData sheetId="3" refreshError="1"/>
      <sheetData sheetId="4">
        <row r="5">
          <cell r="A5" t="str">
            <v>Row Labels</v>
          </cell>
          <cell r="B5" t="str">
            <v>Count of CPT_CODE</v>
          </cell>
          <cell r="C5" t="str">
            <v>Count of PROC_NAME</v>
          </cell>
          <cell r="D5" t="str">
            <v>Average of PX_TIME2</v>
          </cell>
        </row>
        <row r="6">
          <cell r="A6">
            <v>29877</v>
          </cell>
          <cell r="B6">
            <v>1</v>
          </cell>
          <cell r="C6">
            <v>1</v>
          </cell>
          <cell r="D6">
            <v>60.999999999767169</v>
          </cell>
        </row>
        <row r="7">
          <cell r="A7">
            <v>29880</v>
          </cell>
          <cell r="B7">
            <v>1</v>
          </cell>
          <cell r="C7">
            <v>1</v>
          </cell>
          <cell r="D7">
            <v>28.000000007450581</v>
          </cell>
        </row>
        <row r="8">
          <cell r="A8" t="str">
            <v>29870</v>
          </cell>
          <cell r="B8">
            <v>1</v>
          </cell>
          <cell r="C8">
            <v>1</v>
          </cell>
          <cell r="D8">
            <v>59.00000000372529</v>
          </cell>
        </row>
        <row r="9">
          <cell r="A9" t="str">
            <v>29873</v>
          </cell>
          <cell r="B9">
            <v>2</v>
          </cell>
          <cell r="C9">
            <v>2</v>
          </cell>
          <cell r="D9">
            <v>55.499999997555278</v>
          </cell>
        </row>
        <row r="10">
          <cell r="A10" t="str">
            <v>29874</v>
          </cell>
          <cell r="B10">
            <v>3</v>
          </cell>
          <cell r="C10">
            <v>3</v>
          </cell>
          <cell r="D10">
            <v>71.333333331858739</v>
          </cell>
        </row>
        <row r="11">
          <cell r="A11" t="str">
            <v>29875</v>
          </cell>
          <cell r="B11">
            <v>4</v>
          </cell>
          <cell r="C11">
            <v>4</v>
          </cell>
          <cell r="D11">
            <v>33.000000000174623</v>
          </cell>
        </row>
        <row r="12">
          <cell r="A12" t="str">
            <v>29876</v>
          </cell>
          <cell r="B12">
            <v>2</v>
          </cell>
          <cell r="C12">
            <v>2</v>
          </cell>
          <cell r="D12">
            <v>76.999999999534339</v>
          </cell>
        </row>
        <row r="13">
          <cell r="A13" t="str">
            <v>29877</v>
          </cell>
          <cell r="B13">
            <v>9</v>
          </cell>
          <cell r="C13">
            <v>9</v>
          </cell>
          <cell r="D13">
            <v>36.777777776587754</v>
          </cell>
        </row>
        <row r="14">
          <cell r="A14" t="str">
            <v>29879</v>
          </cell>
          <cell r="B14">
            <v>2</v>
          </cell>
          <cell r="C14">
            <v>2</v>
          </cell>
          <cell r="D14">
            <v>39.499999997788109</v>
          </cell>
        </row>
        <row r="15">
          <cell r="A15" t="str">
            <v>29880</v>
          </cell>
          <cell r="B15">
            <v>33</v>
          </cell>
          <cell r="C15">
            <v>33</v>
          </cell>
          <cell r="D15">
            <v>31.999999998899344</v>
          </cell>
        </row>
        <row r="16">
          <cell r="A16" t="str">
            <v>29881</v>
          </cell>
          <cell r="B16">
            <v>82</v>
          </cell>
          <cell r="C16">
            <v>82</v>
          </cell>
          <cell r="D16">
            <v>40.987804877875575</v>
          </cell>
        </row>
        <row r="17">
          <cell r="A17" t="str">
            <v>29882</v>
          </cell>
          <cell r="B17">
            <v>5</v>
          </cell>
          <cell r="C17">
            <v>5</v>
          </cell>
          <cell r="D17">
            <v>43.599999999627471</v>
          </cell>
        </row>
        <row r="18">
          <cell r="A18" t="str">
            <v>29883</v>
          </cell>
          <cell r="B18">
            <v>1</v>
          </cell>
          <cell r="C18">
            <v>1</v>
          </cell>
          <cell r="D18">
            <v>51.000000009080395</v>
          </cell>
        </row>
        <row r="19">
          <cell r="A19" t="str">
            <v>29884</v>
          </cell>
          <cell r="B19">
            <v>6</v>
          </cell>
          <cell r="C19">
            <v>6</v>
          </cell>
          <cell r="D19">
            <v>56.999999997206032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PatId_DOS</v>
          </cell>
          <cell r="B2" t="str">
            <v>PAT_ID</v>
          </cell>
          <cell r="C2" t="str">
            <v>PAT_NAME</v>
          </cell>
          <cell r="D2" t="str">
            <v>PAT_MRN_ID</v>
          </cell>
          <cell r="E2" t="str">
            <v>PROV_NAME</v>
          </cell>
          <cell r="F2" t="str">
            <v>PAT_IN_ROOM_DATETIME</v>
          </cell>
          <cell r="G2" t="str">
            <v>PAT_OUT_ROOM_DATETIME</v>
          </cell>
          <cell r="H2" t="str">
            <v>PAT_ROOM_DIFF_MIN</v>
          </cell>
          <cell r="I2" t="str">
            <v>PROCEDURE_START_DATETIME</v>
          </cell>
          <cell r="J2" t="str">
            <v>PROCEDURE_CLOSE_DATETIME</v>
          </cell>
          <cell r="K2" t="str">
            <v>PROCEDURE_FINISH_DATETIME</v>
          </cell>
          <cell r="L2" t="str">
            <v>PX_END_TIME_CALC</v>
          </cell>
          <cell r="M2" t="str">
            <v>PROC_TIME</v>
          </cell>
        </row>
        <row r="3">
          <cell r="A3" t="str">
            <v>007321516_41760</v>
          </cell>
          <cell r="B3" t="str">
            <v>007321516</v>
          </cell>
          <cell r="C3" t="str">
            <v>MORAGNE,HELEN</v>
          </cell>
          <cell r="D3" t="str">
            <v>007321516</v>
          </cell>
          <cell r="E3" t="str">
            <v>AHTARIDIS, GEORGE</v>
          </cell>
          <cell r="F3">
            <v>41760.377083333333</v>
          </cell>
          <cell r="G3">
            <v>41760.40347222222</v>
          </cell>
          <cell r="H3">
            <v>38</v>
          </cell>
          <cell r="I3">
            <v>41760.388888888891</v>
          </cell>
          <cell r="J3">
            <v>41760.393750000003</v>
          </cell>
          <cell r="K3">
            <v>41760.402083333334</v>
          </cell>
          <cell r="L3">
            <v>41760.402083333334</v>
          </cell>
          <cell r="M3">
            <v>18.999999999068677</v>
          </cell>
        </row>
        <row r="4">
          <cell r="A4" t="str">
            <v>047216593_41659</v>
          </cell>
          <cell r="B4" t="str">
            <v>047216593</v>
          </cell>
          <cell r="C4" t="str">
            <v>LICHTENSTEIN,ALYSE B</v>
          </cell>
          <cell r="D4" t="str">
            <v>047216593</v>
          </cell>
          <cell r="E4" t="str">
            <v>ARLET, VINCENT</v>
          </cell>
          <cell r="F4">
            <v>41659.570833333331</v>
          </cell>
          <cell r="G4">
            <v>41659.807638888888</v>
          </cell>
          <cell r="H4">
            <v>341</v>
          </cell>
          <cell r="I4">
            <v>41659.620833333334</v>
          </cell>
          <cell r="J4">
            <v>41659.78125</v>
          </cell>
          <cell r="K4">
            <v>41659.79583333333</v>
          </cell>
          <cell r="L4">
            <v>41659.79583333333</v>
          </cell>
          <cell r="M4">
            <v>251.99999999371357</v>
          </cell>
        </row>
        <row r="5">
          <cell r="A5" t="str">
            <v>047216593_41703</v>
          </cell>
          <cell r="B5" t="str">
            <v>047216593</v>
          </cell>
          <cell r="C5" t="str">
            <v>LICHTENSTEIN,ALYSE B</v>
          </cell>
          <cell r="D5" t="str">
            <v>047216593</v>
          </cell>
          <cell r="E5" t="str">
            <v>ARLET, VINCENT</v>
          </cell>
          <cell r="F5">
            <v>41703.49722222222</v>
          </cell>
          <cell r="G5">
            <v>41703.573611111111</v>
          </cell>
          <cell r="H5">
            <v>110</v>
          </cell>
          <cell r="I5">
            <v>41703.518750000003</v>
          </cell>
          <cell r="J5">
            <v>41703.555555555555</v>
          </cell>
          <cell r="K5">
            <v>41703.568055555559</v>
          </cell>
          <cell r="L5">
            <v>41703.568055555559</v>
          </cell>
          <cell r="M5">
            <v>71.000000000931323</v>
          </cell>
        </row>
        <row r="6">
          <cell r="A6" t="str">
            <v>Z1486548_42060</v>
          </cell>
          <cell r="B6" t="str">
            <v>Z1486548</v>
          </cell>
          <cell r="C6" t="str">
            <v>ROBISON,PATRICIA A</v>
          </cell>
          <cell r="D6" t="str">
            <v>345033211</v>
          </cell>
          <cell r="E6" t="str">
            <v>ARLET, VINCENT</v>
          </cell>
          <cell r="F6">
            <v>42060.313888888886</v>
          </cell>
          <cell r="G6">
            <v>42060.450694444444</v>
          </cell>
          <cell r="H6">
            <v>197</v>
          </cell>
          <cell r="I6">
            <v>42060.368055555555</v>
          </cell>
          <cell r="J6">
            <v>42060.425694444442</v>
          </cell>
          <cell r="K6">
            <v>42060.440972222219</v>
          </cell>
          <cell r="L6">
            <v>42060.440972222219</v>
          </cell>
          <cell r="M6">
            <v>104.99999999650754</v>
          </cell>
        </row>
        <row r="7">
          <cell r="A7" t="str">
            <v>Z1692391_41537</v>
          </cell>
          <cell r="B7" t="str">
            <v>Z1692391</v>
          </cell>
          <cell r="C7" t="str">
            <v>PETERS,DAVID J</v>
          </cell>
          <cell r="D7" t="str">
            <v>440137941</v>
          </cell>
          <cell r="E7" t="str">
            <v>ARLET, VINCENT</v>
          </cell>
          <cell r="F7">
            <v>41537.316666666666</v>
          </cell>
          <cell r="G7">
            <v>41537.677083333336</v>
          </cell>
          <cell r="H7">
            <v>519</v>
          </cell>
          <cell r="I7">
            <v>41537.355555555558</v>
          </cell>
          <cell r="J7">
            <v>41537.65625</v>
          </cell>
          <cell r="K7" t="str">
            <v>NULL</v>
          </cell>
          <cell r="L7">
            <v>41537.65625</v>
          </cell>
          <cell r="M7">
            <v>432.9999999969732</v>
          </cell>
        </row>
        <row r="8">
          <cell r="A8" t="str">
            <v>Z1692391_42305</v>
          </cell>
          <cell r="B8" t="str">
            <v>Z1692391</v>
          </cell>
          <cell r="C8" t="str">
            <v>PETERS,DAVID J</v>
          </cell>
          <cell r="D8" t="str">
            <v>440137941</v>
          </cell>
          <cell r="E8" t="str">
            <v>ARLET, VINCENT</v>
          </cell>
          <cell r="F8">
            <v>42305.54791666667</v>
          </cell>
          <cell r="G8">
            <v>42305.597222222219</v>
          </cell>
          <cell r="H8">
            <v>71</v>
          </cell>
          <cell r="I8">
            <v>42305.572916666664</v>
          </cell>
          <cell r="J8">
            <v>42305.584027777775</v>
          </cell>
          <cell r="K8">
            <v>42305.59097222222</v>
          </cell>
          <cell r="L8">
            <v>42305.59097222222</v>
          </cell>
          <cell r="M8">
            <v>26.000000000931323</v>
          </cell>
        </row>
        <row r="9">
          <cell r="A9" t="str">
            <v>Z1692391_41535</v>
          </cell>
          <cell r="B9" t="str">
            <v>Z1692391</v>
          </cell>
          <cell r="C9" t="str">
            <v>PETERS,DAVID J</v>
          </cell>
          <cell r="D9" t="str">
            <v>440137941</v>
          </cell>
          <cell r="E9" t="str">
            <v>ARLET, VINCENT</v>
          </cell>
          <cell r="F9">
            <v>41535.307638888888</v>
          </cell>
          <cell r="G9">
            <v>41535.487500000003</v>
          </cell>
          <cell r="H9">
            <v>259</v>
          </cell>
          <cell r="I9">
            <v>41535.343055555553</v>
          </cell>
          <cell r="J9">
            <v>41535.458333333336</v>
          </cell>
          <cell r="K9">
            <v>41535.480555555558</v>
          </cell>
          <cell r="L9">
            <v>41535.480555555558</v>
          </cell>
          <cell r="M9">
            <v>198.00000000628643</v>
          </cell>
        </row>
        <row r="10">
          <cell r="A10" t="str">
            <v>011221751_42241</v>
          </cell>
          <cell r="B10" t="str">
            <v>011221751</v>
          </cell>
          <cell r="C10" t="str">
            <v>JONES,KELLEY T</v>
          </cell>
          <cell r="D10" t="str">
            <v>011221751</v>
          </cell>
          <cell r="E10" t="str">
            <v>ASHBURN, MICHAEL ALAN</v>
          </cell>
          <cell r="F10">
            <v>42241.501388888886</v>
          </cell>
          <cell r="G10">
            <v>42241.509722222225</v>
          </cell>
          <cell r="H10">
            <v>12</v>
          </cell>
          <cell r="I10">
            <v>42241.504166666666</v>
          </cell>
          <cell r="J10">
            <v>42241.506249999999</v>
          </cell>
          <cell r="K10">
            <v>42241.506249999999</v>
          </cell>
          <cell r="L10">
            <v>42241.506249999999</v>
          </cell>
          <cell r="M10">
            <v>2.9999999993015081</v>
          </cell>
        </row>
        <row r="11">
          <cell r="A11" t="str">
            <v>011221751_42328</v>
          </cell>
          <cell r="B11" t="str">
            <v>011221751</v>
          </cell>
          <cell r="C11" t="str">
            <v>JONES,KELLEY T</v>
          </cell>
          <cell r="D11" t="str">
            <v>011221751</v>
          </cell>
          <cell r="E11" t="str">
            <v>ASHBURN, MICHAEL ALAN</v>
          </cell>
          <cell r="F11">
            <v>42328.42083333333</v>
          </cell>
          <cell r="G11">
            <v>42328.427777777775</v>
          </cell>
          <cell r="H11">
            <v>10</v>
          </cell>
          <cell r="I11">
            <v>42328.423611111109</v>
          </cell>
          <cell r="J11">
            <v>42328.425000000003</v>
          </cell>
          <cell r="K11">
            <v>42328.426388888889</v>
          </cell>
          <cell r="L11">
            <v>42328.426388888889</v>
          </cell>
          <cell r="M11">
            <v>4.0000000025611371</v>
          </cell>
        </row>
        <row r="12">
          <cell r="A12" t="str">
            <v>053247649_42170</v>
          </cell>
          <cell r="B12" t="str">
            <v>053247649</v>
          </cell>
          <cell r="C12" t="str">
            <v>IRWIN,JENNIFER K</v>
          </cell>
          <cell r="D12" t="str">
            <v>053247649</v>
          </cell>
          <cell r="E12" t="str">
            <v>BADIOLA, IGNACIO J</v>
          </cell>
          <cell r="F12">
            <v>42170.494444444441</v>
          </cell>
          <cell r="G12">
            <v>42170.506944444445</v>
          </cell>
          <cell r="H12">
            <v>18</v>
          </cell>
          <cell r="I12">
            <v>42170.496527777781</v>
          </cell>
          <cell r="J12">
            <v>42170.505555555559</v>
          </cell>
          <cell r="K12">
            <v>42170.506249999999</v>
          </cell>
          <cell r="L12">
            <v>42170.506249999999</v>
          </cell>
          <cell r="M12">
            <v>13.999999993247911</v>
          </cell>
        </row>
        <row r="13">
          <cell r="A13" t="str">
            <v>053247649_42128</v>
          </cell>
          <cell r="B13" t="str">
            <v>053247649</v>
          </cell>
          <cell r="C13" t="str">
            <v>IRWIN,JENNIFER K</v>
          </cell>
          <cell r="D13" t="str">
            <v>053247649</v>
          </cell>
          <cell r="E13" t="str">
            <v>BADIOLA, IGNACIO J</v>
          </cell>
          <cell r="F13">
            <v>42128.442361111112</v>
          </cell>
          <cell r="G13">
            <v>42128.46597222222</v>
          </cell>
          <cell r="H13">
            <v>34</v>
          </cell>
          <cell r="I13">
            <v>42128.449305555558</v>
          </cell>
          <cell r="J13">
            <v>42128.461805555555</v>
          </cell>
          <cell r="K13">
            <v>42128.462500000001</v>
          </cell>
          <cell r="L13">
            <v>42128.462500000001</v>
          </cell>
          <cell r="M13">
            <v>18.999999999068677</v>
          </cell>
        </row>
        <row r="14">
          <cell r="A14" t="str">
            <v>053247649_42146</v>
          </cell>
          <cell r="B14" t="str">
            <v>053247649</v>
          </cell>
          <cell r="C14" t="str">
            <v>IRWIN,JENNIFER K</v>
          </cell>
          <cell r="D14" t="str">
            <v>053247649</v>
          </cell>
          <cell r="E14" t="str">
            <v>BADIOLA, IGNACIO J</v>
          </cell>
          <cell r="F14">
            <v>42146.364583333336</v>
          </cell>
          <cell r="G14">
            <v>42146.378472222219</v>
          </cell>
          <cell r="H14">
            <v>20</v>
          </cell>
          <cell r="I14">
            <v>42146.368055555555</v>
          </cell>
          <cell r="J14">
            <v>42146.376388888886</v>
          </cell>
          <cell r="K14">
            <v>42146.377083333333</v>
          </cell>
          <cell r="L14">
            <v>42146.377083333333</v>
          </cell>
          <cell r="M14">
            <v>13.000000000465661</v>
          </cell>
        </row>
        <row r="15">
          <cell r="A15" t="str">
            <v>053247649_42240</v>
          </cell>
          <cell r="B15" t="str">
            <v>053247649</v>
          </cell>
          <cell r="C15" t="str">
            <v>IRWIN,JENNIFER K</v>
          </cell>
          <cell r="D15" t="str">
            <v>053247649</v>
          </cell>
          <cell r="E15" t="str">
            <v>BADIOLA, IGNACIO J</v>
          </cell>
          <cell r="F15">
            <v>42240.532638888886</v>
          </cell>
          <cell r="G15">
            <v>42240.541666666664</v>
          </cell>
          <cell r="H15">
            <v>13</v>
          </cell>
          <cell r="I15">
            <v>42240.534722222219</v>
          </cell>
          <cell r="J15">
            <v>42240.540277777778</v>
          </cell>
          <cell r="K15">
            <v>42240.540972222225</v>
          </cell>
          <cell r="L15">
            <v>42240.540972222225</v>
          </cell>
          <cell r="M15">
            <v>9.0000000083819032</v>
          </cell>
        </row>
        <row r="16">
          <cell r="A16" t="str">
            <v>053247649_42157</v>
          </cell>
          <cell r="B16" t="str">
            <v>053247649</v>
          </cell>
          <cell r="C16" t="str">
            <v>IRWIN,JENNIFER K</v>
          </cell>
          <cell r="D16" t="str">
            <v>053247649</v>
          </cell>
          <cell r="E16" t="str">
            <v>BADIOLA, IGNACIO J</v>
          </cell>
          <cell r="F16">
            <v>42157.436111111114</v>
          </cell>
          <cell r="G16">
            <v>42157.448611111111</v>
          </cell>
          <cell r="H16">
            <v>18</v>
          </cell>
          <cell r="I16">
            <v>42157.438888888886</v>
          </cell>
          <cell r="J16">
            <v>42157.447222222225</v>
          </cell>
          <cell r="K16">
            <v>42157.447222222225</v>
          </cell>
          <cell r="L16">
            <v>42157.447222222225</v>
          </cell>
          <cell r="M16">
            <v>12.000000007683411</v>
          </cell>
        </row>
        <row r="17">
          <cell r="A17" t="str">
            <v>015183742_42500</v>
          </cell>
          <cell r="B17" t="str">
            <v>015183742</v>
          </cell>
          <cell r="C17" t="str">
            <v>HAYWARD,RHONDA</v>
          </cell>
          <cell r="D17" t="str">
            <v>015183742</v>
          </cell>
          <cell r="E17" t="str">
            <v>BESHARA, MATHEW</v>
          </cell>
          <cell r="F17">
            <v>42500.310416666667</v>
          </cell>
          <cell r="G17">
            <v>42500.429861111108</v>
          </cell>
          <cell r="H17">
            <v>172</v>
          </cell>
          <cell r="I17">
            <v>42500.352777777778</v>
          </cell>
          <cell r="J17">
            <v>42500.407638888886</v>
          </cell>
          <cell r="K17">
            <v>42500.417361111111</v>
          </cell>
          <cell r="L17">
            <v>42500.417361111111</v>
          </cell>
          <cell r="M17">
            <v>92.999999999301508</v>
          </cell>
        </row>
        <row r="18">
          <cell r="A18" t="str">
            <v>015183742_42360</v>
          </cell>
          <cell r="B18" t="str">
            <v>015183742</v>
          </cell>
          <cell r="C18" t="str">
            <v>HAYWARD,RHONDA</v>
          </cell>
          <cell r="D18" t="str">
            <v>015183742</v>
          </cell>
          <cell r="E18" t="str">
            <v>BONNER, WILLIAM</v>
          </cell>
          <cell r="F18">
            <v>42360.567361111112</v>
          </cell>
          <cell r="G18">
            <v>42360.579861111109</v>
          </cell>
          <cell r="H18">
            <v>18</v>
          </cell>
          <cell r="I18">
            <v>42360.570833333331</v>
          </cell>
          <cell r="J18">
            <v>42360.57916666667</v>
          </cell>
          <cell r="K18">
            <v>42360.57916666667</v>
          </cell>
          <cell r="L18">
            <v>42360.57916666667</v>
          </cell>
          <cell r="M18">
            <v>12.000000007683411</v>
          </cell>
        </row>
        <row r="19">
          <cell r="A19" t="str">
            <v>015183742_42346</v>
          </cell>
          <cell r="B19" t="str">
            <v>015183742</v>
          </cell>
          <cell r="C19" t="str">
            <v>HAYWARD,RHONDA</v>
          </cell>
          <cell r="D19" t="str">
            <v>015183742</v>
          </cell>
          <cell r="E19" t="str">
            <v>BONNER, WILLIAM</v>
          </cell>
          <cell r="F19">
            <v>42346.583333333336</v>
          </cell>
          <cell r="G19">
            <v>42346.599305555559</v>
          </cell>
          <cell r="H19">
            <v>23</v>
          </cell>
          <cell r="I19">
            <v>42346.586111111108</v>
          </cell>
          <cell r="J19" t="str">
            <v>NULL</v>
          </cell>
          <cell r="K19">
            <v>42346.597916666666</v>
          </cell>
          <cell r="L19">
            <v>42346.597916666666</v>
          </cell>
          <cell r="M19">
            <v>17.000000003026798</v>
          </cell>
        </row>
        <row r="20">
          <cell r="A20" t="str">
            <v>015183742_42375</v>
          </cell>
          <cell r="B20" t="str">
            <v>015183742</v>
          </cell>
          <cell r="C20" t="str">
            <v>HAYWARD,RHONDA</v>
          </cell>
          <cell r="D20" t="str">
            <v>015183742</v>
          </cell>
          <cell r="E20" t="str">
            <v>BONNER, WILLIAM</v>
          </cell>
          <cell r="F20">
            <v>42375.61041666667</v>
          </cell>
          <cell r="G20">
            <v>42375.65</v>
          </cell>
          <cell r="H20">
            <v>57</v>
          </cell>
          <cell r="I20">
            <v>42375.618055555555</v>
          </cell>
          <cell r="J20">
            <v>42375.647222222222</v>
          </cell>
          <cell r="K20">
            <v>42375.648611111108</v>
          </cell>
          <cell r="L20">
            <v>42375.648611111108</v>
          </cell>
          <cell r="M20">
            <v>43.999999996740371</v>
          </cell>
        </row>
        <row r="21">
          <cell r="A21" t="str">
            <v>Z582084_42347</v>
          </cell>
          <cell r="B21" t="str">
            <v>Z582084</v>
          </cell>
          <cell r="C21" t="str">
            <v>BOURGEOIS,CYNTHIA A</v>
          </cell>
          <cell r="D21" t="str">
            <v>042669754</v>
          </cell>
          <cell r="E21" t="str">
            <v>BOZENTKA, DAVID</v>
          </cell>
          <cell r="F21">
            <v>42347.449305555558</v>
          </cell>
          <cell r="G21">
            <v>42347.475694444445</v>
          </cell>
          <cell r="H21">
            <v>38</v>
          </cell>
          <cell r="I21">
            <v>42347.463194444441</v>
          </cell>
          <cell r="J21">
            <v>42347.46875</v>
          </cell>
          <cell r="K21">
            <v>42347.472916666666</v>
          </cell>
          <cell r="L21">
            <v>42347.472916666666</v>
          </cell>
          <cell r="M21">
            <v>14.00000000372529</v>
          </cell>
        </row>
        <row r="22">
          <cell r="A22" t="str">
            <v>008066904_42621</v>
          </cell>
          <cell r="B22" t="str">
            <v>008066904</v>
          </cell>
          <cell r="C22" t="str">
            <v>WILEY,WILLIAM</v>
          </cell>
          <cell r="D22" t="str">
            <v>008066904</v>
          </cell>
          <cell r="E22" t="str">
            <v>BUCHNER, ANNA</v>
          </cell>
          <cell r="F22">
            <v>42621.45416666667</v>
          </cell>
          <cell r="G22">
            <v>42621.477777777778</v>
          </cell>
          <cell r="H22">
            <v>34</v>
          </cell>
          <cell r="I22">
            <v>42621.460416666669</v>
          </cell>
          <cell r="J22">
            <v>42621.463888888888</v>
          </cell>
          <cell r="K22">
            <v>42621.470138888886</v>
          </cell>
          <cell r="L22">
            <v>42621.470138888886</v>
          </cell>
          <cell r="M22">
            <v>13.999999993247911</v>
          </cell>
        </row>
        <row r="23">
          <cell r="A23" t="str">
            <v>015183742_42114</v>
          </cell>
          <cell r="B23" t="str">
            <v>015183742</v>
          </cell>
          <cell r="C23" t="str">
            <v>HAYWARD,RHONDA</v>
          </cell>
          <cell r="D23" t="str">
            <v>015183742</v>
          </cell>
          <cell r="E23" t="str">
            <v>BUCHNER, ANNA</v>
          </cell>
          <cell r="F23">
            <v>42114.636805555558</v>
          </cell>
          <cell r="G23">
            <v>42114.652777777781</v>
          </cell>
          <cell r="H23">
            <v>23</v>
          </cell>
          <cell r="I23">
            <v>42114.644444444442</v>
          </cell>
          <cell r="J23" t="str">
            <v>NULL</v>
          </cell>
          <cell r="K23">
            <v>42114.650694444441</v>
          </cell>
          <cell r="L23">
            <v>42114.650694444441</v>
          </cell>
          <cell r="M23">
            <v>8.9999999979045242</v>
          </cell>
        </row>
        <row r="24">
          <cell r="A24" t="str">
            <v>007489784_42268</v>
          </cell>
          <cell r="B24" t="str">
            <v>007489784</v>
          </cell>
          <cell r="C24" t="str">
            <v>GOODE,MARSADENE</v>
          </cell>
          <cell r="D24" t="str">
            <v>007489784</v>
          </cell>
          <cell r="E24" t="str">
            <v>CAREY, JAMES L</v>
          </cell>
          <cell r="F24">
            <v>42268.693055555559</v>
          </cell>
          <cell r="G24">
            <v>42268.772222222222</v>
          </cell>
          <cell r="H24">
            <v>114</v>
          </cell>
          <cell r="I24">
            <v>42268.727777777778</v>
          </cell>
          <cell r="J24">
            <v>42268.761805555558</v>
          </cell>
          <cell r="K24">
            <v>42268.76458333333</v>
          </cell>
          <cell r="L24">
            <v>42268.76458333333</v>
          </cell>
          <cell r="M24">
            <v>52.999999994644895</v>
          </cell>
        </row>
        <row r="25">
          <cell r="A25" t="str">
            <v>011077070_42258</v>
          </cell>
          <cell r="B25" t="str">
            <v>011077070</v>
          </cell>
          <cell r="C25" t="str">
            <v>POSTELL,ELIJAH</v>
          </cell>
          <cell r="D25" t="str">
            <v>011077070</v>
          </cell>
          <cell r="E25" t="str">
            <v>CAREY, JAMES L</v>
          </cell>
          <cell r="F25">
            <v>42258.333333333336</v>
          </cell>
          <cell r="G25">
            <v>42258.411111111112</v>
          </cell>
          <cell r="H25">
            <v>112</v>
          </cell>
          <cell r="I25">
            <v>42258.366666666669</v>
          </cell>
          <cell r="J25">
            <v>42258.399305555555</v>
          </cell>
          <cell r="K25">
            <v>42258.405555555553</v>
          </cell>
          <cell r="L25">
            <v>42258.405555555553</v>
          </cell>
          <cell r="M25">
            <v>55.999999993946403</v>
          </cell>
        </row>
        <row r="26">
          <cell r="A26" t="str">
            <v>011124500_41460</v>
          </cell>
          <cell r="B26" t="str">
            <v>011124500</v>
          </cell>
          <cell r="C26" t="str">
            <v>HAMILTON,SHAWN L</v>
          </cell>
          <cell r="D26" t="str">
            <v>011124500</v>
          </cell>
          <cell r="E26" t="str">
            <v>CAREY, JAMES L</v>
          </cell>
          <cell r="F26">
            <v>41460.461111111108</v>
          </cell>
          <cell r="G26">
            <v>41460.551388888889</v>
          </cell>
          <cell r="H26">
            <v>130</v>
          </cell>
          <cell r="I26">
            <v>41460.493055555555</v>
          </cell>
          <cell r="J26">
            <v>41460.540972222225</v>
          </cell>
          <cell r="K26">
            <v>41460.544444444444</v>
          </cell>
          <cell r="L26">
            <v>41460.544444444444</v>
          </cell>
          <cell r="M26">
            <v>74.000000000232831</v>
          </cell>
        </row>
        <row r="27">
          <cell r="A27" t="str">
            <v>013830005_42279</v>
          </cell>
          <cell r="B27" t="str">
            <v>013830005</v>
          </cell>
          <cell r="C27" t="str">
            <v>KILCULLEN,KATHRYN A</v>
          </cell>
          <cell r="D27" t="str">
            <v>013830005</v>
          </cell>
          <cell r="E27" t="str">
            <v>CAREY, JAMES L</v>
          </cell>
          <cell r="F27">
            <v>42279.571527777778</v>
          </cell>
          <cell r="G27">
            <v>42279.682638888888</v>
          </cell>
          <cell r="H27">
            <v>160</v>
          </cell>
          <cell r="I27">
            <v>42279.595138888886</v>
          </cell>
          <cell r="J27">
            <v>42279.654166666667</v>
          </cell>
          <cell r="K27">
            <v>42279.677777777775</v>
          </cell>
          <cell r="L27">
            <v>42279.677777777775</v>
          </cell>
          <cell r="M27">
            <v>119.00000000023283</v>
          </cell>
        </row>
        <row r="28">
          <cell r="A28" t="str">
            <v>013830005_42303</v>
          </cell>
          <cell r="B28" t="str">
            <v>013830005</v>
          </cell>
          <cell r="C28" t="str">
            <v>KILCULLEN,KATHRYN A</v>
          </cell>
          <cell r="D28" t="str">
            <v>013830005</v>
          </cell>
          <cell r="E28" t="str">
            <v>CAREY, JAMES L</v>
          </cell>
          <cell r="F28">
            <v>42303.29583333333</v>
          </cell>
          <cell r="G28">
            <v>42303.347916666666</v>
          </cell>
          <cell r="H28">
            <v>75</v>
          </cell>
          <cell r="I28">
            <v>42303.31527777778</v>
          </cell>
          <cell r="J28">
            <v>42303.324305555558</v>
          </cell>
          <cell r="K28">
            <v>42303.34097222222</v>
          </cell>
          <cell r="L28">
            <v>42303.34097222222</v>
          </cell>
          <cell r="M28">
            <v>36.999999994877726</v>
          </cell>
        </row>
        <row r="29">
          <cell r="A29" t="str">
            <v>017358086_42261</v>
          </cell>
          <cell r="B29" t="str">
            <v>017358086</v>
          </cell>
          <cell r="C29" t="str">
            <v>PRAK,RINDA</v>
          </cell>
          <cell r="D29" t="str">
            <v>017358086</v>
          </cell>
          <cell r="E29" t="str">
            <v>CAREY, JAMES L</v>
          </cell>
          <cell r="F29">
            <v>42261.564583333333</v>
          </cell>
          <cell r="G29">
            <v>42261.754166666666</v>
          </cell>
          <cell r="H29">
            <v>273</v>
          </cell>
          <cell r="I29">
            <v>42261.611111111109</v>
          </cell>
          <cell r="J29">
            <v>42261.71875</v>
          </cell>
          <cell r="K29">
            <v>42261.737500000003</v>
          </cell>
          <cell r="L29">
            <v>42261.737500000003</v>
          </cell>
          <cell r="M29">
            <v>182.00000000651926</v>
          </cell>
        </row>
        <row r="30">
          <cell r="A30" t="str">
            <v>017358086_42289</v>
          </cell>
          <cell r="B30" t="str">
            <v>017358086</v>
          </cell>
          <cell r="C30" t="str">
            <v>PRAK,RINDA</v>
          </cell>
          <cell r="D30" t="str">
            <v>017358086</v>
          </cell>
          <cell r="E30" t="str">
            <v>CAREY, JAMES L</v>
          </cell>
          <cell r="F30">
            <v>42289.417361111111</v>
          </cell>
          <cell r="G30">
            <v>42289.493055555555</v>
          </cell>
          <cell r="H30">
            <v>109</v>
          </cell>
          <cell r="I30">
            <v>42289.431944444441</v>
          </cell>
          <cell r="J30">
            <v>42289.46597222222</v>
          </cell>
          <cell r="K30">
            <v>42289.487500000003</v>
          </cell>
          <cell r="L30">
            <v>42289.487500000003</v>
          </cell>
          <cell r="M30">
            <v>80.000000009313226</v>
          </cell>
        </row>
        <row r="31">
          <cell r="A31" t="str">
            <v>017520404_42265</v>
          </cell>
          <cell r="B31" t="str">
            <v>017520404</v>
          </cell>
          <cell r="C31" t="str">
            <v>BROWN,DAX</v>
          </cell>
          <cell r="D31" t="str">
            <v>017520404</v>
          </cell>
          <cell r="E31" t="str">
            <v>CAREY, JAMES L</v>
          </cell>
          <cell r="F31">
            <v>42265.291666666664</v>
          </cell>
          <cell r="G31">
            <v>42265.363194444442</v>
          </cell>
          <cell r="H31">
            <v>103</v>
          </cell>
          <cell r="I31">
            <v>42265.316666666666</v>
          </cell>
          <cell r="J31">
            <v>42265.348611111112</v>
          </cell>
          <cell r="K31">
            <v>42265.356249999997</v>
          </cell>
          <cell r="L31">
            <v>42265.356249999997</v>
          </cell>
          <cell r="M31">
            <v>56.999999997206032</v>
          </cell>
        </row>
        <row r="32">
          <cell r="A32" t="str">
            <v>043304526_42251</v>
          </cell>
          <cell r="B32" t="str">
            <v>043304526</v>
          </cell>
          <cell r="C32" t="str">
            <v>RAMOS,PINKYWILLA T</v>
          </cell>
          <cell r="D32" t="str">
            <v>043304526</v>
          </cell>
          <cell r="E32" t="str">
            <v>CAREY, JAMES L</v>
          </cell>
          <cell r="F32">
            <v>42251.325694444444</v>
          </cell>
          <cell r="G32">
            <v>42251.438888888886</v>
          </cell>
          <cell r="H32">
            <v>163</v>
          </cell>
          <cell r="I32">
            <v>42251.348611111112</v>
          </cell>
          <cell r="J32">
            <v>42251.421527777777</v>
          </cell>
          <cell r="K32">
            <v>42251.436111111114</v>
          </cell>
          <cell r="L32">
            <v>42251.436111111114</v>
          </cell>
          <cell r="M32">
            <v>126.00000000209548</v>
          </cell>
        </row>
        <row r="33">
          <cell r="A33" t="str">
            <v>051885259_42261</v>
          </cell>
          <cell r="B33" t="str">
            <v>051885259</v>
          </cell>
          <cell r="C33" t="str">
            <v>DIMPERIO,CATRENIA</v>
          </cell>
          <cell r="D33" t="str">
            <v>051885259</v>
          </cell>
          <cell r="E33" t="str">
            <v>CAREY, JAMES L</v>
          </cell>
          <cell r="F33">
            <v>42261.338888888888</v>
          </cell>
          <cell r="G33">
            <v>42261.396527777775</v>
          </cell>
          <cell r="H33">
            <v>83</v>
          </cell>
          <cell r="I33">
            <v>42261.364583333336</v>
          </cell>
          <cell r="J33">
            <v>42261.386111111111</v>
          </cell>
          <cell r="K33">
            <v>42261.38958333333</v>
          </cell>
          <cell r="L33">
            <v>42261.38958333333</v>
          </cell>
          <cell r="M33">
            <v>35.999999991618097</v>
          </cell>
        </row>
        <row r="34">
          <cell r="A34" t="str">
            <v>051885259_41967</v>
          </cell>
          <cell r="B34" t="str">
            <v>051885259</v>
          </cell>
          <cell r="C34" t="str">
            <v>DIMPERIO,CATRENIA</v>
          </cell>
          <cell r="D34" t="str">
            <v>051885259</v>
          </cell>
          <cell r="E34" t="str">
            <v>CAREY, JAMES L</v>
          </cell>
          <cell r="F34">
            <v>41967.472916666666</v>
          </cell>
          <cell r="G34">
            <v>41967.584027777775</v>
          </cell>
          <cell r="H34">
            <v>160</v>
          </cell>
          <cell r="I34">
            <v>41967.506249999999</v>
          </cell>
          <cell r="J34">
            <v>41967.559027777781</v>
          </cell>
          <cell r="K34">
            <v>41967.578472222223</v>
          </cell>
          <cell r="L34">
            <v>41967.578472222223</v>
          </cell>
          <cell r="M34">
            <v>104.00000000372529</v>
          </cell>
        </row>
        <row r="35">
          <cell r="A35" t="str">
            <v>052153582_42279</v>
          </cell>
          <cell r="B35" t="str">
            <v>052153582</v>
          </cell>
          <cell r="C35" t="str">
            <v>LYNCH,ROBERT T</v>
          </cell>
          <cell r="D35" t="str">
            <v>052153582</v>
          </cell>
          <cell r="E35" t="str">
            <v>CAREY, JAMES L</v>
          </cell>
          <cell r="F35">
            <v>42279.338888888888</v>
          </cell>
          <cell r="G35">
            <v>42279.429166666669</v>
          </cell>
          <cell r="H35">
            <v>130</v>
          </cell>
          <cell r="I35">
            <v>42279.371527777781</v>
          </cell>
          <cell r="J35">
            <v>42279.419444444444</v>
          </cell>
          <cell r="K35">
            <v>42279.425694444442</v>
          </cell>
          <cell r="L35">
            <v>42279.425694444442</v>
          </cell>
          <cell r="M35">
            <v>77.999999992316589</v>
          </cell>
        </row>
        <row r="36">
          <cell r="A36" t="str">
            <v>052153582_42326</v>
          </cell>
          <cell r="B36" t="str">
            <v>052153582</v>
          </cell>
          <cell r="C36" t="str">
            <v>LYNCH,ROBERT T</v>
          </cell>
          <cell r="D36" t="str">
            <v>052153582</v>
          </cell>
          <cell r="E36" t="str">
            <v>CAREY, JAMES L</v>
          </cell>
          <cell r="F36">
            <v>42326.325694444444</v>
          </cell>
          <cell r="G36">
            <v>42326.640972222223</v>
          </cell>
          <cell r="H36">
            <v>454</v>
          </cell>
          <cell r="I36">
            <v>42326.361805555556</v>
          </cell>
          <cell r="J36">
            <v>42326.580555555556</v>
          </cell>
          <cell r="K36">
            <v>42326.623611111114</v>
          </cell>
          <cell r="L36">
            <v>42326.623611111114</v>
          </cell>
          <cell r="M36">
            <v>377.0000000030268</v>
          </cell>
        </row>
        <row r="37">
          <cell r="A37" t="str">
            <v>053247649_42251</v>
          </cell>
          <cell r="B37" t="str">
            <v>053247649</v>
          </cell>
          <cell r="C37" t="str">
            <v>IRWIN,JENNIFER K</v>
          </cell>
          <cell r="D37" t="str">
            <v>053247649</v>
          </cell>
          <cell r="E37" t="str">
            <v>CAREY, JAMES L</v>
          </cell>
          <cell r="F37">
            <v>42251.416666666664</v>
          </cell>
          <cell r="G37">
            <v>42251.540972222225</v>
          </cell>
          <cell r="H37">
            <v>179</v>
          </cell>
          <cell r="I37">
            <v>42251.444444444445</v>
          </cell>
          <cell r="J37">
            <v>42251.5</v>
          </cell>
          <cell r="K37">
            <v>42251.537499999999</v>
          </cell>
          <cell r="L37">
            <v>42251.537499999999</v>
          </cell>
          <cell r="M37">
            <v>133.99999999674037</v>
          </cell>
        </row>
        <row r="38">
          <cell r="A38" t="str">
            <v>054871686_42265</v>
          </cell>
          <cell r="B38" t="str">
            <v>054871686</v>
          </cell>
          <cell r="C38" t="str">
            <v>DAVIDHEISER,ERIN</v>
          </cell>
          <cell r="D38" t="str">
            <v>054871686</v>
          </cell>
          <cell r="E38" t="str">
            <v>CAREY, JAMES L</v>
          </cell>
          <cell r="F38">
            <v>42265.618055555555</v>
          </cell>
          <cell r="G38">
            <v>42265.700694444444</v>
          </cell>
          <cell r="H38">
            <v>119</v>
          </cell>
          <cell r="I38">
            <v>42265.642361111109</v>
          </cell>
          <cell r="J38">
            <v>42265.688888888886</v>
          </cell>
          <cell r="K38">
            <v>42265.697916666664</v>
          </cell>
          <cell r="L38">
            <v>42265.697916666664</v>
          </cell>
          <cell r="M38">
            <v>79.999999998835847</v>
          </cell>
        </row>
        <row r="39">
          <cell r="A39" t="str">
            <v>Z1840311_42268</v>
          </cell>
          <cell r="B39" t="str">
            <v>Z1840311</v>
          </cell>
          <cell r="C39" t="str">
            <v>ADDEZIO,STEPHEN A</v>
          </cell>
          <cell r="D39" t="str">
            <v>441643566</v>
          </cell>
          <cell r="E39" t="str">
            <v>CAREY, JAMES L</v>
          </cell>
          <cell r="F39">
            <v>42268.29583333333</v>
          </cell>
          <cell r="G39">
            <v>42268.365277777775</v>
          </cell>
          <cell r="H39">
            <v>100</v>
          </cell>
          <cell r="I39">
            <v>42268.322916666664</v>
          </cell>
          <cell r="J39">
            <v>42268.356249999997</v>
          </cell>
          <cell r="K39">
            <v>42268.363888888889</v>
          </cell>
          <cell r="L39">
            <v>42268.363888888889</v>
          </cell>
          <cell r="M39">
            <v>59.00000000372529</v>
          </cell>
        </row>
        <row r="40">
          <cell r="A40" t="str">
            <v>Z2129470_41876</v>
          </cell>
          <cell r="B40" t="str">
            <v>Z2129470</v>
          </cell>
          <cell r="C40" t="str">
            <v>DAVIS,JEFFREY</v>
          </cell>
          <cell r="D40" t="str">
            <v>444537013</v>
          </cell>
          <cell r="E40" t="str">
            <v>CAREY, JAMES L</v>
          </cell>
          <cell r="F40">
            <v>41876.490277777775</v>
          </cell>
          <cell r="G40">
            <v>41876.647916666669</v>
          </cell>
          <cell r="H40">
            <v>227</v>
          </cell>
          <cell r="I40">
            <v>41876.525694444441</v>
          </cell>
          <cell r="J40">
            <v>41876.618055555555</v>
          </cell>
          <cell r="K40">
            <v>41876.63958333333</v>
          </cell>
          <cell r="L40">
            <v>41876.63958333333</v>
          </cell>
          <cell r="M40">
            <v>164.00000000023283</v>
          </cell>
        </row>
        <row r="41">
          <cell r="A41" t="str">
            <v>Z2129470_42212</v>
          </cell>
          <cell r="B41" t="str">
            <v>Z2129470</v>
          </cell>
          <cell r="C41" t="str">
            <v>DAVIS,JEFFREY</v>
          </cell>
          <cell r="D41" t="str">
            <v>444537013</v>
          </cell>
          <cell r="E41" t="str">
            <v>CAREY, JAMES L</v>
          </cell>
          <cell r="F41">
            <v>42212.45</v>
          </cell>
          <cell r="G41">
            <v>42212.643055555556</v>
          </cell>
          <cell r="H41">
            <v>278</v>
          </cell>
          <cell r="I41">
            <v>42212.474999999999</v>
          </cell>
          <cell r="J41">
            <v>42212.592361111114</v>
          </cell>
          <cell r="K41">
            <v>42212.623611111114</v>
          </cell>
          <cell r="L41">
            <v>42212.623611111114</v>
          </cell>
          <cell r="M41">
            <v>214.0000000060536</v>
          </cell>
        </row>
        <row r="42">
          <cell r="A42" t="str">
            <v>Z2129470_42265</v>
          </cell>
          <cell r="B42" t="str">
            <v>Z2129470</v>
          </cell>
          <cell r="C42" t="str">
            <v>DAVIS,JEFFREY</v>
          </cell>
          <cell r="D42" t="str">
            <v>444537013</v>
          </cell>
          <cell r="E42" t="str">
            <v>CAREY, JAMES L</v>
          </cell>
          <cell r="F42">
            <v>42265.425000000003</v>
          </cell>
          <cell r="G42">
            <v>42265.532638888886</v>
          </cell>
          <cell r="H42">
            <v>155</v>
          </cell>
          <cell r="I42">
            <v>42265.448611111111</v>
          </cell>
          <cell r="J42">
            <v>42265.515972222223</v>
          </cell>
          <cell r="K42">
            <v>42265.52847222222</v>
          </cell>
          <cell r="L42">
            <v>42265.52847222222</v>
          </cell>
          <cell r="M42">
            <v>114.99999999767169</v>
          </cell>
        </row>
        <row r="43">
          <cell r="A43" t="str">
            <v>Z2135859_42261</v>
          </cell>
          <cell r="B43" t="str">
            <v>Z2135859</v>
          </cell>
          <cell r="C43" t="str">
            <v>SCHREEDER,DANIEL M</v>
          </cell>
          <cell r="D43" t="str">
            <v>444601272</v>
          </cell>
          <cell r="E43" t="str">
            <v>CAREY, JAMES L</v>
          </cell>
          <cell r="F43">
            <v>42261.299305555556</v>
          </cell>
          <cell r="G43">
            <v>42261.347222222219</v>
          </cell>
          <cell r="H43">
            <v>69</v>
          </cell>
          <cell r="I43">
            <v>42261.316666666666</v>
          </cell>
          <cell r="J43">
            <v>42261.337500000001</v>
          </cell>
          <cell r="K43">
            <v>42261.338194444441</v>
          </cell>
          <cell r="L43">
            <v>42261.338194444441</v>
          </cell>
          <cell r="M43">
            <v>30.99999999627471</v>
          </cell>
        </row>
        <row r="44">
          <cell r="A44" t="str">
            <v>Z2136322_42251</v>
          </cell>
          <cell r="B44" t="str">
            <v>Z2136322</v>
          </cell>
          <cell r="C44" t="str">
            <v>DONNELLY,JEFFREY</v>
          </cell>
          <cell r="D44" t="str">
            <v>444605877</v>
          </cell>
          <cell r="E44" t="str">
            <v>CAREY, JAMES L</v>
          </cell>
          <cell r="F44">
            <v>42251.499305555553</v>
          </cell>
          <cell r="G44">
            <v>42251.689583333333</v>
          </cell>
          <cell r="H44">
            <v>274</v>
          </cell>
          <cell r="I44">
            <v>42251.529861111114</v>
          </cell>
          <cell r="J44">
            <v>42251.668055555558</v>
          </cell>
          <cell r="K44">
            <v>42251.6875</v>
          </cell>
          <cell r="L44">
            <v>42251.6875</v>
          </cell>
          <cell r="M44">
            <v>226.99999999604188</v>
          </cell>
        </row>
        <row r="45">
          <cell r="A45" t="str">
            <v>Z2136322_41911</v>
          </cell>
          <cell r="B45" t="str">
            <v>Z2136322</v>
          </cell>
          <cell r="C45" t="str">
            <v>DONNELLY,JEFFREY</v>
          </cell>
          <cell r="D45" t="str">
            <v>444605877</v>
          </cell>
          <cell r="E45" t="str">
            <v>CAREY, JAMES L</v>
          </cell>
          <cell r="F45">
            <v>41911.536805555559</v>
          </cell>
          <cell r="G45">
            <v>41911.862500000003</v>
          </cell>
          <cell r="H45">
            <v>469</v>
          </cell>
          <cell r="I45">
            <v>41911.572916666664</v>
          </cell>
          <cell r="J45">
            <v>41911.823611111111</v>
          </cell>
          <cell r="K45">
            <v>41911.855555555558</v>
          </cell>
          <cell r="L45">
            <v>41911.855555555558</v>
          </cell>
          <cell r="M45">
            <v>407.00000000651926</v>
          </cell>
        </row>
        <row r="46">
          <cell r="A46" t="str">
            <v>Z2136322_41859</v>
          </cell>
          <cell r="B46" t="str">
            <v>Z2136322</v>
          </cell>
          <cell r="C46" t="str">
            <v>DONNELLY,JEFFREY</v>
          </cell>
          <cell r="D46" t="str">
            <v>444605877</v>
          </cell>
          <cell r="E46" t="str">
            <v>CAREY, JAMES L</v>
          </cell>
          <cell r="F46">
            <v>41859.292361111111</v>
          </cell>
          <cell r="G46">
            <v>41859.368750000001</v>
          </cell>
          <cell r="H46">
            <v>110</v>
          </cell>
          <cell r="I46">
            <v>41859.315972222219</v>
          </cell>
          <cell r="J46">
            <v>41859.359027777777</v>
          </cell>
          <cell r="K46">
            <v>41859.365972222222</v>
          </cell>
          <cell r="L46">
            <v>41859.365972222222</v>
          </cell>
          <cell r="M46">
            <v>72.000000004190952</v>
          </cell>
        </row>
        <row r="47">
          <cell r="A47" t="str">
            <v>Z2138451_42258</v>
          </cell>
          <cell r="B47" t="str">
            <v>Z2138451</v>
          </cell>
          <cell r="C47" t="str">
            <v>GAUTHNEY,SHAWN</v>
          </cell>
          <cell r="D47" t="str">
            <v>444627178</v>
          </cell>
          <cell r="E47" t="str">
            <v>CAREY, JAMES L</v>
          </cell>
          <cell r="F47">
            <v>42258.457638888889</v>
          </cell>
          <cell r="G47">
            <v>42258.679166666669</v>
          </cell>
          <cell r="H47">
            <v>319</v>
          </cell>
          <cell r="I47">
            <v>42258.486111111109</v>
          </cell>
          <cell r="J47">
            <v>42258.648611111108</v>
          </cell>
          <cell r="K47">
            <v>42258.673611111109</v>
          </cell>
          <cell r="L47">
            <v>42258.673611111109</v>
          </cell>
          <cell r="M47">
            <v>270</v>
          </cell>
        </row>
        <row r="48">
          <cell r="A48" t="str">
            <v>Z2138451_41922</v>
          </cell>
          <cell r="B48" t="str">
            <v>Z2138451</v>
          </cell>
          <cell r="C48" t="str">
            <v>GAUTHNEY,SHAWN</v>
          </cell>
          <cell r="D48" t="str">
            <v>444627178</v>
          </cell>
          <cell r="E48" t="str">
            <v>CAREY, JAMES L</v>
          </cell>
          <cell r="F48">
            <v>41922.323611111111</v>
          </cell>
          <cell r="G48">
            <v>41922.456944444442</v>
          </cell>
          <cell r="H48">
            <v>192</v>
          </cell>
          <cell r="I48">
            <v>41922.350694444445</v>
          </cell>
          <cell r="J48">
            <v>41922.447222222225</v>
          </cell>
          <cell r="K48">
            <v>41922.45416666667</v>
          </cell>
          <cell r="L48">
            <v>41922.45416666667</v>
          </cell>
          <cell r="M48">
            <v>149.00000000372529</v>
          </cell>
        </row>
        <row r="49">
          <cell r="A49" t="str">
            <v>Z2144520_41876</v>
          </cell>
          <cell r="B49" t="str">
            <v>Z2144520</v>
          </cell>
          <cell r="C49" t="str">
            <v>CLYMER,BLAZE M</v>
          </cell>
          <cell r="D49" t="str">
            <v>444687826</v>
          </cell>
          <cell r="E49" t="str">
            <v>CAREY, JAMES L</v>
          </cell>
          <cell r="F49">
            <v>41876.417361111111</v>
          </cell>
          <cell r="G49">
            <v>41876.513194444444</v>
          </cell>
          <cell r="H49">
            <v>138</v>
          </cell>
          <cell r="I49">
            <v>41876.445833333331</v>
          </cell>
          <cell r="J49">
            <v>41876.504166666666</v>
          </cell>
          <cell r="K49">
            <v>41876.504166666666</v>
          </cell>
          <cell r="L49">
            <v>41876.504166666666</v>
          </cell>
          <cell r="M49">
            <v>84.000000001396984</v>
          </cell>
        </row>
        <row r="50">
          <cell r="A50" t="str">
            <v>Z2144520_42279</v>
          </cell>
          <cell r="B50" t="str">
            <v>Z2144520</v>
          </cell>
          <cell r="C50" t="str">
            <v>CLYMER,BLAZE M</v>
          </cell>
          <cell r="D50" t="str">
            <v>444687826</v>
          </cell>
          <cell r="E50" t="str">
            <v>CAREY, JAMES L</v>
          </cell>
          <cell r="F50">
            <v>42279.290972222225</v>
          </cell>
          <cell r="G50">
            <v>42279.366666666669</v>
          </cell>
          <cell r="H50">
            <v>109</v>
          </cell>
          <cell r="I50">
            <v>42279.313888888886</v>
          </cell>
          <cell r="J50">
            <v>42279.355555555558</v>
          </cell>
          <cell r="K50">
            <v>42279.363888888889</v>
          </cell>
          <cell r="L50">
            <v>42279.363888888889</v>
          </cell>
          <cell r="M50">
            <v>72.000000004190952</v>
          </cell>
        </row>
        <row r="51">
          <cell r="A51" t="str">
            <v>Z2144520_41915</v>
          </cell>
          <cell r="B51" t="str">
            <v>Z2144520</v>
          </cell>
          <cell r="C51" t="str">
            <v>CLYMER,BLAZE M</v>
          </cell>
          <cell r="D51" t="str">
            <v>444687826</v>
          </cell>
          <cell r="E51" t="str">
            <v>CAREY, JAMES L</v>
          </cell>
          <cell r="F51">
            <v>41915.498611111114</v>
          </cell>
          <cell r="G51">
            <v>41915.656944444447</v>
          </cell>
          <cell r="H51">
            <v>228</v>
          </cell>
          <cell r="I51">
            <v>41915.529861111114</v>
          </cell>
          <cell r="J51">
            <v>41915.627083333333</v>
          </cell>
          <cell r="K51">
            <v>41915.652777777781</v>
          </cell>
          <cell r="L51">
            <v>41915.652777777781</v>
          </cell>
          <cell r="M51">
            <v>177.00000000069849</v>
          </cell>
        </row>
        <row r="52">
          <cell r="A52" t="str">
            <v>Z2148902_42258</v>
          </cell>
          <cell r="B52" t="str">
            <v>Z2148902</v>
          </cell>
          <cell r="C52" t="str">
            <v>ROWLEY,SARAH E</v>
          </cell>
          <cell r="D52" t="str">
            <v>444731640</v>
          </cell>
          <cell r="E52" t="str">
            <v>CAREY, JAMES L</v>
          </cell>
          <cell r="F52">
            <v>42258.393750000003</v>
          </cell>
          <cell r="G52">
            <v>42258.511111111111</v>
          </cell>
          <cell r="H52">
            <v>169</v>
          </cell>
          <cell r="I52">
            <v>42258.423611111109</v>
          </cell>
          <cell r="J52">
            <v>42258.46597222222</v>
          </cell>
          <cell r="K52">
            <v>42258.504861111112</v>
          </cell>
          <cell r="L52">
            <v>42258.504861111112</v>
          </cell>
          <cell r="M52">
            <v>117.00000000419095</v>
          </cell>
        </row>
        <row r="53">
          <cell r="A53" t="str">
            <v>Z2273174_42261</v>
          </cell>
          <cell r="B53" t="str">
            <v>Z2273174</v>
          </cell>
          <cell r="C53" t="str">
            <v>BEVERLY,AARON W</v>
          </cell>
          <cell r="D53" t="str">
            <v>445972078</v>
          </cell>
          <cell r="E53" t="str">
            <v>CAREY, JAMES L</v>
          </cell>
          <cell r="F53">
            <v>42261.695138888892</v>
          </cell>
          <cell r="G53">
            <v>42261.938194444447</v>
          </cell>
          <cell r="H53">
            <v>350</v>
          </cell>
          <cell r="I53">
            <v>42261.725694444445</v>
          </cell>
          <cell r="J53">
            <v>42261.888194444444</v>
          </cell>
          <cell r="K53">
            <v>42261.93472222222</v>
          </cell>
          <cell r="L53">
            <v>42261.93472222222</v>
          </cell>
          <cell r="M53">
            <v>300.99999999627471</v>
          </cell>
        </row>
        <row r="54">
          <cell r="A54" t="str">
            <v>Z2284664_42258</v>
          </cell>
          <cell r="B54" t="str">
            <v>Z2284664</v>
          </cell>
          <cell r="C54" t="str">
            <v>SALES,TERESITA M</v>
          </cell>
          <cell r="D54" t="str">
            <v>446086241</v>
          </cell>
          <cell r="E54" t="str">
            <v>CAREY, JAMES L</v>
          </cell>
          <cell r="F54">
            <v>42258.293055555558</v>
          </cell>
          <cell r="G54">
            <v>42258.361805555556</v>
          </cell>
          <cell r="H54">
            <v>99</v>
          </cell>
          <cell r="I54">
            <v>42258.318055555559</v>
          </cell>
          <cell r="J54">
            <v>42258.349305555559</v>
          </cell>
          <cell r="K54">
            <v>42258.355555555558</v>
          </cell>
          <cell r="L54">
            <v>42258.355555555558</v>
          </cell>
          <cell r="M54">
            <v>53.999999997904524</v>
          </cell>
        </row>
        <row r="55">
          <cell r="A55" t="str">
            <v>Z2301070_42482</v>
          </cell>
          <cell r="B55" t="str">
            <v>Z2301070</v>
          </cell>
          <cell r="C55" t="str">
            <v>ELSWORTH,BROOKE</v>
          </cell>
          <cell r="D55" t="str">
            <v>446248619</v>
          </cell>
          <cell r="E55" t="str">
            <v>CAREY, JAMES L</v>
          </cell>
          <cell r="F55">
            <v>42482.390972222223</v>
          </cell>
          <cell r="G55">
            <v>42482.484027777777</v>
          </cell>
          <cell r="H55">
            <v>134</v>
          </cell>
          <cell r="I55">
            <v>42482.415277777778</v>
          </cell>
          <cell r="J55">
            <v>42482.466666666667</v>
          </cell>
          <cell r="K55">
            <v>42482.473611111112</v>
          </cell>
          <cell r="L55">
            <v>42482.473611111112</v>
          </cell>
          <cell r="M55">
            <v>84.000000001396984</v>
          </cell>
        </row>
        <row r="56">
          <cell r="A56" t="str">
            <v>Z2301070_42251</v>
          </cell>
          <cell r="B56" t="str">
            <v>Z2301070</v>
          </cell>
          <cell r="C56" t="str">
            <v>ELSWORTH,BROOKE</v>
          </cell>
          <cell r="D56" t="str">
            <v>446248619</v>
          </cell>
          <cell r="E56" t="str">
            <v>CAREY, JAMES L</v>
          </cell>
          <cell r="F56">
            <v>42251.290277777778</v>
          </cell>
          <cell r="G56">
            <v>42251.345138888886</v>
          </cell>
          <cell r="H56">
            <v>79</v>
          </cell>
          <cell r="I56">
            <v>42251.313194444447</v>
          </cell>
          <cell r="J56">
            <v>42251.331944444442</v>
          </cell>
          <cell r="K56">
            <v>42251.338888888888</v>
          </cell>
          <cell r="L56">
            <v>42251.338888888888</v>
          </cell>
          <cell r="M56">
            <v>36.999999994877726</v>
          </cell>
        </row>
        <row r="57">
          <cell r="A57" t="str">
            <v>Z2301070_42107</v>
          </cell>
          <cell r="B57" t="str">
            <v>Z2301070</v>
          </cell>
          <cell r="C57" t="str">
            <v>ELSWORTH,BROOKE</v>
          </cell>
          <cell r="D57" t="str">
            <v>446248619</v>
          </cell>
          <cell r="E57" t="str">
            <v>CAREY, JAMES L</v>
          </cell>
          <cell r="F57">
            <v>42107.29791666667</v>
          </cell>
          <cell r="G57">
            <v>42107.443749999999</v>
          </cell>
          <cell r="H57">
            <v>210</v>
          </cell>
          <cell r="I57">
            <v>42107.316666666666</v>
          </cell>
          <cell r="J57">
            <v>42107.39166666667</v>
          </cell>
          <cell r="K57">
            <v>42107.429166666669</v>
          </cell>
          <cell r="L57">
            <v>42107.429166666669</v>
          </cell>
          <cell r="M57">
            <v>162.00000000419095</v>
          </cell>
        </row>
        <row r="58">
          <cell r="A58" t="str">
            <v>011077070_42655</v>
          </cell>
          <cell r="B58" t="str">
            <v>011077070</v>
          </cell>
          <cell r="C58" t="str">
            <v>POSTELL,ELIJAH</v>
          </cell>
          <cell r="D58" t="str">
            <v>011077070</v>
          </cell>
          <cell r="E58" t="str">
            <v>CARR, ROTONYA MCCANTS</v>
          </cell>
          <cell r="F58">
            <v>42655.433333333334</v>
          </cell>
          <cell r="G58">
            <v>42655.459027777775</v>
          </cell>
          <cell r="H58">
            <v>37</v>
          </cell>
          <cell r="I58">
            <v>42655.442361111112</v>
          </cell>
          <cell r="J58">
            <v>42655.449305555558</v>
          </cell>
          <cell r="K58">
            <v>42655.45416666667</v>
          </cell>
          <cell r="L58">
            <v>42655.45416666667</v>
          </cell>
          <cell r="M58">
            <v>17.000000003026798</v>
          </cell>
        </row>
        <row r="59">
          <cell r="A59" t="str">
            <v>000029892_41527</v>
          </cell>
          <cell r="B59" t="str">
            <v>000029892</v>
          </cell>
          <cell r="C59" t="str">
            <v>MAULDIN,BARBARA V</v>
          </cell>
          <cell r="D59" t="str">
            <v>000029892</v>
          </cell>
          <cell r="E59" t="str">
            <v>CHA, AMY I-CHIN</v>
          </cell>
          <cell r="F59">
            <v>41527.72152777778</v>
          </cell>
          <cell r="G59">
            <v>41527.824999999997</v>
          </cell>
          <cell r="H59">
            <v>149</v>
          </cell>
          <cell r="I59">
            <v>41527.75</v>
          </cell>
          <cell r="J59">
            <v>41527.804166666669</v>
          </cell>
          <cell r="K59">
            <v>41527.813888888886</v>
          </cell>
          <cell r="L59">
            <v>41527.813888888886</v>
          </cell>
          <cell r="M59">
            <v>91.999999996041879</v>
          </cell>
        </row>
        <row r="60">
          <cell r="A60" t="str">
            <v>043475904_41619</v>
          </cell>
          <cell r="B60" t="str">
            <v>043475904</v>
          </cell>
          <cell r="C60" t="str">
            <v>WILLIAMS,KATHRYN J</v>
          </cell>
          <cell r="D60" t="str">
            <v>043475904</v>
          </cell>
          <cell r="E60" t="str">
            <v>CHU, CHRISTINA S</v>
          </cell>
          <cell r="F60">
            <v>41619.559027777781</v>
          </cell>
          <cell r="G60">
            <v>41619.710416666669</v>
          </cell>
          <cell r="H60">
            <v>218</v>
          </cell>
          <cell r="I60">
            <v>41619.60833333333</v>
          </cell>
          <cell r="J60">
            <v>41619.686111111114</v>
          </cell>
          <cell r="K60">
            <v>41619.69027777778</v>
          </cell>
          <cell r="L60">
            <v>41619.69027777778</v>
          </cell>
          <cell r="M60">
            <v>118.00000000745058</v>
          </cell>
        </row>
        <row r="61">
          <cell r="A61" t="str">
            <v>050541051_41688</v>
          </cell>
          <cell r="B61" t="str">
            <v>050541051</v>
          </cell>
          <cell r="C61" t="str">
            <v>JORDAN,SHARON A</v>
          </cell>
          <cell r="D61" t="str">
            <v>050541051</v>
          </cell>
          <cell r="E61" t="str">
            <v>CUMMINGS, HOLLY</v>
          </cell>
          <cell r="F61">
            <v>41688.59375</v>
          </cell>
          <cell r="G61">
            <v>41688.767361111109</v>
          </cell>
          <cell r="H61">
            <v>250</v>
          </cell>
          <cell r="I61">
            <v>41688.634027777778</v>
          </cell>
          <cell r="J61">
            <v>41688.74722222222</v>
          </cell>
          <cell r="K61">
            <v>41688.756249999999</v>
          </cell>
          <cell r="L61">
            <v>41688.756249999999</v>
          </cell>
          <cell r="M61">
            <v>175.99999999743886</v>
          </cell>
        </row>
        <row r="62">
          <cell r="A62" t="str">
            <v>Z2218722_42640</v>
          </cell>
          <cell r="B62" t="str">
            <v>Z2218722</v>
          </cell>
          <cell r="C62" t="str">
            <v>HUDSON,DARREN JR.</v>
          </cell>
          <cell r="D62" t="str">
            <v>445429020</v>
          </cell>
          <cell r="E62" t="str">
            <v>DONEGAN, DEREK J</v>
          </cell>
          <cell r="F62">
            <v>42640.34375</v>
          </cell>
          <cell r="G62">
            <v>42640.45</v>
          </cell>
          <cell r="H62">
            <v>153</v>
          </cell>
          <cell r="I62">
            <v>42640.369444444441</v>
          </cell>
          <cell r="J62">
            <v>42640.414583333331</v>
          </cell>
          <cell r="K62">
            <v>42640.435416666667</v>
          </cell>
          <cell r="L62">
            <v>42640.435416666667</v>
          </cell>
          <cell r="M62">
            <v>95.000000005820766</v>
          </cell>
        </row>
        <row r="63">
          <cell r="A63" t="str">
            <v>009137688_41491</v>
          </cell>
          <cell r="B63" t="str">
            <v>009137688</v>
          </cell>
          <cell r="C63" t="str">
            <v>PICKRON,VANESSA</v>
          </cell>
          <cell r="D63" t="str">
            <v>009137688</v>
          </cell>
          <cell r="E63" t="str">
            <v>DOWNEY, MICHAEL S</v>
          </cell>
          <cell r="F63">
            <v>41491.316666666666</v>
          </cell>
          <cell r="G63">
            <v>41491.373611111114</v>
          </cell>
          <cell r="H63">
            <v>82</v>
          </cell>
          <cell r="I63">
            <v>41491.343055555553</v>
          </cell>
          <cell r="J63">
            <v>41491.359027777777</v>
          </cell>
          <cell r="K63">
            <v>41491.370138888888</v>
          </cell>
          <cell r="L63">
            <v>41491.370138888888</v>
          </cell>
          <cell r="M63">
            <v>39.000000001396984</v>
          </cell>
        </row>
        <row r="64">
          <cell r="A64" t="str">
            <v>002952471_42227</v>
          </cell>
          <cell r="B64" t="str">
            <v>002952471</v>
          </cell>
          <cell r="C64" t="str">
            <v>HENDERSON,BETTY J</v>
          </cell>
          <cell r="D64" t="str">
            <v>002952471</v>
          </cell>
          <cell r="E64" t="str">
            <v>ESTERHAI, JOHN</v>
          </cell>
          <cell r="F64">
            <v>42227.569444444445</v>
          </cell>
          <cell r="G64">
            <v>42227.650694444441</v>
          </cell>
          <cell r="H64">
            <v>117</v>
          </cell>
          <cell r="I64">
            <v>42227.595833333333</v>
          </cell>
          <cell r="J64">
            <v>42227.625694444447</v>
          </cell>
          <cell r="K64">
            <v>42227.645138888889</v>
          </cell>
          <cell r="L64">
            <v>42227.645138888889</v>
          </cell>
          <cell r="M64">
            <v>71.000000000931323</v>
          </cell>
        </row>
        <row r="65">
          <cell r="A65" t="str">
            <v>001895036_42339</v>
          </cell>
          <cell r="B65" t="str">
            <v>001895036</v>
          </cell>
          <cell r="C65" t="str">
            <v>OVERBY,MARCIA</v>
          </cell>
          <cell r="D65" t="str">
            <v>001895036</v>
          </cell>
          <cell r="E65" t="str">
            <v>FALK, GARY</v>
          </cell>
          <cell r="F65">
            <v>42339.612500000003</v>
          </cell>
          <cell r="G65">
            <v>42339.625694444447</v>
          </cell>
          <cell r="H65">
            <v>19</v>
          </cell>
          <cell r="I65">
            <v>42339.613888888889</v>
          </cell>
          <cell r="J65" t="str">
            <v>NULL</v>
          </cell>
          <cell r="K65">
            <v>42339.625</v>
          </cell>
          <cell r="L65">
            <v>42339.625</v>
          </cell>
          <cell r="M65">
            <v>15.999999999767169</v>
          </cell>
        </row>
        <row r="66">
          <cell r="A66" t="str">
            <v>002952471_42075</v>
          </cell>
          <cell r="B66" t="str">
            <v>002952471</v>
          </cell>
          <cell r="C66" t="str">
            <v>HENDERSON,BETTY J</v>
          </cell>
          <cell r="D66" t="str">
            <v>002952471</v>
          </cell>
          <cell r="E66" t="str">
            <v>GLASER, DAVID</v>
          </cell>
          <cell r="F66">
            <v>42075.371527777781</v>
          </cell>
          <cell r="G66">
            <v>42075.5</v>
          </cell>
          <cell r="H66">
            <v>185</v>
          </cell>
          <cell r="I66">
            <v>42075.416666666664</v>
          </cell>
          <cell r="J66">
            <v>42075.481944444444</v>
          </cell>
          <cell r="K66">
            <v>42075.489583333336</v>
          </cell>
          <cell r="L66">
            <v>42075.489583333336</v>
          </cell>
          <cell r="M66">
            <v>105.00000000698492</v>
          </cell>
        </row>
        <row r="67">
          <cell r="A67" t="str">
            <v>054350772_42192</v>
          </cell>
          <cell r="B67" t="str">
            <v>054350772</v>
          </cell>
          <cell r="C67" t="str">
            <v>PESTER,MICHAEL J</v>
          </cell>
          <cell r="D67" t="str">
            <v>054350772</v>
          </cell>
          <cell r="E67" t="str">
            <v>GLASER, DAVID</v>
          </cell>
          <cell r="F67">
            <v>42192.310416666667</v>
          </cell>
          <cell r="G67">
            <v>42192.398611111108</v>
          </cell>
          <cell r="H67">
            <v>127</v>
          </cell>
          <cell r="I67">
            <v>42192.339583333334</v>
          </cell>
          <cell r="J67">
            <v>42192.390972222223</v>
          </cell>
          <cell r="K67">
            <v>42192.396527777775</v>
          </cell>
          <cell r="L67">
            <v>42192.396527777775</v>
          </cell>
          <cell r="M67">
            <v>81.999999994877726</v>
          </cell>
        </row>
        <row r="68">
          <cell r="A68" t="str">
            <v>053247649_42170</v>
          </cell>
          <cell r="B68" t="str">
            <v>053247649</v>
          </cell>
          <cell r="C68" t="str">
            <v>IRWIN,JENNIFER K</v>
          </cell>
          <cell r="D68" t="str">
            <v>053247649</v>
          </cell>
          <cell r="E68" t="str">
            <v>GODFREY, WAYNE</v>
          </cell>
          <cell r="F68">
            <v>42170.494444444441</v>
          </cell>
          <cell r="G68">
            <v>42170.506944444445</v>
          </cell>
          <cell r="H68">
            <v>18</v>
          </cell>
          <cell r="I68">
            <v>42170.496527777781</v>
          </cell>
          <cell r="J68">
            <v>42170.505555555559</v>
          </cell>
          <cell r="K68">
            <v>42170.506249999999</v>
          </cell>
          <cell r="L68">
            <v>42170.506249999999</v>
          </cell>
          <cell r="M68">
            <v>13.999999993247911</v>
          </cell>
        </row>
        <row r="69">
          <cell r="A69" t="str">
            <v>043475904_41590</v>
          </cell>
          <cell r="B69" t="str">
            <v>043475904</v>
          </cell>
          <cell r="C69" t="str">
            <v>WILLIAMS,KATHRYN J</v>
          </cell>
          <cell r="D69" t="str">
            <v>043475904</v>
          </cell>
          <cell r="E69" t="str">
            <v>GRACIA, CLARISA</v>
          </cell>
          <cell r="F69">
            <v>41590.563194444447</v>
          </cell>
          <cell r="G69">
            <v>41590.616666666669</v>
          </cell>
          <cell r="H69">
            <v>77</v>
          </cell>
          <cell r="I69">
            <v>41590.585416666669</v>
          </cell>
          <cell r="J69" t="str">
            <v>NULL</v>
          </cell>
          <cell r="K69">
            <v>41590.604166666664</v>
          </cell>
          <cell r="L69">
            <v>41590.604166666664</v>
          </cell>
          <cell r="M69">
            <v>26.999999993713573</v>
          </cell>
        </row>
        <row r="70">
          <cell r="A70" t="str">
            <v>Z2133330_42552</v>
          </cell>
          <cell r="B70" t="str">
            <v>Z2133330</v>
          </cell>
          <cell r="C70" t="str">
            <v>LEWIS-HARRIS,SYLVIA S</v>
          </cell>
          <cell r="D70" t="str">
            <v>444576086</v>
          </cell>
          <cell r="E70" t="str">
            <v>GRAY, BENJAMIN LEO</v>
          </cell>
          <cell r="F70">
            <v>42552.474999999999</v>
          </cell>
          <cell r="G70">
            <v>42552.504861111112</v>
          </cell>
          <cell r="H70">
            <v>43</v>
          </cell>
          <cell r="I70">
            <v>42552.487500000003</v>
          </cell>
          <cell r="J70">
            <v>42552.496527777781</v>
          </cell>
          <cell r="K70">
            <v>42552.5</v>
          </cell>
          <cell r="L70">
            <v>42552.5</v>
          </cell>
          <cell r="M70">
            <v>17.999999995809048</v>
          </cell>
        </row>
        <row r="71">
          <cell r="A71" t="str">
            <v>053247649_42157</v>
          </cell>
          <cell r="B71" t="str">
            <v>053247649</v>
          </cell>
          <cell r="C71" t="str">
            <v>IRWIN,JENNIFER K</v>
          </cell>
          <cell r="D71" t="str">
            <v>053247649</v>
          </cell>
          <cell r="E71" t="str">
            <v>GUGGER, DOUGLAS</v>
          </cell>
          <cell r="F71">
            <v>42157.436111111114</v>
          </cell>
          <cell r="G71">
            <v>42157.448611111111</v>
          </cell>
          <cell r="H71">
            <v>18</v>
          </cell>
          <cell r="I71">
            <v>42157.438888888886</v>
          </cell>
          <cell r="J71">
            <v>42157.447222222225</v>
          </cell>
          <cell r="K71">
            <v>42157.447222222225</v>
          </cell>
          <cell r="L71">
            <v>42157.447222222225</v>
          </cell>
          <cell r="M71">
            <v>12.000000007683411</v>
          </cell>
        </row>
        <row r="72">
          <cell r="A72" t="str">
            <v>053247649_42146</v>
          </cell>
          <cell r="B72" t="str">
            <v>053247649</v>
          </cell>
          <cell r="C72" t="str">
            <v>IRWIN,JENNIFER K</v>
          </cell>
          <cell r="D72" t="str">
            <v>053247649</v>
          </cell>
          <cell r="E72" t="str">
            <v>GUGGER, DOUGLAS</v>
          </cell>
          <cell r="F72">
            <v>42146.364583333336</v>
          </cell>
          <cell r="G72">
            <v>42146.378472222219</v>
          </cell>
          <cell r="H72">
            <v>20</v>
          </cell>
          <cell r="I72">
            <v>42146.368055555555</v>
          </cell>
          <cell r="J72">
            <v>42146.376388888886</v>
          </cell>
          <cell r="K72">
            <v>42146.377083333333</v>
          </cell>
          <cell r="L72">
            <v>42146.377083333333</v>
          </cell>
          <cell r="M72">
            <v>13.000000000465661</v>
          </cell>
        </row>
        <row r="73">
          <cell r="A73" t="str">
            <v>009672338_41649</v>
          </cell>
          <cell r="B73" t="str">
            <v>009672338</v>
          </cell>
          <cell r="C73" t="str">
            <v>FUMO,VINCENT E II</v>
          </cell>
          <cell r="D73" t="str">
            <v>009672338</v>
          </cell>
          <cell r="E73" t="str">
            <v>HARRYHILL, JOSEPH F</v>
          </cell>
          <cell r="F73">
            <v>41649.420138888891</v>
          </cell>
          <cell r="G73">
            <v>41649.447222222225</v>
          </cell>
          <cell r="H73">
            <v>39</v>
          </cell>
          <cell r="I73">
            <v>41649.433333333334</v>
          </cell>
          <cell r="J73">
            <v>41649.441666666666</v>
          </cell>
          <cell r="K73">
            <v>41649.444444444445</v>
          </cell>
          <cell r="L73">
            <v>41649.444444444445</v>
          </cell>
          <cell r="M73">
            <v>15.999999999767169</v>
          </cell>
        </row>
        <row r="74">
          <cell r="A74" t="str">
            <v>Z2346829_42382</v>
          </cell>
          <cell r="B74" t="str">
            <v>Z2346829</v>
          </cell>
          <cell r="C74" t="str">
            <v>DRACH,HEATHER M</v>
          </cell>
          <cell r="D74" t="str">
            <v>446698920</v>
          </cell>
          <cell r="E74" t="str">
            <v>HOTEIT, MAAROUF A</v>
          </cell>
          <cell r="F74">
            <v>42382.395138888889</v>
          </cell>
          <cell r="G74">
            <v>42382.410416666666</v>
          </cell>
          <cell r="H74">
            <v>22</v>
          </cell>
          <cell r="I74">
            <v>42382.402777777781</v>
          </cell>
          <cell r="J74" t="str">
            <v>NULL</v>
          </cell>
          <cell r="K74">
            <v>42382.407638888886</v>
          </cell>
          <cell r="L74">
            <v>42382.407638888886</v>
          </cell>
          <cell r="M74">
            <v>6.9999999913852662</v>
          </cell>
        </row>
        <row r="75">
          <cell r="A75" t="str">
            <v>040059040_42662</v>
          </cell>
          <cell r="B75" t="str">
            <v>040059040</v>
          </cell>
          <cell r="C75" t="str">
            <v>PERKINS,JASON M</v>
          </cell>
          <cell r="D75" t="str">
            <v>040059040</v>
          </cell>
          <cell r="E75" t="str">
            <v>HUFFMAN, GEORGE RUSSELL</v>
          </cell>
          <cell r="F75">
            <v>42662.37222222222</v>
          </cell>
          <cell r="G75">
            <v>42662.461111111108</v>
          </cell>
          <cell r="H75">
            <v>128</v>
          </cell>
          <cell r="I75">
            <v>42662.395138888889</v>
          </cell>
          <cell r="J75">
            <v>42662.443055555559</v>
          </cell>
          <cell r="K75">
            <v>42662.459722222222</v>
          </cell>
          <cell r="L75">
            <v>42662.459722222222</v>
          </cell>
          <cell r="M75">
            <v>92.999999999301508</v>
          </cell>
        </row>
        <row r="76">
          <cell r="A76" t="str">
            <v>005831003_41444</v>
          </cell>
          <cell r="B76" t="str">
            <v>005831003</v>
          </cell>
          <cell r="C76" t="str">
            <v>PATTON,EDWARD</v>
          </cell>
          <cell r="D76" t="str">
            <v>005831003</v>
          </cell>
          <cell r="E76" t="str">
            <v>INGIS, DAVID A</v>
          </cell>
          <cell r="F76">
            <v>41444.453472222223</v>
          </cell>
          <cell r="G76">
            <v>41444.467361111114</v>
          </cell>
          <cell r="H76">
            <v>20</v>
          </cell>
          <cell r="I76">
            <v>41444.459722222222</v>
          </cell>
          <cell r="J76" t="str">
            <v>NULL</v>
          </cell>
          <cell r="K76">
            <v>41444.461805555555</v>
          </cell>
          <cell r="L76">
            <v>41444.461805555555</v>
          </cell>
          <cell r="M76">
            <v>2.9999999993015081</v>
          </cell>
        </row>
        <row r="77">
          <cell r="A77" t="str">
            <v>Z1382185_42508</v>
          </cell>
          <cell r="B77" t="str">
            <v>Z1382185</v>
          </cell>
          <cell r="C77" t="str">
            <v>HANKINS,DAWN</v>
          </cell>
          <cell r="D77" t="str">
            <v>007726755</v>
          </cell>
          <cell r="E77" t="str">
            <v>KAMATH, ATUL</v>
          </cell>
          <cell r="F77">
            <v>42508.30972222222</v>
          </cell>
          <cell r="G77">
            <v>42508.353472222225</v>
          </cell>
          <cell r="H77">
            <v>63</v>
          </cell>
          <cell r="I77">
            <v>42508.322916666664</v>
          </cell>
          <cell r="J77">
            <v>42508.34375</v>
          </cell>
          <cell r="K77">
            <v>42508.348611111112</v>
          </cell>
          <cell r="L77">
            <v>42508.348611111112</v>
          </cell>
          <cell r="M77">
            <v>37.000000005355105</v>
          </cell>
        </row>
        <row r="78">
          <cell r="A78" t="str">
            <v>008066904_42319</v>
          </cell>
          <cell r="B78" t="str">
            <v>008066904</v>
          </cell>
          <cell r="C78" t="str">
            <v>WILEY,WILLIAM</v>
          </cell>
          <cell r="D78" t="str">
            <v>008066904</v>
          </cell>
          <cell r="E78" t="str">
            <v>KAMATH, ATUL</v>
          </cell>
          <cell r="F78">
            <v>42319.314583333333</v>
          </cell>
          <cell r="G78">
            <v>42319.374305555553</v>
          </cell>
          <cell r="H78">
            <v>86</v>
          </cell>
          <cell r="I78">
            <v>42319.333333333336</v>
          </cell>
          <cell r="J78">
            <v>42319.355555555558</v>
          </cell>
          <cell r="K78">
            <v>42319.362500000003</v>
          </cell>
          <cell r="L78">
            <v>42319.362500000003</v>
          </cell>
          <cell r="M78">
            <v>42.000000000698492</v>
          </cell>
        </row>
        <row r="79">
          <cell r="A79" t="str">
            <v>009137688_42494</v>
          </cell>
          <cell r="B79" t="str">
            <v>009137688</v>
          </cell>
          <cell r="C79" t="str">
            <v>PICKRON,VANESSA</v>
          </cell>
          <cell r="D79" t="str">
            <v>009137688</v>
          </cell>
          <cell r="E79" t="str">
            <v>KAMATH, ATUL</v>
          </cell>
          <cell r="F79">
            <v>42494.43472222222</v>
          </cell>
          <cell r="G79">
            <v>42494.482638888891</v>
          </cell>
          <cell r="H79">
            <v>69</v>
          </cell>
          <cell r="I79">
            <v>42494.453472222223</v>
          </cell>
          <cell r="J79">
            <v>42494.476388888892</v>
          </cell>
          <cell r="K79">
            <v>42494.481944444444</v>
          </cell>
          <cell r="L79">
            <v>42494.481944444444</v>
          </cell>
          <cell r="M79">
            <v>40.999999997438863</v>
          </cell>
        </row>
        <row r="80">
          <cell r="A80" t="str">
            <v>011124500_42319</v>
          </cell>
          <cell r="B80" t="str">
            <v>011124500</v>
          </cell>
          <cell r="C80" t="str">
            <v>HAMILTON,SHAWN L</v>
          </cell>
          <cell r="D80" t="str">
            <v>011124500</v>
          </cell>
          <cell r="E80" t="str">
            <v>KAMATH, ATUL</v>
          </cell>
          <cell r="F80">
            <v>42319.50277777778</v>
          </cell>
          <cell r="G80">
            <v>42319.578472222223</v>
          </cell>
          <cell r="H80">
            <v>109</v>
          </cell>
          <cell r="I80">
            <v>42319.53125</v>
          </cell>
          <cell r="J80">
            <v>42319.567361111112</v>
          </cell>
          <cell r="K80">
            <v>42319.572916666664</v>
          </cell>
          <cell r="L80">
            <v>42319.572916666664</v>
          </cell>
          <cell r="M80">
            <v>59.99999999650754</v>
          </cell>
        </row>
        <row r="81">
          <cell r="A81" t="str">
            <v>013834940_42355</v>
          </cell>
          <cell r="B81" t="str">
            <v>013834940</v>
          </cell>
          <cell r="C81" t="str">
            <v>BURLEIGH,JANET K</v>
          </cell>
          <cell r="D81" t="str">
            <v>013834940</v>
          </cell>
          <cell r="E81" t="str">
            <v>KAMATH, ATUL</v>
          </cell>
          <cell r="F81">
            <v>42355.356249999997</v>
          </cell>
          <cell r="G81">
            <v>42355.398611111108</v>
          </cell>
          <cell r="H81">
            <v>61</v>
          </cell>
          <cell r="I81">
            <v>42355.370833333334</v>
          </cell>
          <cell r="J81">
            <v>42355.390972222223</v>
          </cell>
          <cell r="K81">
            <v>42355.39166666667</v>
          </cell>
          <cell r="L81">
            <v>42355.39166666667</v>
          </cell>
          <cell r="M81">
            <v>30.00000000349246</v>
          </cell>
        </row>
        <row r="82">
          <cell r="A82" t="str">
            <v>014245476_42263</v>
          </cell>
          <cell r="B82" t="str">
            <v>014245476</v>
          </cell>
          <cell r="C82" t="str">
            <v>DENNIS,LISA M</v>
          </cell>
          <cell r="D82" t="str">
            <v>014245476</v>
          </cell>
          <cell r="E82" t="str">
            <v>KAMATH, ATUL</v>
          </cell>
          <cell r="F82">
            <v>42263.318055555559</v>
          </cell>
          <cell r="G82">
            <v>42263.370833333334</v>
          </cell>
          <cell r="H82">
            <v>76</v>
          </cell>
          <cell r="I82">
            <v>42263.336805555555</v>
          </cell>
          <cell r="J82">
            <v>42263.36041666667</v>
          </cell>
          <cell r="K82">
            <v>42263.363888888889</v>
          </cell>
          <cell r="L82">
            <v>42263.363888888889</v>
          </cell>
          <cell r="M82">
            <v>39.000000001396984</v>
          </cell>
        </row>
        <row r="83">
          <cell r="A83" t="str">
            <v>Z582084_42341</v>
          </cell>
          <cell r="B83" t="str">
            <v>Z582084</v>
          </cell>
          <cell r="C83" t="str">
            <v>BOURGEOIS,CYNTHIA A</v>
          </cell>
          <cell r="D83" t="str">
            <v>042669754</v>
          </cell>
          <cell r="E83" t="str">
            <v>KAMATH, ATUL</v>
          </cell>
          <cell r="F83">
            <v>42341.61041666667</v>
          </cell>
          <cell r="G83">
            <v>42341.648611111108</v>
          </cell>
          <cell r="H83">
            <v>55</v>
          </cell>
          <cell r="I83">
            <v>42341.623611111114</v>
          </cell>
          <cell r="J83">
            <v>42341.640277777777</v>
          </cell>
          <cell r="K83">
            <v>42341.645833333336</v>
          </cell>
          <cell r="L83">
            <v>42341.645833333336</v>
          </cell>
          <cell r="M83">
            <v>31.999999999534339</v>
          </cell>
        </row>
        <row r="84">
          <cell r="A84" t="str">
            <v>044365682_42257</v>
          </cell>
          <cell r="B84" t="str">
            <v>044365682</v>
          </cell>
          <cell r="C84" t="str">
            <v>WILLIAMS,SHAFEQAH</v>
          </cell>
          <cell r="D84" t="str">
            <v>044365682</v>
          </cell>
          <cell r="E84" t="str">
            <v>KAMATH, ATUL</v>
          </cell>
          <cell r="F84">
            <v>42257.361111111109</v>
          </cell>
          <cell r="G84">
            <v>42257.501388888886</v>
          </cell>
          <cell r="H84">
            <v>202</v>
          </cell>
          <cell r="I84">
            <v>42257.387499999997</v>
          </cell>
          <cell r="J84">
            <v>42257.477083333331</v>
          </cell>
          <cell r="K84">
            <v>42257.495833333334</v>
          </cell>
          <cell r="L84">
            <v>42257.495833333334</v>
          </cell>
          <cell r="M84">
            <v>156.00000000558794</v>
          </cell>
        </row>
        <row r="85">
          <cell r="A85" t="str">
            <v>045019379_42250</v>
          </cell>
          <cell r="B85" t="str">
            <v>045019379</v>
          </cell>
          <cell r="C85" t="str">
            <v>RICHMOND,PHILLIP J</v>
          </cell>
          <cell r="D85" t="str">
            <v>045019379</v>
          </cell>
          <cell r="E85" t="str">
            <v>KAMATH, ATUL</v>
          </cell>
          <cell r="F85">
            <v>42250.354861111111</v>
          </cell>
          <cell r="G85">
            <v>42250.407638888886</v>
          </cell>
          <cell r="H85">
            <v>76</v>
          </cell>
          <cell r="I85">
            <v>42250.370138888888</v>
          </cell>
          <cell r="J85">
            <v>42250.396527777775</v>
          </cell>
          <cell r="K85">
            <v>42250.400694444441</v>
          </cell>
          <cell r="L85">
            <v>42250.400694444441</v>
          </cell>
          <cell r="M85">
            <v>43.999999996740371</v>
          </cell>
        </row>
        <row r="86">
          <cell r="A86" t="str">
            <v>045523032_42249</v>
          </cell>
          <cell r="B86" t="str">
            <v>045523032</v>
          </cell>
          <cell r="C86" t="str">
            <v>CARTER,RUBY D</v>
          </cell>
          <cell r="D86" t="str">
            <v>045523032</v>
          </cell>
          <cell r="E86" t="str">
            <v>KAMATH, ATUL</v>
          </cell>
          <cell r="F86">
            <v>42249.3125</v>
          </cell>
          <cell r="G86">
            <v>42249.390277777777</v>
          </cell>
          <cell r="H86">
            <v>112</v>
          </cell>
          <cell r="I86">
            <v>42249.334722222222</v>
          </cell>
          <cell r="J86">
            <v>42249.368055555555</v>
          </cell>
          <cell r="K86">
            <v>42249.373611111114</v>
          </cell>
          <cell r="L86">
            <v>42249.373611111114</v>
          </cell>
          <cell r="M86">
            <v>56.000000004423782</v>
          </cell>
        </row>
        <row r="87">
          <cell r="A87" t="str">
            <v>052153582_42326</v>
          </cell>
          <cell r="B87" t="str">
            <v>052153582</v>
          </cell>
          <cell r="C87" t="str">
            <v>LYNCH,ROBERT T</v>
          </cell>
          <cell r="D87" t="str">
            <v>052153582</v>
          </cell>
          <cell r="E87" t="str">
            <v>KAMATH, ATUL</v>
          </cell>
          <cell r="F87">
            <v>42326.325694444444</v>
          </cell>
          <cell r="G87">
            <v>42326.640972222223</v>
          </cell>
          <cell r="H87">
            <v>454</v>
          </cell>
          <cell r="I87">
            <v>42326.361805555556</v>
          </cell>
          <cell r="J87">
            <v>42326.580555555556</v>
          </cell>
          <cell r="K87">
            <v>42326.623611111114</v>
          </cell>
          <cell r="L87">
            <v>42326.623611111114</v>
          </cell>
          <cell r="M87">
            <v>377.0000000030268</v>
          </cell>
        </row>
        <row r="88">
          <cell r="A88" t="str">
            <v>056764251_42305</v>
          </cell>
          <cell r="B88" t="str">
            <v>056764251</v>
          </cell>
          <cell r="C88" t="str">
            <v>COLEMAN,SHERMIKA L</v>
          </cell>
          <cell r="D88" t="str">
            <v>056764251</v>
          </cell>
          <cell r="E88" t="str">
            <v>KAMATH, ATUL</v>
          </cell>
          <cell r="F88">
            <v>42305.313888888886</v>
          </cell>
          <cell r="G88">
            <v>42305.373611111114</v>
          </cell>
          <cell r="H88">
            <v>86</v>
          </cell>
          <cell r="I88">
            <v>42305.336111111108</v>
          </cell>
          <cell r="J88">
            <v>42305.361805555556</v>
          </cell>
          <cell r="K88">
            <v>42305.367361111108</v>
          </cell>
          <cell r="L88">
            <v>42305.367361111108</v>
          </cell>
          <cell r="M88">
            <v>45</v>
          </cell>
        </row>
        <row r="89">
          <cell r="A89" t="str">
            <v>059008409_42264</v>
          </cell>
          <cell r="B89" t="str">
            <v>059008409</v>
          </cell>
          <cell r="C89" t="str">
            <v>SMITH,SAMONE B</v>
          </cell>
          <cell r="D89" t="str">
            <v>059008409</v>
          </cell>
          <cell r="E89" t="str">
            <v>KAMATH, ATUL</v>
          </cell>
          <cell r="F89">
            <v>42264.857638888891</v>
          </cell>
          <cell r="G89">
            <v>42264.94027777778</v>
          </cell>
          <cell r="H89">
            <v>119</v>
          </cell>
          <cell r="I89">
            <v>42264.876388888886</v>
          </cell>
          <cell r="J89">
            <v>42264.925694444442</v>
          </cell>
          <cell r="K89">
            <v>42264.932638888888</v>
          </cell>
          <cell r="L89">
            <v>42264.932638888888</v>
          </cell>
          <cell r="M89">
            <v>81.000000002095476</v>
          </cell>
        </row>
        <row r="90">
          <cell r="A90" t="str">
            <v>059008409_42503</v>
          </cell>
          <cell r="B90" t="str">
            <v>059008409</v>
          </cell>
          <cell r="C90" t="str">
            <v>SMITH,SAMONE B</v>
          </cell>
          <cell r="D90" t="str">
            <v>059008409</v>
          </cell>
          <cell r="E90" t="str">
            <v>KAMATH, ATUL</v>
          </cell>
          <cell r="F90">
            <v>42503.660416666666</v>
          </cell>
          <cell r="G90">
            <v>42503.747916666667</v>
          </cell>
          <cell r="H90">
            <v>126</v>
          </cell>
          <cell r="I90">
            <v>42503.682638888888</v>
          </cell>
          <cell r="J90">
            <v>42503.725694444445</v>
          </cell>
          <cell r="K90">
            <v>42503.740277777775</v>
          </cell>
          <cell r="L90">
            <v>42503.740277777775</v>
          </cell>
          <cell r="M90">
            <v>82.999999998137355</v>
          </cell>
        </row>
        <row r="91">
          <cell r="A91" t="str">
            <v>Z638192_42355</v>
          </cell>
          <cell r="B91" t="str">
            <v>Z638192</v>
          </cell>
          <cell r="C91" t="str">
            <v>BARTEL,JOHN J JR.</v>
          </cell>
          <cell r="D91" t="str">
            <v>060854874</v>
          </cell>
          <cell r="E91" t="str">
            <v>KAMATH, ATUL</v>
          </cell>
          <cell r="F91">
            <v>42355.414583333331</v>
          </cell>
          <cell r="G91">
            <v>42355.46875</v>
          </cell>
          <cell r="H91">
            <v>78</v>
          </cell>
          <cell r="I91">
            <v>42355.429166666669</v>
          </cell>
          <cell r="J91">
            <v>42355.459027777775</v>
          </cell>
          <cell r="K91">
            <v>42355.465277777781</v>
          </cell>
          <cell r="L91">
            <v>42355.465277777781</v>
          </cell>
          <cell r="M91">
            <v>52.000000001862645</v>
          </cell>
        </row>
        <row r="92">
          <cell r="A92" t="str">
            <v>Z1486548_42256</v>
          </cell>
          <cell r="B92" t="str">
            <v>Z1486548</v>
          </cell>
          <cell r="C92" t="str">
            <v>ROBISON,PATRICIA A</v>
          </cell>
          <cell r="D92" t="str">
            <v>345033211</v>
          </cell>
          <cell r="E92" t="str">
            <v>KAMATH, ATUL</v>
          </cell>
          <cell r="F92">
            <v>42256.316666666666</v>
          </cell>
          <cell r="G92">
            <v>42256.370138888888</v>
          </cell>
          <cell r="H92">
            <v>77</v>
          </cell>
          <cell r="I92">
            <v>42256.331944444442</v>
          </cell>
          <cell r="J92">
            <v>42256.362500000003</v>
          </cell>
          <cell r="K92">
            <v>42256.365972222222</v>
          </cell>
          <cell r="L92">
            <v>42256.365972222222</v>
          </cell>
          <cell r="M92">
            <v>49.000000002561137</v>
          </cell>
        </row>
        <row r="93">
          <cell r="A93" t="str">
            <v>Z1486548_42418</v>
          </cell>
          <cell r="B93" t="str">
            <v>Z1486548</v>
          </cell>
          <cell r="C93" t="str">
            <v>ROBISON,PATRICIA A</v>
          </cell>
          <cell r="D93" t="str">
            <v>345033211</v>
          </cell>
          <cell r="E93" t="str">
            <v>KAMATH, ATUL</v>
          </cell>
          <cell r="F93">
            <v>42418.46875</v>
          </cell>
          <cell r="G93">
            <v>42418.584027777775</v>
          </cell>
          <cell r="H93">
            <v>166</v>
          </cell>
          <cell r="I93">
            <v>42418.495833333334</v>
          </cell>
          <cell r="J93">
            <v>42418.541666666664</v>
          </cell>
          <cell r="K93">
            <v>42418.571527777778</v>
          </cell>
          <cell r="L93">
            <v>42418.571527777778</v>
          </cell>
          <cell r="M93">
            <v>108.99999999906868</v>
          </cell>
        </row>
        <row r="94">
          <cell r="A94" t="str">
            <v>Z1699335_42425</v>
          </cell>
          <cell r="B94" t="str">
            <v>Z1699335</v>
          </cell>
          <cell r="C94" t="str">
            <v>MENDEZ-RAMIREZ,DAGOBERTO R</v>
          </cell>
          <cell r="D94" t="str">
            <v>440207397</v>
          </cell>
          <cell r="E94" t="str">
            <v>KAMATH, ATUL</v>
          </cell>
          <cell r="F94">
            <v>42425.350694444445</v>
          </cell>
          <cell r="G94">
            <v>42425.393750000003</v>
          </cell>
          <cell r="H94">
            <v>62</v>
          </cell>
          <cell r="I94">
            <v>42425.366666666669</v>
          </cell>
          <cell r="J94">
            <v>42425.381249999999</v>
          </cell>
          <cell r="K94">
            <v>42425.392361111109</v>
          </cell>
          <cell r="L94">
            <v>42425.392361111109</v>
          </cell>
          <cell r="M94">
            <v>36.999999994877726</v>
          </cell>
        </row>
        <row r="95">
          <cell r="A95" t="str">
            <v>Z1699335_42488</v>
          </cell>
          <cell r="B95" t="str">
            <v>Z1699335</v>
          </cell>
          <cell r="C95" t="str">
            <v>MENDEZ-RAMIREZ,DAGOBERTO R</v>
          </cell>
          <cell r="D95" t="str">
            <v>440207397</v>
          </cell>
          <cell r="E95" t="str">
            <v>KAMATH, ATUL</v>
          </cell>
          <cell r="F95">
            <v>42488.387499999997</v>
          </cell>
          <cell r="G95">
            <v>42488.506944444445</v>
          </cell>
          <cell r="H95">
            <v>172</v>
          </cell>
          <cell r="I95">
            <v>42488.424305555556</v>
          </cell>
          <cell r="J95">
            <v>42488.47152777778</v>
          </cell>
          <cell r="K95">
            <v>42488.5</v>
          </cell>
          <cell r="L95">
            <v>42488.5</v>
          </cell>
          <cell r="M95">
            <v>108.99999999906868</v>
          </cell>
        </row>
        <row r="96">
          <cell r="A96" t="str">
            <v>Z2097441_42326</v>
          </cell>
          <cell r="B96" t="str">
            <v>Z2097441</v>
          </cell>
          <cell r="C96" t="str">
            <v>BROWN,ABIGAIL</v>
          </cell>
          <cell r="D96" t="str">
            <v>444216865</v>
          </cell>
          <cell r="E96" t="str">
            <v>KAMATH, ATUL</v>
          </cell>
          <cell r="F96">
            <v>42326.55</v>
          </cell>
          <cell r="G96">
            <v>42326.614583333336</v>
          </cell>
          <cell r="H96">
            <v>93</v>
          </cell>
          <cell r="I96">
            <v>42326.565972222219</v>
          </cell>
          <cell r="J96">
            <v>42326.607638888891</v>
          </cell>
          <cell r="K96">
            <v>42326.611111111109</v>
          </cell>
          <cell r="L96">
            <v>42326.611111111109</v>
          </cell>
          <cell r="M96">
            <v>65.000000002328306</v>
          </cell>
        </row>
        <row r="97">
          <cell r="A97" t="str">
            <v>Z2097441_41815</v>
          </cell>
          <cell r="B97" t="str">
            <v>Z2097441</v>
          </cell>
          <cell r="C97" t="str">
            <v>BROWN,ABIGAIL</v>
          </cell>
          <cell r="D97" t="str">
            <v>444216865</v>
          </cell>
          <cell r="E97" t="str">
            <v>KAMATH, ATUL</v>
          </cell>
          <cell r="F97">
            <v>41815.494444444441</v>
          </cell>
          <cell r="G97">
            <v>41815.569444444445</v>
          </cell>
          <cell r="H97">
            <v>108</v>
          </cell>
          <cell r="I97">
            <v>41815.512499999997</v>
          </cell>
          <cell r="J97">
            <v>41815.554166666669</v>
          </cell>
          <cell r="K97">
            <v>41815.556250000001</v>
          </cell>
          <cell r="L97">
            <v>41815.556250000001</v>
          </cell>
          <cell r="M97">
            <v>63.000000006286427</v>
          </cell>
        </row>
        <row r="98">
          <cell r="A98" t="str">
            <v>Z2103897_42368</v>
          </cell>
          <cell r="B98" t="str">
            <v>Z2103897</v>
          </cell>
          <cell r="C98" t="str">
            <v>DEVANY,PETER</v>
          </cell>
          <cell r="D98" t="str">
            <v>444281430</v>
          </cell>
          <cell r="E98" t="str">
            <v>KAMATH, ATUL</v>
          </cell>
          <cell r="F98">
            <v>42368.309027777781</v>
          </cell>
          <cell r="G98">
            <v>42368.365972222222</v>
          </cell>
          <cell r="H98">
            <v>82</v>
          </cell>
          <cell r="I98">
            <v>42368.326388888891</v>
          </cell>
          <cell r="J98">
            <v>42368.351388888892</v>
          </cell>
          <cell r="K98" t="str">
            <v>NULL</v>
          </cell>
          <cell r="L98">
            <v>42368.351388888892</v>
          </cell>
          <cell r="M98">
            <v>36.000000002095476</v>
          </cell>
        </row>
        <row r="99">
          <cell r="A99" t="str">
            <v>Z2282498_42403</v>
          </cell>
          <cell r="B99" t="str">
            <v>Z2282498</v>
          </cell>
          <cell r="C99" t="str">
            <v>AUSTIN,ELIZABETH C</v>
          </cell>
          <cell r="D99" t="str">
            <v>446064743</v>
          </cell>
          <cell r="E99" t="str">
            <v>KAMATH, ATUL</v>
          </cell>
          <cell r="F99">
            <v>42403.308333333334</v>
          </cell>
          <cell r="G99">
            <v>42403.354166666664</v>
          </cell>
          <cell r="H99">
            <v>66</v>
          </cell>
          <cell r="I99">
            <v>42403.326388888891</v>
          </cell>
          <cell r="J99">
            <v>42403.345138888886</v>
          </cell>
          <cell r="K99">
            <v>42403.350694444445</v>
          </cell>
          <cell r="L99">
            <v>42403.350694444445</v>
          </cell>
          <cell r="M99">
            <v>34.999999998835847</v>
          </cell>
        </row>
        <row r="100">
          <cell r="A100" t="str">
            <v>Z2340772_42319</v>
          </cell>
          <cell r="B100" t="str">
            <v>Z2340772</v>
          </cell>
          <cell r="C100" t="str">
            <v>LASCOLA,BRITTANY G</v>
          </cell>
          <cell r="D100" t="str">
            <v>446639312</v>
          </cell>
          <cell r="E100" t="str">
            <v>KAMATH, ATUL</v>
          </cell>
          <cell r="F100">
            <v>42319.334027777775</v>
          </cell>
          <cell r="G100">
            <v>42319.419444444444</v>
          </cell>
          <cell r="H100">
            <v>123</v>
          </cell>
          <cell r="I100">
            <v>42319.363194444442</v>
          </cell>
          <cell r="J100">
            <v>42319.411805555559</v>
          </cell>
          <cell r="K100">
            <v>42319.414583333331</v>
          </cell>
          <cell r="L100">
            <v>42319.414583333331</v>
          </cell>
          <cell r="M100">
            <v>74.000000000232831</v>
          </cell>
        </row>
        <row r="101">
          <cell r="A101" t="str">
            <v>Z2689800_42389</v>
          </cell>
          <cell r="B101" t="str">
            <v>Z2689800</v>
          </cell>
          <cell r="C101" t="str">
            <v>PAINTER,JAMES R</v>
          </cell>
          <cell r="D101" t="str">
            <v>450119953</v>
          </cell>
          <cell r="E101" t="str">
            <v>KAMATH, ATUL</v>
          </cell>
          <cell r="F101">
            <v>42389.307638888888</v>
          </cell>
          <cell r="G101">
            <v>42389.393055555556</v>
          </cell>
          <cell r="H101">
            <v>123</v>
          </cell>
          <cell r="I101">
            <v>42389.324305555558</v>
          </cell>
          <cell r="J101">
            <v>42389.383333333331</v>
          </cell>
          <cell r="K101">
            <v>42389.386111111111</v>
          </cell>
          <cell r="L101">
            <v>42389.386111111111</v>
          </cell>
          <cell r="M101">
            <v>88.999999996740371</v>
          </cell>
        </row>
        <row r="102">
          <cell r="A102" t="str">
            <v>047216593_41703</v>
          </cell>
          <cell r="B102" t="str">
            <v>047216593</v>
          </cell>
          <cell r="C102" t="str">
            <v>LICHTENSTEIN,ALYSE B</v>
          </cell>
          <cell r="D102" t="str">
            <v>047216593</v>
          </cell>
          <cell r="E102" t="str">
            <v>KEARNEY, JAMES</v>
          </cell>
          <cell r="F102">
            <v>41703.49722222222</v>
          </cell>
          <cell r="G102">
            <v>41703.573611111111</v>
          </cell>
          <cell r="H102">
            <v>110</v>
          </cell>
          <cell r="I102">
            <v>41703.518750000003</v>
          </cell>
          <cell r="J102">
            <v>41703.555555555555</v>
          </cell>
          <cell r="K102">
            <v>41703.568055555559</v>
          </cell>
          <cell r="L102">
            <v>41703.568055555559</v>
          </cell>
          <cell r="M102">
            <v>71.000000000931323</v>
          </cell>
        </row>
        <row r="103">
          <cell r="A103" t="str">
            <v>002269256_42250</v>
          </cell>
          <cell r="B103" t="str">
            <v>002269256</v>
          </cell>
          <cell r="C103" t="str">
            <v>WALLACE-BROWN,LORRAINE</v>
          </cell>
          <cell r="D103" t="str">
            <v>002269256</v>
          </cell>
          <cell r="E103" t="str">
            <v>KELLY, JOHN D</v>
          </cell>
          <cell r="F103">
            <v>42250.474305555559</v>
          </cell>
          <cell r="G103">
            <v>42250.551388888889</v>
          </cell>
          <cell r="H103">
            <v>111</v>
          </cell>
          <cell r="I103">
            <v>42250.51458333333</v>
          </cell>
          <cell r="J103">
            <v>42250.537499999999</v>
          </cell>
          <cell r="K103">
            <v>42250.539583333331</v>
          </cell>
          <cell r="L103">
            <v>42250.539583333331</v>
          </cell>
          <cell r="M103">
            <v>36.000000002095476</v>
          </cell>
        </row>
        <row r="104">
          <cell r="A104" t="str">
            <v>004104386_42283</v>
          </cell>
          <cell r="B104" t="str">
            <v>004104386</v>
          </cell>
          <cell r="C104" t="str">
            <v>RENDE,PAMELA A</v>
          </cell>
          <cell r="D104" t="str">
            <v>004104386</v>
          </cell>
          <cell r="E104" t="str">
            <v>KELLY, JOHN D</v>
          </cell>
          <cell r="F104">
            <v>42283.3125</v>
          </cell>
          <cell r="G104">
            <v>42283.376388888886</v>
          </cell>
          <cell r="H104">
            <v>92</v>
          </cell>
          <cell r="I104">
            <v>42283.340277777781</v>
          </cell>
          <cell r="J104">
            <v>42283.366666666669</v>
          </cell>
          <cell r="K104">
            <v>42283.37222222222</v>
          </cell>
          <cell r="L104">
            <v>42283.37222222222</v>
          </cell>
          <cell r="M104">
            <v>45.99999999278225</v>
          </cell>
        </row>
        <row r="105">
          <cell r="A105" t="str">
            <v>007772304_42282</v>
          </cell>
          <cell r="B105" t="str">
            <v>007772304</v>
          </cell>
          <cell r="C105" t="str">
            <v>YAKSCOE,STEPHEN G SR.</v>
          </cell>
          <cell r="D105" t="str">
            <v>007772304</v>
          </cell>
          <cell r="E105" t="str">
            <v>KELLY, JOHN D</v>
          </cell>
          <cell r="F105">
            <v>42282.487500000003</v>
          </cell>
          <cell r="G105">
            <v>42282.566666666666</v>
          </cell>
          <cell r="H105">
            <v>114</v>
          </cell>
          <cell r="I105">
            <v>42282.51458333333</v>
          </cell>
          <cell r="J105">
            <v>42282.551388888889</v>
          </cell>
          <cell r="K105">
            <v>42282.555555555555</v>
          </cell>
          <cell r="L105">
            <v>42282.555555555555</v>
          </cell>
          <cell r="M105">
            <v>59.00000000372529</v>
          </cell>
        </row>
        <row r="106">
          <cell r="A106" t="str">
            <v>011212081_42282</v>
          </cell>
          <cell r="B106" t="str">
            <v>011212081</v>
          </cell>
          <cell r="C106" t="str">
            <v>MELONI,STEPHEN</v>
          </cell>
          <cell r="D106" t="str">
            <v>011212081</v>
          </cell>
          <cell r="E106" t="str">
            <v>KELLY, JOHN D</v>
          </cell>
          <cell r="F106">
            <v>42282.338888888888</v>
          </cell>
          <cell r="G106">
            <v>42282.425000000003</v>
          </cell>
          <cell r="H106">
            <v>124</v>
          </cell>
          <cell r="I106">
            <v>42282.375</v>
          </cell>
          <cell r="J106">
            <v>42282.409722222219</v>
          </cell>
          <cell r="K106">
            <v>42282.418055555558</v>
          </cell>
          <cell r="L106">
            <v>42282.418055555558</v>
          </cell>
          <cell r="M106">
            <v>62.000000003026798</v>
          </cell>
        </row>
        <row r="107">
          <cell r="A107" t="str">
            <v>013799549_42282</v>
          </cell>
          <cell r="B107" t="str">
            <v>013799549</v>
          </cell>
          <cell r="C107" t="str">
            <v>MONAHAN,BRENDAN G</v>
          </cell>
          <cell r="D107" t="str">
            <v>013799549</v>
          </cell>
          <cell r="E107" t="str">
            <v>KELLY, JOHN D</v>
          </cell>
          <cell r="F107">
            <v>42282.307638888888</v>
          </cell>
          <cell r="G107">
            <v>42282.370833333334</v>
          </cell>
          <cell r="H107">
            <v>91</v>
          </cell>
          <cell r="I107">
            <v>42282.336111111108</v>
          </cell>
          <cell r="J107">
            <v>42282.357638888891</v>
          </cell>
          <cell r="K107">
            <v>42282.367361111108</v>
          </cell>
          <cell r="L107">
            <v>42282.367361111108</v>
          </cell>
          <cell r="M107">
            <v>45</v>
          </cell>
        </row>
        <row r="108">
          <cell r="A108" t="str">
            <v>014351431_42255</v>
          </cell>
          <cell r="B108" t="str">
            <v>014351431</v>
          </cell>
          <cell r="C108" t="str">
            <v>ZARZECKI,LISA ANN</v>
          </cell>
          <cell r="D108" t="str">
            <v>014351431</v>
          </cell>
          <cell r="E108" t="str">
            <v>KELLY, JOHN D</v>
          </cell>
          <cell r="F108">
            <v>42255.305555555555</v>
          </cell>
          <cell r="G108">
            <v>42255.373611111114</v>
          </cell>
          <cell r="H108">
            <v>98</v>
          </cell>
          <cell r="I108">
            <v>42255.336805555555</v>
          </cell>
          <cell r="J108">
            <v>42255.363888888889</v>
          </cell>
          <cell r="K108">
            <v>42255.368750000001</v>
          </cell>
          <cell r="L108">
            <v>42255.368750000001</v>
          </cell>
          <cell r="M108">
            <v>46.000000003259629</v>
          </cell>
        </row>
        <row r="109">
          <cell r="A109" t="str">
            <v>015183742_42269</v>
          </cell>
          <cell r="B109" t="str">
            <v>015183742</v>
          </cell>
          <cell r="C109" t="str">
            <v>HAYWARD,RHONDA</v>
          </cell>
          <cell r="D109" t="str">
            <v>015183742</v>
          </cell>
          <cell r="E109" t="str">
            <v>KELLY, JOHN D</v>
          </cell>
          <cell r="F109">
            <v>42269.30972222222</v>
          </cell>
          <cell r="G109">
            <v>42269.375694444447</v>
          </cell>
          <cell r="H109">
            <v>95</v>
          </cell>
          <cell r="I109">
            <v>42269.340277777781</v>
          </cell>
          <cell r="J109">
            <v>42269.361111111109</v>
          </cell>
          <cell r="K109">
            <v>42269.371527777781</v>
          </cell>
          <cell r="L109">
            <v>42269.371527777781</v>
          </cell>
          <cell r="M109">
            <v>45</v>
          </cell>
        </row>
        <row r="110">
          <cell r="A110" t="str">
            <v>015183742_41548</v>
          </cell>
          <cell r="B110" t="str">
            <v>015183742</v>
          </cell>
          <cell r="C110" t="str">
            <v>HAYWARD,RHONDA</v>
          </cell>
          <cell r="D110" t="str">
            <v>015183742</v>
          </cell>
          <cell r="E110" t="str">
            <v>KELLY, JOHN D</v>
          </cell>
          <cell r="F110">
            <v>41548.3125</v>
          </cell>
          <cell r="G110">
            <v>41548.368750000001</v>
          </cell>
          <cell r="H110">
            <v>81</v>
          </cell>
          <cell r="I110">
            <v>41548.336111111108</v>
          </cell>
          <cell r="J110">
            <v>41548.356944444444</v>
          </cell>
          <cell r="K110">
            <v>41548.359027777777</v>
          </cell>
          <cell r="L110">
            <v>41548.359027777777</v>
          </cell>
          <cell r="M110">
            <v>33.000000002793968</v>
          </cell>
        </row>
        <row r="111">
          <cell r="A111" t="str">
            <v>Z1550011_42255</v>
          </cell>
          <cell r="B111" t="str">
            <v>Z1550011</v>
          </cell>
          <cell r="C111" t="str">
            <v>PEIFFER,LEVI</v>
          </cell>
          <cell r="D111" t="str">
            <v>041485715</v>
          </cell>
          <cell r="E111" t="str">
            <v>KELLY, JOHN D</v>
          </cell>
          <cell r="F111">
            <v>42255.642361111109</v>
          </cell>
          <cell r="G111">
            <v>42255.71597222222</v>
          </cell>
          <cell r="H111">
            <v>106</v>
          </cell>
          <cell r="I111">
            <v>42255.683333333334</v>
          </cell>
          <cell r="J111">
            <v>42255.70416666667</v>
          </cell>
          <cell r="K111">
            <v>42255.712500000001</v>
          </cell>
          <cell r="L111">
            <v>42255.712500000001</v>
          </cell>
          <cell r="M111">
            <v>42.000000000698492</v>
          </cell>
        </row>
        <row r="112">
          <cell r="A112" t="str">
            <v>049058555_42250</v>
          </cell>
          <cell r="B112" t="str">
            <v>049058555</v>
          </cell>
          <cell r="C112" t="str">
            <v>NEWMAN,MARC</v>
          </cell>
          <cell r="D112" t="str">
            <v>049058555</v>
          </cell>
          <cell r="E112" t="str">
            <v>KELLY, JOHN D</v>
          </cell>
          <cell r="F112">
            <v>42250.376388888886</v>
          </cell>
          <cell r="G112">
            <v>42250.443055555559</v>
          </cell>
          <cell r="H112">
            <v>96</v>
          </cell>
          <cell r="I112">
            <v>42250.414583333331</v>
          </cell>
          <cell r="J112">
            <v>42250.426388888889</v>
          </cell>
          <cell r="K112">
            <v>42250.432638888888</v>
          </cell>
          <cell r="L112">
            <v>42250.432638888888</v>
          </cell>
          <cell r="M112">
            <v>26.000000000931323</v>
          </cell>
        </row>
        <row r="113">
          <cell r="A113" t="str">
            <v>056272453_42278</v>
          </cell>
          <cell r="B113" t="str">
            <v>056272453</v>
          </cell>
          <cell r="C113" t="str">
            <v>STATZELL,ROSE E</v>
          </cell>
          <cell r="D113" t="str">
            <v>056272453</v>
          </cell>
          <cell r="E113" t="str">
            <v>KELLY, JOHN D</v>
          </cell>
          <cell r="F113">
            <v>42278.559027777781</v>
          </cell>
          <cell r="G113">
            <v>42278.654861111114</v>
          </cell>
          <cell r="H113">
            <v>138</v>
          </cell>
          <cell r="I113">
            <v>42278.584722222222</v>
          </cell>
          <cell r="J113">
            <v>42278.643055555556</v>
          </cell>
          <cell r="K113">
            <v>42278.646527777775</v>
          </cell>
          <cell r="L113">
            <v>42278.646527777775</v>
          </cell>
          <cell r="M113">
            <v>88.999999996740371</v>
          </cell>
        </row>
        <row r="114">
          <cell r="A114" t="str">
            <v>057425035_42276</v>
          </cell>
          <cell r="B114" t="str">
            <v>057425035</v>
          </cell>
          <cell r="C114" t="str">
            <v>HAGENBACH,JOSEPH G</v>
          </cell>
          <cell r="D114" t="str">
            <v>057425035</v>
          </cell>
          <cell r="E114" t="str">
            <v>KELLY, JOHN D</v>
          </cell>
          <cell r="F114">
            <v>42276.3125</v>
          </cell>
          <cell r="G114">
            <v>42276.378472222219</v>
          </cell>
          <cell r="H114">
            <v>95</v>
          </cell>
          <cell r="I114">
            <v>42276.345833333333</v>
          </cell>
          <cell r="J114">
            <v>42276.363888888889</v>
          </cell>
          <cell r="K114">
            <v>42276.371527777781</v>
          </cell>
          <cell r="L114">
            <v>42276.371527777781</v>
          </cell>
          <cell r="M114">
            <v>37.000000005355105</v>
          </cell>
        </row>
        <row r="115">
          <cell r="A115" t="str">
            <v>Z25466_42292</v>
          </cell>
          <cell r="B115" t="str">
            <v>Z25466</v>
          </cell>
          <cell r="C115" t="str">
            <v>BOYER,MARK D</v>
          </cell>
          <cell r="D115" t="str">
            <v>059580779</v>
          </cell>
          <cell r="E115" t="str">
            <v>KELLY, JOHN D</v>
          </cell>
          <cell r="F115">
            <v>42292.370833333334</v>
          </cell>
          <cell r="G115">
            <v>42292.445138888892</v>
          </cell>
          <cell r="H115">
            <v>107</v>
          </cell>
          <cell r="I115">
            <v>42292.395833333336</v>
          </cell>
          <cell r="J115">
            <v>42292.431944444441</v>
          </cell>
          <cell r="K115">
            <v>42292.44027777778</v>
          </cell>
          <cell r="L115">
            <v>42292.44027777778</v>
          </cell>
          <cell r="M115">
            <v>63.999999999068677</v>
          </cell>
        </row>
        <row r="116">
          <cell r="A116" t="str">
            <v>Z83885_42271</v>
          </cell>
          <cell r="B116" t="str">
            <v>Z83885</v>
          </cell>
          <cell r="C116" t="str">
            <v>GALLAGHER,KEVIN</v>
          </cell>
          <cell r="D116" t="str">
            <v>059977512</v>
          </cell>
          <cell r="E116" t="str">
            <v>KELLY, JOHN D</v>
          </cell>
          <cell r="F116">
            <v>42271.364583333336</v>
          </cell>
          <cell r="G116">
            <v>42271.422222222223</v>
          </cell>
          <cell r="H116">
            <v>83</v>
          </cell>
          <cell r="I116">
            <v>42271.390972222223</v>
          </cell>
          <cell r="J116">
            <v>42271.411805555559</v>
          </cell>
          <cell r="K116">
            <v>42271.420138888891</v>
          </cell>
          <cell r="L116">
            <v>42271.420138888891</v>
          </cell>
          <cell r="M116">
            <v>42.000000000698492</v>
          </cell>
        </row>
        <row r="117">
          <cell r="A117" t="str">
            <v>Z2103479_42136</v>
          </cell>
          <cell r="B117" t="str">
            <v>Z2103479</v>
          </cell>
          <cell r="C117" t="str">
            <v>RAMIREZ-GARCIA,RICARDO</v>
          </cell>
          <cell r="D117" t="str">
            <v>444277255</v>
          </cell>
          <cell r="E117" t="str">
            <v>KELLY, JOHN D</v>
          </cell>
          <cell r="F117">
            <v>42136.305555555555</v>
          </cell>
          <cell r="G117">
            <v>42136.396527777775</v>
          </cell>
          <cell r="H117">
            <v>131</v>
          </cell>
          <cell r="I117">
            <v>42136.338888888888</v>
          </cell>
          <cell r="J117">
            <v>42136.386805555558</v>
          </cell>
          <cell r="K117">
            <v>42136.392361111109</v>
          </cell>
          <cell r="L117">
            <v>42136.392361111109</v>
          </cell>
          <cell r="M117">
            <v>76.999999999534339</v>
          </cell>
        </row>
        <row r="118">
          <cell r="A118" t="str">
            <v>Z2103479_42250</v>
          </cell>
          <cell r="B118" t="str">
            <v>Z2103479</v>
          </cell>
          <cell r="C118" t="str">
            <v>RAMIREZ-GARCIA,RICARDO</v>
          </cell>
          <cell r="D118" t="str">
            <v>444277255</v>
          </cell>
          <cell r="E118" t="str">
            <v>KELLY, JOHN D</v>
          </cell>
          <cell r="F118">
            <v>42250.624305555553</v>
          </cell>
          <cell r="G118">
            <v>42250.691666666666</v>
          </cell>
          <cell r="H118">
            <v>97</v>
          </cell>
          <cell r="I118">
            <v>42250.65625</v>
          </cell>
          <cell r="J118">
            <v>42250.679166666669</v>
          </cell>
          <cell r="K118">
            <v>42250.68472222222</v>
          </cell>
          <cell r="L118">
            <v>42250.68472222222</v>
          </cell>
          <cell r="M118">
            <v>40.999999997438863</v>
          </cell>
        </row>
        <row r="119">
          <cell r="A119" t="str">
            <v>Z2103479_42031</v>
          </cell>
          <cell r="B119" t="str">
            <v>Z2103479</v>
          </cell>
          <cell r="C119" t="str">
            <v>RAMIREZ-GARCIA,RICARDO</v>
          </cell>
          <cell r="D119" t="str">
            <v>444277255</v>
          </cell>
          <cell r="E119" t="str">
            <v>KELLY, JOHN D</v>
          </cell>
          <cell r="F119">
            <v>42031.425694444442</v>
          </cell>
          <cell r="G119">
            <v>42031.522916666669</v>
          </cell>
          <cell r="H119">
            <v>140</v>
          </cell>
          <cell r="I119">
            <v>42031.45</v>
          </cell>
          <cell r="J119">
            <v>42031.500694444447</v>
          </cell>
          <cell r="K119">
            <v>42031.51458333333</v>
          </cell>
          <cell r="L119">
            <v>42031.51458333333</v>
          </cell>
          <cell r="M119">
            <v>92.999999999301508</v>
          </cell>
        </row>
        <row r="120">
          <cell r="A120" t="str">
            <v>Z2146773_41884</v>
          </cell>
          <cell r="B120" t="str">
            <v>Z2146773</v>
          </cell>
          <cell r="C120" t="str">
            <v>HAYS,DYLAN</v>
          </cell>
          <cell r="D120" t="str">
            <v>444710362</v>
          </cell>
          <cell r="E120" t="str">
            <v>KELLY, JOHN D</v>
          </cell>
          <cell r="F120">
            <v>41884.512499999997</v>
          </cell>
          <cell r="G120">
            <v>41884.568749999999</v>
          </cell>
          <cell r="H120">
            <v>81</v>
          </cell>
          <cell r="I120">
            <v>41884.536805555559</v>
          </cell>
          <cell r="J120">
            <v>41884.558333333334</v>
          </cell>
          <cell r="K120">
            <v>41884.5625</v>
          </cell>
          <cell r="L120">
            <v>41884.5625</v>
          </cell>
          <cell r="M120">
            <v>36.999999994877726</v>
          </cell>
        </row>
        <row r="121">
          <cell r="A121" t="str">
            <v>Z2146773_42227</v>
          </cell>
          <cell r="B121" t="str">
            <v>Z2146773</v>
          </cell>
          <cell r="C121" t="str">
            <v>HAYS,DYLAN</v>
          </cell>
          <cell r="D121" t="str">
            <v>444710362</v>
          </cell>
          <cell r="E121" t="str">
            <v>KELLY, JOHN D</v>
          </cell>
          <cell r="F121">
            <v>42227.510416666664</v>
          </cell>
          <cell r="G121">
            <v>42227.618750000001</v>
          </cell>
          <cell r="H121">
            <v>156</v>
          </cell>
          <cell r="I121">
            <v>42227.54583333333</v>
          </cell>
          <cell r="J121">
            <v>42227.597222222219</v>
          </cell>
          <cell r="K121">
            <v>42227.606249999997</v>
          </cell>
          <cell r="L121">
            <v>42227.606249999997</v>
          </cell>
          <cell r="M121">
            <v>87.000000000698492</v>
          </cell>
        </row>
        <row r="122">
          <cell r="A122" t="str">
            <v>Z2146773_42290</v>
          </cell>
          <cell r="B122" t="str">
            <v>Z2146773</v>
          </cell>
          <cell r="C122" t="str">
            <v>HAYS,DYLAN</v>
          </cell>
          <cell r="D122" t="str">
            <v>444710362</v>
          </cell>
          <cell r="E122" t="str">
            <v>KELLY, JOHN D</v>
          </cell>
          <cell r="F122">
            <v>42290.426388888889</v>
          </cell>
          <cell r="G122">
            <v>42290.492361111108</v>
          </cell>
          <cell r="H122">
            <v>95</v>
          </cell>
          <cell r="I122">
            <v>42290.45208333333</v>
          </cell>
          <cell r="J122">
            <v>42290.479166666664</v>
          </cell>
          <cell r="K122">
            <v>42290.487500000003</v>
          </cell>
          <cell r="L122">
            <v>42290.487500000003</v>
          </cell>
          <cell r="M122">
            <v>51.000000009080395</v>
          </cell>
        </row>
        <row r="123">
          <cell r="A123" t="str">
            <v>Z2317695_42278</v>
          </cell>
          <cell r="B123" t="str">
            <v>Z2317695</v>
          </cell>
          <cell r="C123" t="str">
            <v>FRYBERGER,SARAH</v>
          </cell>
          <cell r="D123" t="str">
            <v>446412215</v>
          </cell>
          <cell r="E123" t="str">
            <v>KELLY, JOHN D</v>
          </cell>
          <cell r="F123">
            <v>42278.368055555555</v>
          </cell>
          <cell r="G123">
            <v>42278.434027777781</v>
          </cell>
          <cell r="H123">
            <v>95</v>
          </cell>
          <cell r="I123">
            <v>42278.405555555553</v>
          </cell>
          <cell r="J123">
            <v>42278.418749999997</v>
          </cell>
          <cell r="K123">
            <v>42278.427777777775</v>
          </cell>
          <cell r="L123">
            <v>42278.427777777775</v>
          </cell>
          <cell r="M123">
            <v>31.999999999534339</v>
          </cell>
        </row>
        <row r="124">
          <cell r="A124" t="str">
            <v>Z2318572_42269</v>
          </cell>
          <cell r="B124" t="str">
            <v>Z2318572</v>
          </cell>
          <cell r="C124" t="str">
            <v>GROZDIC,NIKOLA</v>
          </cell>
          <cell r="D124" t="str">
            <v>446420853</v>
          </cell>
          <cell r="E124" t="str">
            <v>KELLY, JOHN D</v>
          </cell>
          <cell r="F124">
            <v>42269.492361111108</v>
          </cell>
          <cell r="G124">
            <v>42269.698611111111</v>
          </cell>
          <cell r="H124">
            <v>297</v>
          </cell>
          <cell r="I124">
            <v>42269.530555555553</v>
          </cell>
          <cell r="J124">
            <v>42269.670138888891</v>
          </cell>
          <cell r="K124">
            <v>42269.695833333331</v>
          </cell>
          <cell r="L124">
            <v>42269.695833333331</v>
          </cell>
          <cell r="M124">
            <v>238.00000000046566</v>
          </cell>
        </row>
        <row r="125">
          <cell r="A125" t="str">
            <v>Z2318572_42136</v>
          </cell>
          <cell r="B125" t="str">
            <v>Z2318572</v>
          </cell>
          <cell r="C125" t="str">
            <v>GROZDIC,NIKOLA</v>
          </cell>
          <cell r="D125" t="str">
            <v>446420853</v>
          </cell>
          <cell r="E125" t="str">
            <v>KELLY, JOHN D</v>
          </cell>
          <cell r="F125">
            <v>42136.438888888886</v>
          </cell>
          <cell r="G125">
            <v>42136.554166666669</v>
          </cell>
          <cell r="H125">
            <v>166</v>
          </cell>
          <cell r="I125">
            <v>42136.467361111114</v>
          </cell>
          <cell r="J125">
            <v>42136.541666666664</v>
          </cell>
          <cell r="K125">
            <v>42136.547222222223</v>
          </cell>
          <cell r="L125">
            <v>42136.547222222223</v>
          </cell>
          <cell r="M125">
            <v>114.99999999767169</v>
          </cell>
        </row>
        <row r="126">
          <cell r="A126" t="str">
            <v>Z2424491_42290</v>
          </cell>
          <cell r="B126" t="str">
            <v>Z2424491</v>
          </cell>
          <cell r="C126" t="str">
            <v>MCSHEA,ALISON T</v>
          </cell>
          <cell r="D126" t="str">
            <v>447473570</v>
          </cell>
          <cell r="E126" t="str">
            <v>KELLY, JOHN D</v>
          </cell>
          <cell r="F126">
            <v>42290.30972222222</v>
          </cell>
          <cell r="G126">
            <v>42290.40902777778</v>
          </cell>
          <cell r="H126">
            <v>143</v>
          </cell>
          <cell r="I126">
            <v>42290.341666666667</v>
          </cell>
          <cell r="J126">
            <v>42290.395138888889</v>
          </cell>
          <cell r="K126">
            <v>42290.405555555553</v>
          </cell>
          <cell r="L126">
            <v>42290.405555555553</v>
          </cell>
          <cell r="M126">
            <v>91.999999996041879</v>
          </cell>
        </row>
        <row r="127">
          <cell r="A127" t="str">
            <v>Z2597551_42248</v>
          </cell>
          <cell r="B127" t="str">
            <v>Z2597551</v>
          </cell>
          <cell r="C127" t="str">
            <v>KOLMER,MARK</v>
          </cell>
          <cell r="D127" t="str">
            <v>449203736</v>
          </cell>
          <cell r="E127" t="str">
            <v>KELLY, JOHN D</v>
          </cell>
          <cell r="F127">
            <v>42248.30972222222</v>
          </cell>
          <cell r="G127">
            <v>42248.371527777781</v>
          </cell>
          <cell r="H127">
            <v>89</v>
          </cell>
          <cell r="I127">
            <v>42248.336805555555</v>
          </cell>
          <cell r="J127">
            <v>42248.357638888891</v>
          </cell>
          <cell r="K127">
            <v>42248.362500000003</v>
          </cell>
          <cell r="L127">
            <v>42248.362500000003</v>
          </cell>
          <cell r="M127">
            <v>37.000000005355105</v>
          </cell>
        </row>
        <row r="128">
          <cell r="A128" t="str">
            <v>Z2634451_42299</v>
          </cell>
          <cell r="B128" t="str">
            <v>Z2634451</v>
          </cell>
          <cell r="C128" t="str">
            <v>LEWIS,EMILY A</v>
          </cell>
          <cell r="D128" t="str">
            <v>449567536</v>
          </cell>
          <cell r="E128" t="str">
            <v>KELLY, JOHN D</v>
          </cell>
          <cell r="F128">
            <v>42299.478472222225</v>
          </cell>
          <cell r="G128">
            <v>42299.592361111114</v>
          </cell>
          <cell r="H128">
            <v>164</v>
          </cell>
          <cell r="I128">
            <v>42299.506944444445</v>
          </cell>
          <cell r="J128">
            <v>42299.572916666664</v>
          </cell>
          <cell r="K128">
            <v>42299.59097222222</v>
          </cell>
          <cell r="L128">
            <v>42299.59097222222</v>
          </cell>
          <cell r="M128">
            <v>120.99999999627471</v>
          </cell>
        </row>
        <row r="129">
          <cell r="A129" t="str">
            <v>043475904_42643</v>
          </cell>
          <cell r="B129" t="str">
            <v>043475904</v>
          </cell>
          <cell r="C129" t="str">
            <v>WILLIAMS,KATHRYN J</v>
          </cell>
          <cell r="D129" t="str">
            <v>043475904</v>
          </cell>
          <cell r="E129" t="str">
            <v>KIM, PATRICK K</v>
          </cell>
          <cell r="F129">
            <v>42643.520833333336</v>
          </cell>
          <cell r="G129">
            <v>42643.635416666664</v>
          </cell>
          <cell r="H129">
            <v>165</v>
          </cell>
          <cell r="I129">
            <v>42643.538888888892</v>
          </cell>
          <cell r="J129">
            <v>42643.609722222223</v>
          </cell>
          <cell r="K129">
            <v>42643.628472222219</v>
          </cell>
          <cell r="L129">
            <v>42643.628472222219</v>
          </cell>
          <cell r="M129">
            <v>128.9999999909196</v>
          </cell>
        </row>
        <row r="130">
          <cell r="A130" t="str">
            <v>Z1692391_41535</v>
          </cell>
          <cell r="B130" t="str">
            <v>Z1692391</v>
          </cell>
          <cell r="C130" t="str">
            <v>PETERS,DAVID J</v>
          </cell>
          <cell r="D130" t="str">
            <v>440137941</v>
          </cell>
          <cell r="E130" t="str">
            <v>KIRKLAND, MATT</v>
          </cell>
          <cell r="F130">
            <v>41535.307638888888</v>
          </cell>
          <cell r="G130">
            <v>41535.487500000003</v>
          </cell>
          <cell r="H130">
            <v>259</v>
          </cell>
          <cell r="I130">
            <v>41535.343055555553</v>
          </cell>
          <cell r="J130">
            <v>41535.458333333336</v>
          </cell>
          <cell r="K130">
            <v>41535.480555555558</v>
          </cell>
          <cell r="L130">
            <v>41535.480555555558</v>
          </cell>
          <cell r="M130">
            <v>198.00000000628643</v>
          </cell>
        </row>
        <row r="131">
          <cell r="A131" t="str">
            <v>054871686_42635</v>
          </cell>
          <cell r="B131" t="str">
            <v>054871686</v>
          </cell>
          <cell r="C131" t="str">
            <v>DAVIDHEISER,ERIN</v>
          </cell>
          <cell r="D131" t="str">
            <v>054871686</v>
          </cell>
          <cell r="E131" t="str">
            <v>KITT, ARTHUR A</v>
          </cell>
          <cell r="F131">
            <v>42635.396527777775</v>
          </cell>
          <cell r="G131">
            <v>42635.407638888886</v>
          </cell>
          <cell r="H131">
            <v>16</v>
          </cell>
          <cell r="I131">
            <v>42635.398611111108</v>
          </cell>
          <cell r="J131">
            <v>42635.404166666667</v>
          </cell>
          <cell r="K131">
            <v>42635.405555555553</v>
          </cell>
          <cell r="L131">
            <v>42635.405555555553</v>
          </cell>
          <cell r="M131">
            <v>10.000000001164153</v>
          </cell>
        </row>
        <row r="132">
          <cell r="A132" t="str">
            <v>054871686_42619</v>
          </cell>
          <cell r="B132" t="str">
            <v>054871686</v>
          </cell>
          <cell r="C132" t="str">
            <v>DAVIDHEISER,ERIN</v>
          </cell>
          <cell r="D132" t="str">
            <v>054871686</v>
          </cell>
          <cell r="E132" t="str">
            <v>KITT, ARTHUR A</v>
          </cell>
          <cell r="F132">
            <v>42619.364583333336</v>
          </cell>
          <cell r="G132">
            <v>42619.379166666666</v>
          </cell>
          <cell r="H132">
            <v>21</v>
          </cell>
          <cell r="I132">
            <v>42619.368055555555</v>
          </cell>
          <cell r="J132">
            <v>42619.376388888886</v>
          </cell>
          <cell r="K132">
            <v>42619.376388888886</v>
          </cell>
          <cell r="L132">
            <v>42619.376388888886</v>
          </cell>
          <cell r="M132">
            <v>11.999999997206032</v>
          </cell>
        </row>
        <row r="133">
          <cell r="A133" t="str">
            <v>055149835_42660</v>
          </cell>
          <cell r="B133" t="str">
            <v>055149835</v>
          </cell>
          <cell r="C133" t="str">
            <v>SHOTT,RANDY W</v>
          </cell>
          <cell r="D133" t="str">
            <v>055149835</v>
          </cell>
          <cell r="E133" t="str">
            <v>KLAPPROTH, JAN-MICHAEL A</v>
          </cell>
          <cell r="F133">
            <v>42660.556944444441</v>
          </cell>
          <cell r="G133">
            <v>42660.586805555555</v>
          </cell>
          <cell r="H133">
            <v>43</v>
          </cell>
          <cell r="I133">
            <v>42660.5625</v>
          </cell>
          <cell r="J133">
            <v>42660.568749999999</v>
          </cell>
          <cell r="K133">
            <v>42660.583333333336</v>
          </cell>
          <cell r="L133">
            <v>42660.583333333336</v>
          </cell>
          <cell r="M133">
            <v>30.00000000349246</v>
          </cell>
        </row>
        <row r="134">
          <cell r="A134" t="str">
            <v>054944137_41991</v>
          </cell>
          <cell r="B134" t="str">
            <v>054944137</v>
          </cell>
          <cell r="C134" t="str">
            <v>GRIFFIN,KIM B</v>
          </cell>
          <cell r="D134" t="str">
            <v>054944137</v>
          </cell>
          <cell r="E134" t="str">
            <v>KUNTZ, ANDREW FREDERIC</v>
          </cell>
          <cell r="F134">
            <v>41991.509027777778</v>
          </cell>
          <cell r="G134">
            <v>41991.637499999997</v>
          </cell>
          <cell r="H134">
            <v>185</v>
          </cell>
          <cell r="I134">
            <v>41991.54583333333</v>
          </cell>
          <cell r="J134">
            <v>41991.618750000001</v>
          </cell>
          <cell r="K134">
            <v>41991.625694444447</v>
          </cell>
          <cell r="L134">
            <v>41991.625694444447</v>
          </cell>
          <cell r="M134">
            <v>115.00000000814907</v>
          </cell>
        </row>
        <row r="135">
          <cell r="A135" t="str">
            <v>001863588_42269</v>
          </cell>
          <cell r="B135" t="str">
            <v>001863588</v>
          </cell>
          <cell r="C135" t="str">
            <v>KENDALL,MICHELE</v>
          </cell>
          <cell r="D135" t="str">
            <v>001863588</v>
          </cell>
          <cell r="E135" t="str">
            <v>LEE, GWO CHIN</v>
          </cell>
          <cell r="F135">
            <v>42269.4375</v>
          </cell>
          <cell r="G135">
            <v>42269.476388888892</v>
          </cell>
          <cell r="H135">
            <v>56</v>
          </cell>
          <cell r="I135">
            <v>42269.457638888889</v>
          </cell>
          <cell r="J135">
            <v>42269.463888888888</v>
          </cell>
          <cell r="K135">
            <v>42269.470833333333</v>
          </cell>
          <cell r="L135">
            <v>42269.470833333333</v>
          </cell>
          <cell r="M135">
            <v>18.999999999068677</v>
          </cell>
        </row>
        <row r="136">
          <cell r="A136" t="str">
            <v>001895036_42269</v>
          </cell>
          <cell r="B136" t="str">
            <v>001895036</v>
          </cell>
          <cell r="C136" t="str">
            <v>OVERBY,MARCIA</v>
          </cell>
          <cell r="D136" t="str">
            <v>001895036</v>
          </cell>
          <cell r="E136" t="str">
            <v>LEE, GWO CHIN</v>
          </cell>
          <cell r="F136">
            <v>42269.417361111111</v>
          </cell>
          <cell r="G136">
            <v>42269.456944444442</v>
          </cell>
          <cell r="H136">
            <v>57</v>
          </cell>
          <cell r="I136">
            <v>42269.43472222222</v>
          </cell>
          <cell r="J136">
            <v>42269.444444444445</v>
          </cell>
          <cell r="K136">
            <v>42269.450694444444</v>
          </cell>
          <cell r="L136">
            <v>42269.450694444444</v>
          </cell>
          <cell r="M136">
            <v>23.000000001629815</v>
          </cell>
        </row>
        <row r="137">
          <cell r="A137" t="str">
            <v>005268982_42255</v>
          </cell>
          <cell r="B137" t="str">
            <v>005268982</v>
          </cell>
          <cell r="C137" t="str">
            <v>COOK,REGINALD</v>
          </cell>
          <cell r="D137" t="str">
            <v>005268982</v>
          </cell>
          <cell r="E137" t="str">
            <v>LEE, GWO CHIN</v>
          </cell>
          <cell r="F137">
            <v>42255.30972222222</v>
          </cell>
          <cell r="G137">
            <v>42255.349305555559</v>
          </cell>
          <cell r="H137">
            <v>57</v>
          </cell>
          <cell r="I137">
            <v>42255.325694444444</v>
          </cell>
          <cell r="J137">
            <v>42255.332638888889</v>
          </cell>
          <cell r="K137">
            <v>42255.341666666667</v>
          </cell>
          <cell r="L137">
            <v>42255.341666666667</v>
          </cell>
          <cell r="M137">
            <v>23.000000001629815</v>
          </cell>
        </row>
        <row r="138">
          <cell r="A138" t="str">
            <v>010789550_42394</v>
          </cell>
          <cell r="B138" t="str">
            <v>010789550</v>
          </cell>
          <cell r="C138" t="str">
            <v>ROPER,SALIM</v>
          </cell>
          <cell r="D138" t="str">
            <v>010789550</v>
          </cell>
          <cell r="E138" t="str">
            <v>LEE, GWO CHIN</v>
          </cell>
          <cell r="F138">
            <v>42394.331944444442</v>
          </cell>
          <cell r="G138">
            <v>42394.375</v>
          </cell>
          <cell r="H138">
            <v>62</v>
          </cell>
          <cell r="I138">
            <v>42394.351388888892</v>
          </cell>
          <cell r="J138">
            <v>42394.363888888889</v>
          </cell>
          <cell r="K138">
            <v>42394.370833333334</v>
          </cell>
          <cell r="L138">
            <v>42394.370833333334</v>
          </cell>
          <cell r="M138">
            <v>27.999999996973202</v>
          </cell>
        </row>
        <row r="139">
          <cell r="A139" t="str">
            <v>010789550_42261</v>
          </cell>
          <cell r="B139" t="str">
            <v>010789550</v>
          </cell>
          <cell r="C139" t="str">
            <v>ROPER,SALIM</v>
          </cell>
          <cell r="D139" t="str">
            <v>010789550</v>
          </cell>
          <cell r="E139" t="str">
            <v>LEE, GWO CHIN</v>
          </cell>
          <cell r="F139">
            <v>42261.341666666667</v>
          </cell>
          <cell r="G139">
            <v>42261.382638888892</v>
          </cell>
          <cell r="H139">
            <v>59</v>
          </cell>
          <cell r="I139">
            <v>42261.359027777777</v>
          </cell>
          <cell r="J139">
            <v>42261.374305555553</v>
          </cell>
          <cell r="K139">
            <v>42261.378472222219</v>
          </cell>
          <cell r="L139">
            <v>42261.378472222219</v>
          </cell>
          <cell r="M139">
            <v>27.999999996973202</v>
          </cell>
        </row>
        <row r="140">
          <cell r="A140" t="str">
            <v>011221751_42262</v>
          </cell>
          <cell r="B140" t="str">
            <v>011221751</v>
          </cell>
          <cell r="C140" t="str">
            <v>JONES,KELLEY T</v>
          </cell>
          <cell r="D140" t="str">
            <v>011221751</v>
          </cell>
          <cell r="E140" t="str">
            <v>LEE, GWO CHIN</v>
          </cell>
          <cell r="F140">
            <v>42262.311805555553</v>
          </cell>
          <cell r="G140">
            <v>42262.376388888886</v>
          </cell>
          <cell r="H140">
            <v>93</v>
          </cell>
          <cell r="I140">
            <v>42262.337500000001</v>
          </cell>
          <cell r="J140">
            <v>42262.352777777778</v>
          </cell>
          <cell r="K140">
            <v>42262.363888888889</v>
          </cell>
          <cell r="L140">
            <v>42262.363888888889</v>
          </cell>
          <cell r="M140">
            <v>37.999999998137355</v>
          </cell>
        </row>
        <row r="141">
          <cell r="A141" t="str">
            <v>011842184_42269</v>
          </cell>
          <cell r="B141" t="str">
            <v>011842184</v>
          </cell>
          <cell r="C141" t="str">
            <v>DEVINE,FRANCIS</v>
          </cell>
          <cell r="D141" t="str">
            <v>011842184</v>
          </cell>
          <cell r="E141" t="str">
            <v>LEE, GWO CHIN</v>
          </cell>
          <cell r="F141">
            <v>42269.289583333331</v>
          </cell>
          <cell r="G141">
            <v>42269.32916666667</v>
          </cell>
          <cell r="H141">
            <v>57</v>
          </cell>
          <cell r="I141">
            <v>42269.305555555555</v>
          </cell>
          <cell r="J141">
            <v>42269.318055555559</v>
          </cell>
          <cell r="K141">
            <v>42269.321527777778</v>
          </cell>
          <cell r="L141">
            <v>42269.321527777778</v>
          </cell>
          <cell r="M141">
            <v>23.000000001629815</v>
          </cell>
        </row>
        <row r="142">
          <cell r="A142" t="str">
            <v>011842184_42457</v>
          </cell>
          <cell r="B142" t="str">
            <v>011842184</v>
          </cell>
          <cell r="C142" t="str">
            <v>DEVINE,FRANCIS</v>
          </cell>
          <cell r="D142" t="str">
            <v>011842184</v>
          </cell>
          <cell r="E142" t="str">
            <v>LEE, GWO CHIN</v>
          </cell>
          <cell r="F142">
            <v>42457.439583333333</v>
          </cell>
          <cell r="G142">
            <v>42457.51666666667</v>
          </cell>
          <cell r="H142">
            <v>111</v>
          </cell>
          <cell r="I142">
            <v>42457.463888888888</v>
          </cell>
          <cell r="J142">
            <v>42457.495833333334</v>
          </cell>
          <cell r="K142">
            <v>42457.513194444444</v>
          </cell>
          <cell r="L142">
            <v>42457.513194444444</v>
          </cell>
          <cell r="M142">
            <v>71.000000000931323</v>
          </cell>
        </row>
        <row r="143">
          <cell r="A143" t="str">
            <v>014015713_42255</v>
          </cell>
          <cell r="B143" t="str">
            <v>014015713</v>
          </cell>
          <cell r="C143" t="str">
            <v>RUMBELOW,KEVIN</v>
          </cell>
          <cell r="D143" t="str">
            <v>014015713</v>
          </cell>
          <cell r="E143" t="str">
            <v>LEE, GWO CHIN</v>
          </cell>
          <cell r="F143">
            <v>42255.290972222225</v>
          </cell>
          <cell r="G143">
            <v>42255.328472222223</v>
          </cell>
          <cell r="H143">
            <v>54</v>
          </cell>
          <cell r="I143">
            <v>42255.306250000001</v>
          </cell>
          <cell r="J143">
            <v>42255.314583333333</v>
          </cell>
          <cell r="K143">
            <v>42255.317361111112</v>
          </cell>
          <cell r="L143">
            <v>42255.317361111112</v>
          </cell>
          <cell r="M143">
            <v>15.999999999767169</v>
          </cell>
        </row>
        <row r="144">
          <cell r="A144" t="str">
            <v>016423089_42268</v>
          </cell>
          <cell r="B144" t="str">
            <v>016423089</v>
          </cell>
          <cell r="C144" t="str">
            <v>HOLMES,CHARLES</v>
          </cell>
          <cell r="D144" t="str">
            <v>016423089</v>
          </cell>
          <cell r="E144" t="str">
            <v>LEE, GWO CHIN</v>
          </cell>
          <cell r="F144">
            <v>42268.349305555559</v>
          </cell>
          <cell r="G144">
            <v>42268.385416666664</v>
          </cell>
          <cell r="H144">
            <v>52</v>
          </cell>
          <cell r="I144">
            <v>42268.363194444442</v>
          </cell>
          <cell r="J144">
            <v>42268.375694444447</v>
          </cell>
          <cell r="K144">
            <v>42268.378472222219</v>
          </cell>
          <cell r="L144">
            <v>42268.378472222219</v>
          </cell>
          <cell r="M144">
            <v>21.999999998370185</v>
          </cell>
        </row>
        <row r="145">
          <cell r="A145" t="str">
            <v>016423089_42107</v>
          </cell>
          <cell r="B145" t="str">
            <v>016423089</v>
          </cell>
          <cell r="C145" t="str">
            <v>HOLMES,CHARLES</v>
          </cell>
          <cell r="D145" t="str">
            <v>016423089</v>
          </cell>
          <cell r="E145" t="str">
            <v>LEE, GWO CHIN</v>
          </cell>
          <cell r="F145">
            <v>42107.3</v>
          </cell>
          <cell r="G145">
            <v>42107.35</v>
          </cell>
          <cell r="H145">
            <v>72</v>
          </cell>
          <cell r="I145">
            <v>42107.321527777778</v>
          </cell>
          <cell r="J145">
            <v>42107.340277777781</v>
          </cell>
          <cell r="K145">
            <v>42107.344444444447</v>
          </cell>
          <cell r="L145">
            <v>42107.344444444447</v>
          </cell>
          <cell r="M145">
            <v>33.000000002793968</v>
          </cell>
        </row>
        <row r="146">
          <cell r="A146" t="str">
            <v>040985707_42248</v>
          </cell>
          <cell r="B146" t="str">
            <v>040985707</v>
          </cell>
          <cell r="C146" t="str">
            <v>HOLMES,RANA M</v>
          </cell>
          <cell r="D146" t="str">
            <v>040985707</v>
          </cell>
          <cell r="E146" t="str">
            <v>LEE, GWO CHIN</v>
          </cell>
          <cell r="F146">
            <v>42248.288194444445</v>
          </cell>
          <cell r="G146">
            <v>42248.322916666664</v>
          </cell>
          <cell r="H146">
            <v>50</v>
          </cell>
          <cell r="I146">
            <v>42248.303472222222</v>
          </cell>
          <cell r="J146">
            <v>42248.311111111114</v>
          </cell>
          <cell r="K146">
            <v>42248.315972222219</v>
          </cell>
          <cell r="L146">
            <v>42248.315972222219</v>
          </cell>
          <cell r="M146">
            <v>17.999999995809048</v>
          </cell>
        </row>
        <row r="147">
          <cell r="A147" t="str">
            <v>042488551_42261</v>
          </cell>
          <cell r="B147" t="str">
            <v>042488551</v>
          </cell>
          <cell r="C147" t="str">
            <v>STURGES,ADAM J</v>
          </cell>
          <cell r="D147" t="str">
            <v>042488551</v>
          </cell>
          <cell r="E147" t="str">
            <v>LEE, GWO CHIN</v>
          </cell>
          <cell r="F147">
            <v>42261.314583333333</v>
          </cell>
          <cell r="G147">
            <v>42261.354166666664</v>
          </cell>
          <cell r="H147">
            <v>57</v>
          </cell>
          <cell r="I147">
            <v>42261.332638888889</v>
          </cell>
          <cell r="J147">
            <v>42261.34375</v>
          </cell>
          <cell r="K147">
            <v>42261.347916666666</v>
          </cell>
          <cell r="L147">
            <v>42261.347916666666</v>
          </cell>
          <cell r="M147">
            <v>21.999999998370185</v>
          </cell>
        </row>
        <row r="148">
          <cell r="A148" t="str">
            <v>044939973_42163</v>
          </cell>
          <cell r="B148" t="str">
            <v>044939973</v>
          </cell>
          <cell r="C148" t="str">
            <v>DAVIS,CYNTHIA</v>
          </cell>
          <cell r="D148" t="str">
            <v>044939973</v>
          </cell>
          <cell r="E148" t="str">
            <v>LEE, GWO CHIN</v>
          </cell>
          <cell r="F148">
            <v>42163.365277777775</v>
          </cell>
          <cell r="G148">
            <v>42163.470833333333</v>
          </cell>
          <cell r="H148">
            <v>152</v>
          </cell>
          <cell r="I148">
            <v>42163.400694444441</v>
          </cell>
          <cell r="J148">
            <v>42163.45208333333</v>
          </cell>
          <cell r="K148">
            <v>42163.463888888888</v>
          </cell>
          <cell r="L148">
            <v>42163.463888888888</v>
          </cell>
          <cell r="M148">
            <v>91.000000003259629</v>
          </cell>
        </row>
        <row r="149">
          <cell r="A149" t="str">
            <v>044939973_42269</v>
          </cell>
          <cell r="B149" t="str">
            <v>044939973</v>
          </cell>
          <cell r="C149" t="str">
            <v>DAVIS,CYNTHIA</v>
          </cell>
          <cell r="D149" t="str">
            <v>044939973</v>
          </cell>
          <cell r="E149" t="str">
            <v>LEE, GWO CHIN</v>
          </cell>
          <cell r="F149">
            <v>42269.473611111112</v>
          </cell>
          <cell r="G149">
            <v>42269.515972222223</v>
          </cell>
          <cell r="H149">
            <v>61</v>
          </cell>
          <cell r="I149">
            <v>42269.487500000003</v>
          </cell>
          <cell r="J149">
            <v>42269.507638888892</v>
          </cell>
          <cell r="K149">
            <v>42269.511111111111</v>
          </cell>
          <cell r="L149">
            <v>42269.511111111111</v>
          </cell>
          <cell r="M149">
            <v>33.999999995576218</v>
          </cell>
        </row>
        <row r="150">
          <cell r="A150" t="str">
            <v>045891330_42262</v>
          </cell>
          <cell r="B150" t="str">
            <v>045891330</v>
          </cell>
          <cell r="C150" t="str">
            <v>BOYD,FRANK</v>
          </cell>
          <cell r="D150" t="str">
            <v>045891330</v>
          </cell>
          <cell r="E150" t="str">
            <v>LEE, GWO CHIN</v>
          </cell>
          <cell r="F150">
            <v>42262.28402777778</v>
          </cell>
          <cell r="G150">
            <v>42262.326388888891</v>
          </cell>
          <cell r="H150">
            <v>61</v>
          </cell>
          <cell r="I150">
            <v>42262.302777777775</v>
          </cell>
          <cell r="J150">
            <v>42262.316666666666</v>
          </cell>
          <cell r="K150">
            <v>42262.321527777778</v>
          </cell>
          <cell r="L150">
            <v>42262.321527777778</v>
          </cell>
          <cell r="M150">
            <v>27.000000004190952</v>
          </cell>
        </row>
        <row r="151">
          <cell r="A151" t="str">
            <v>054944137_42269</v>
          </cell>
          <cell r="B151" t="str">
            <v>054944137</v>
          </cell>
          <cell r="C151" t="str">
            <v>GRIFFIN,KIM B</v>
          </cell>
          <cell r="D151" t="str">
            <v>054944137</v>
          </cell>
          <cell r="E151" t="str">
            <v>LEE, GWO CHIN</v>
          </cell>
          <cell r="F151">
            <v>42269.343055555553</v>
          </cell>
          <cell r="G151">
            <v>42269.4</v>
          </cell>
          <cell r="H151">
            <v>82</v>
          </cell>
          <cell r="I151">
            <v>42269.378472222219</v>
          </cell>
          <cell r="J151">
            <v>42269.386111111111</v>
          </cell>
          <cell r="K151">
            <v>42269.390277777777</v>
          </cell>
          <cell r="L151">
            <v>42269.390277777777</v>
          </cell>
          <cell r="M151">
            <v>17.000000003026798</v>
          </cell>
        </row>
        <row r="152">
          <cell r="A152" t="str">
            <v>055149835_42268</v>
          </cell>
          <cell r="B152" t="str">
            <v>055149835</v>
          </cell>
          <cell r="C152" t="str">
            <v>SHOTT,RANDY W</v>
          </cell>
          <cell r="D152" t="str">
            <v>055149835</v>
          </cell>
          <cell r="E152" t="str">
            <v>LEE, GWO CHIN</v>
          </cell>
          <cell r="F152">
            <v>42268.307638888888</v>
          </cell>
          <cell r="G152">
            <v>42268.347916666666</v>
          </cell>
          <cell r="H152">
            <v>58</v>
          </cell>
          <cell r="I152">
            <v>42268.325694444444</v>
          </cell>
          <cell r="J152">
            <v>42268.338194444441</v>
          </cell>
          <cell r="K152">
            <v>42268.344444444447</v>
          </cell>
          <cell r="L152">
            <v>42268.344444444447</v>
          </cell>
          <cell r="M152">
            <v>27.000000004190952</v>
          </cell>
        </row>
        <row r="153">
          <cell r="A153" t="str">
            <v>056714124_42261</v>
          </cell>
          <cell r="B153" t="str">
            <v>056714124</v>
          </cell>
          <cell r="C153" t="str">
            <v>GOODMAN,STEPHEN C</v>
          </cell>
          <cell r="D153" t="str">
            <v>056714124</v>
          </cell>
          <cell r="E153" t="str">
            <v>LEE, GWO CHIN</v>
          </cell>
          <cell r="F153">
            <v>42261.370138888888</v>
          </cell>
          <cell r="G153">
            <v>42261.402777777781</v>
          </cell>
          <cell r="H153">
            <v>47</v>
          </cell>
          <cell r="I153">
            <v>42261.386111111111</v>
          </cell>
          <cell r="J153">
            <v>42261.394444444442</v>
          </cell>
          <cell r="K153">
            <v>42261.398611111108</v>
          </cell>
          <cell r="L153">
            <v>42261.398611111108</v>
          </cell>
          <cell r="M153">
            <v>17.999999995809048</v>
          </cell>
        </row>
        <row r="154">
          <cell r="A154" t="str">
            <v>Z55757_42261</v>
          </cell>
          <cell r="B154" t="str">
            <v>Z55757</v>
          </cell>
          <cell r="C154" t="str">
            <v>URBAN,DIANA R</v>
          </cell>
          <cell r="D154" t="str">
            <v>059758094</v>
          </cell>
          <cell r="E154" t="str">
            <v>LEE, GWO CHIN</v>
          </cell>
          <cell r="F154">
            <v>42261.286111111112</v>
          </cell>
          <cell r="G154">
            <v>42261.32708333333</v>
          </cell>
          <cell r="H154">
            <v>59</v>
          </cell>
          <cell r="I154">
            <v>42261.306250000001</v>
          </cell>
          <cell r="J154">
            <v>42261.318749999999</v>
          </cell>
          <cell r="K154">
            <v>42261.324305555558</v>
          </cell>
          <cell r="L154">
            <v>42261.324305555558</v>
          </cell>
          <cell r="M154">
            <v>26.000000000931323</v>
          </cell>
        </row>
        <row r="155">
          <cell r="A155" t="str">
            <v>Z1692391_42269</v>
          </cell>
          <cell r="B155" t="str">
            <v>Z1692391</v>
          </cell>
          <cell r="C155" t="str">
            <v>PETERS,DAVID J</v>
          </cell>
          <cell r="D155" t="str">
            <v>440137941</v>
          </cell>
          <cell r="E155" t="str">
            <v>LEE, GWO CHIN</v>
          </cell>
          <cell r="F155">
            <v>42269.513888888891</v>
          </cell>
          <cell r="G155">
            <v>42269.588888888888</v>
          </cell>
          <cell r="H155">
            <v>108</v>
          </cell>
          <cell r="I155">
            <v>42269.531944444447</v>
          </cell>
          <cell r="J155">
            <v>42269.570833333331</v>
          </cell>
          <cell r="K155">
            <v>42269.581250000003</v>
          </cell>
          <cell r="L155">
            <v>42269.581250000003</v>
          </cell>
          <cell r="M155">
            <v>71.000000000931323</v>
          </cell>
        </row>
        <row r="156">
          <cell r="A156" t="str">
            <v>Z2017657_42276</v>
          </cell>
          <cell r="B156" t="str">
            <v>Z2017657</v>
          </cell>
          <cell r="C156" t="str">
            <v>SINNERARD,ARIANA</v>
          </cell>
          <cell r="D156" t="str">
            <v>443418694</v>
          </cell>
          <cell r="E156" t="str">
            <v>LEE, GWO CHIN</v>
          </cell>
          <cell r="F156">
            <v>42276.35</v>
          </cell>
          <cell r="G156">
            <v>42276.387499999997</v>
          </cell>
          <cell r="H156">
            <v>54</v>
          </cell>
          <cell r="I156">
            <v>42276.368750000001</v>
          </cell>
          <cell r="J156">
            <v>42276.375</v>
          </cell>
          <cell r="K156">
            <v>42276.381249999999</v>
          </cell>
          <cell r="L156">
            <v>42276.381249999999</v>
          </cell>
          <cell r="M156">
            <v>17.999999995809048</v>
          </cell>
        </row>
        <row r="157">
          <cell r="A157" t="str">
            <v>Z2065890_42268</v>
          </cell>
          <cell r="B157" t="str">
            <v>Z2065890</v>
          </cell>
          <cell r="C157" t="str">
            <v>MUNOZ-BENTON,ANTONIO</v>
          </cell>
          <cell r="D157" t="str">
            <v>443901590</v>
          </cell>
          <cell r="E157" t="str">
            <v>LEE, GWO CHIN</v>
          </cell>
          <cell r="F157">
            <v>42268.291666666664</v>
          </cell>
          <cell r="G157">
            <v>42268.327777777777</v>
          </cell>
          <cell r="H157">
            <v>52</v>
          </cell>
          <cell r="I157">
            <v>42268.306944444441</v>
          </cell>
          <cell r="J157">
            <v>42268.318749999999</v>
          </cell>
          <cell r="K157">
            <v>42268.322916666664</v>
          </cell>
          <cell r="L157">
            <v>42268.322916666664</v>
          </cell>
          <cell r="M157">
            <v>23.000000001629815</v>
          </cell>
        </row>
        <row r="158">
          <cell r="A158" t="str">
            <v>Z2238154_42276</v>
          </cell>
          <cell r="B158" t="str">
            <v>Z2238154</v>
          </cell>
          <cell r="C158" t="str">
            <v>TOBIAS,MARC</v>
          </cell>
          <cell r="D158" t="str">
            <v>445622954</v>
          </cell>
          <cell r="E158" t="str">
            <v>LEE, GWO CHIN</v>
          </cell>
          <cell r="F158">
            <v>42276.3</v>
          </cell>
          <cell r="G158">
            <v>42276.336111111108</v>
          </cell>
          <cell r="H158">
            <v>52</v>
          </cell>
          <cell r="I158">
            <v>42276.314583333333</v>
          </cell>
          <cell r="J158">
            <v>42276.322916666664</v>
          </cell>
          <cell r="K158">
            <v>42276.32708333333</v>
          </cell>
          <cell r="L158">
            <v>42276.32708333333</v>
          </cell>
          <cell r="M158">
            <v>17.999999995809048</v>
          </cell>
        </row>
        <row r="159">
          <cell r="A159" t="str">
            <v>054944137_42418</v>
          </cell>
          <cell r="B159" t="str">
            <v>054944137</v>
          </cell>
          <cell r="C159" t="str">
            <v>GRIFFIN,KIM B</v>
          </cell>
          <cell r="D159" t="str">
            <v>054944137</v>
          </cell>
          <cell r="E159" t="str">
            <v>LYNCH, KRISTLE</v>
          </cell>
          <cell r="F159">
            <v>42418.446527777778</v>
          </cell>
          <cell r="G159">
            <v>42418.473611111112</v>
          </cell>
          <cell r="H159">
            <v>39</v>
          </cell>
          <cell r="I159">
            <v>42418.45208333333</v>
          </cell>
          <cell r="J159">
            <v>42418.458333333336</v>
          </cell>
          <cell r="K159">
            <v>42418.46875</v>
          </cell>
          <cell r="L159">
            <v>42418.46875</v>
          </cell>
          <cell r="M159">
            <v>24.000000004889444</v>
          </cell>
        </row>
        <row r="160">
          <cell r="A160" t="str">
            <v>007177793_41976</v>
          </cell>
          <cell r="B160" t="str">
            <v>007177793</v>
          </cell>
          <cell r="C160" t="str">
            <v>SZUMSKI,MICHAEL T</v>
          </cell>
          <cell r="D160" t="str">
            <v>007177793</v>
          </cell>
          <cell r="E160" t="str">
            <v>MARCOTTE, PAUL J</v>
          </cell>
          <cell r="F160">
            <v>41976.743750000001</v>
          </cell>
          <cell r="G160">
            <v>41976.837500000001</v>
          </cell>
          <cell r="H160">
            <v>135</v>
          </cell>
          <cell r="I160">
            <v>41976.794444444444</v>
          </cell>
          <cell r="J160">
            <v>41976.798611111109</v>
          </cell>
          <cell r="K160">
            <v>41976.804166666669</v>
          </cell>
          <cell r="L160">
            <v>41976.804166666669</v>
          </cell>
          <cell r="M160">
            <v>14.00000000372529</v>
          </cell>
        </row>
        <row r="161">
          <cell r="A161" t="str">
            <v>007177793_41975</v>
          </cell>
          <cell r="B161" t="str">
            <v>007177793</v>
          </cell>
          <cell r="C161" t="str">
            <v>SZUMSKI,MICHAEL T</v>
          </cell>
          <cell r="D161" t="str">
            <v>007177793</v>
          </cell>
          <cell r="E161" t="str">
            <v>MARCOTTE, PAUL J</v>
          </cell>
          <cell r="F161">
            <v>41975.304861111108</v>
          </cell>
          <cell r="G161">
            <v>41975.520833333336</v>
          </cell>
          <cell r="H161">
            <v>311</v>
          </cell>
          <cell r="I161">
            <v>41975.356249999997</v>
          </cell>
          <cell r="J161">
            <v>41975.489583333336</v>
          </cell>
          <cell r="K161">
            <v>41975.504861111112</v>
          </cell>
          <cell r="L161">
            <v>41975.504861111112</v>
          </cell>
          <cell r="M161">
            <v>214.0000000060536</v>
          </cell>
        </row>
        <row r="162">
          <cell r="A162" t="str">
            <v>Z2103479_41757</v>
          </cell>
          <cell r="B162" t="str">
            <v>Z2103479</v>
          </cell>
          <cell r="C162" t="str">
            <v>RAMIREZ-GARCIA,RICARDO</v>
          </cell>
          <cell r="D162" t="str">
            <v>444277255</v>
          </cell>
          <cell r="E162" t="str">
            <v>MEHTA, SAMIR</v>
          </cell>
          <cell r="F162">
            <v>41757.941666666666</v>
          </cell>
          <cell r="G162">
            <v>41758.047222222223</v>
          </cell>
          <cell r="H162">
            <v>152</v>
          </cell>
          <cell r="I162">
            <v>41757.975694444445</v>
          </cell>
          <cell r="J162">
            <v>41758.013194444444</v>
          </cell>
          <cell r="K162">
            <v>41758.036805555559</v>
          </cell>
          <cell r="L162">
            <v>41758.036805555559</v>
          </cell>
          <cell r="M162">
            <v>88.000000003958121</v>
          </cell>
        </row>
        <row r="163">
          <cell r="A163" t="str">
            <v>Z2103479_41750</v>
          </cell>
          <cell r="B163" t="str">
            <v>Z2103479</v>
          </cell>
          <cell r="C163" t="str">
            <v>RAMIREZ-GARCIA,RICARDO</v>
          </cell>
          <cell r="D163" t="str">
            <v>444277255</v>
          </cell>
          <cell r="E163" t="str">
            <v>MEHTA, SAMIR</v>
          </cell>
          <cell r="F163">
            <v>41750.898611111108</v>
          </cell>
          <cell r="G163">
            <v>41751.017361111109</v>
          </cell>
          <cell r="H163">
            <v>171</v>
          </cell>
          <cell r="I163">
            <v>41750.941666666666</v>
          </cell>
          <cell r="J163">
            <v>41750.979166666664</v>
          </cell>
          <cell r="K163">
            <v>41751.000694444447</v>
          </cell>
          <cell r="L163">
            <v>41751.000694444447</v>
          </cell>
          <cell r="M163">
            <v>85.000000004656613</v>
          </cell>
        </row>
        <row r="164">
          <cell r="A164" t="str">
            <v>Z2317695_42118</v>
          </cell>
          <cell r="B164" t="str">
            <v>Z2317695</v>
          </cell>
          <cell r="C164" t="str">
            <v>FRYBERGER,SARAH</v>
          </cell>
          <cell r="D164" t="str">
            <v>446412215</v>
          </cell>
          <cell r="E164" t="str">
            <v>MEHTA, SAMIR</v>
          </cell>
          <cell r="F164">
            <v>42118.324999999997</v>
          </cell>
          <cell r="G164">
            <v>42118.568055555559</v>
          </cell>
          <cell r="H164">
            <v>350</v>
          </cell>
          <cell r="I164">
            <v>42118.362500000003</v>
          </cell>
          <cell r="J164">
            <v>42118.535416666666</v>
          </cell>
          <cell r="K164">
            <v>42118.566666666666</v>
          </cell>
          <cell r="L164">
            <v>42118.566666666666</v>
          </cell>
          <cell r="M164">
            <v>293.99999999441206</v>
          </cell>
        </row>
        <row r="165">
          <cell r="A165" t="str">
            <v>051885259_42152</v>
          </cell>
          <cell r="B165" t="str">
            <v>051885259</v>
          </cell>
          <cell r="C165" t="str">
            <v>DIMPERIO,CATRENIA</v>
          </cell>
          <cell r="D165" t="str">
            <v>051885259</v>
          </cell>
          <cell r="E165" t="str">
            <v>METZ, DAVID</v>
          </cell>
          <cell r="F165">
            <v>42152.464583333334</v>
          </cell>
          <cell r="G165">
            <v>42152.487500000003</v>
          </cell>
          <cell r="H165">
            <v>33</v>
          </cell>
          <cell r="I165">
            <v>42152.472222222219</v>
          </cell>
          <cell r="J165" t="str">
            <v>NULL</v>
          </cell>
          <cell r="K165">
            <v>42152.484722222223</v>
          </cell>
          <cell r="L165">
            <v>42152.484722222223</v>
          </cell>
          <cell r="M165">
            <v>18.000000006286427</v>
          </cell>
        </row>
        <row r="166">
          <cell r="A166" t="str">
            <v>051885259_42152</v>
          </cell>
          <cell r="B166" t="str">
            <v>051885259</v>
          </cell>
          <cell r="C166" t="str">
            <v>DIMPERIO,CATRENIA</v>
          </cell>
          <cell r="D166" t="str">
            <v>051885259</v>
          </cell>
          <cell r="E166" t="str">
            <v>METZ, DAVID</v>
          </cell>
          <cell r="F166">
            <v>42152.488194444442</v>
          </cell>
          <cell r="G166">
            <v>42152.511805555558</v>
          </cell>
          <cell r="H166">
            <v>34</v>
          </cell>
          <cell r="I166">
            <v>42152.494444444441</v>
          </cell>
          <cell r="J166">
            <v>42152.501388888886</v>
          </cell>
          <cell r="K166">
            <v>42152.506944444445</v>
          </cell>
          <cell r="L166">
            <v>42152.506944444445</v>
          </cell>
          <cell r="M166">
            <v>18.000000006286427</v>
          </cell>
        </row>
        <row r="167">
          <cell r="A167" t="str">
            <v>057482663_41646</v>
          </cell>
          <cell r="B167" t="str">
            <v>057482663</v>
          </cell>
          <cell r="C167" t="str">
            <v>CLARKE-CURRY,SUSAN A</v>
          </cell>
          <cell r="D167" t="str">
            <v>057482663</v>
          </cell>
          <cell r="E167" t="str">
            <v>MLODZIENSKI, ALAN JOSEPH</v>
          </cell>
          <cell r="F167">
            <v>41646.317361111112</v>
          </cell>
          <cell r="G167">
            <v>41646.37777777778</v>
          </cell>
          <cell r="H167">
            <v>87</v>
          </cell>
          <cell r="I167">
            <v>41646.340277777781</v>
          </cell>
          <cell r="J167">
            <v>41646.356249999997</v>
          </cell>
          <cell r="K167">
            <v>41646.375</v>
          </cell>
          <cell r="L167">
            <v>41646.375</v>
          </cell>
          <cell r="M167">
            <v>49.999999995343387</v>
          </cell>
        </row>
        <row r="168">
          <cell r="A168" t="str">
            <v>000029892_42270</v>
          </cell>
          <cell r="B168" t="str">
            <v>000029892</v>
          </cell>
          <cell r="C168" t="str">
            <v>MAULDIN,BARBARA V</v>
          </cell>
          <cell r="D168" t="str">
            <v>000029892</v>
          </cell>
          <cell r="E168" t="str">
            <v>NAZARIAN, DAVID GEORGE</v>
          </cell>
          <cell r="F168">
            <v>42270.331944444442</v>
          </cell>
          <cell r="G168">
            <v>42270.370833333334</v>
          </cell>
          <cell r="H168">
            <v>56</v>
          </cell>
          <cell r="I168">
            <v>42270.35</v>
          </cell>
          <cell r="J168">
            <v>42270.363888888889</v>
          </cell>
          <cell r="K168">
            <v>42270.368055555555</v>
          </cell>
          <cell r="L168">
            <v>42270.368055555555</v>
          </cell>
          <cell r="M168">
            <v>26.000000000931323</v>
          </cell>
        </row>
        <row r="169">
          <cell r="A169" t="str">
            <v>007148018_42258</v>
          </cell>
          <cell r="B169" t="str">
            <v>007148018</v>
          </cell>
          <cell r="C169" t="str">
            <v>ROBERTS,MONICA Y</v>
          </cell>
          <cell r="D169" t="str">
            <v>007148018</v>
          </cell>
          <cell r="E169" t="str">
            <v>NAZARIAN, DAVID GEORGE</v>
          </cell>
          <cell r="F169">
            <v>42258.326388888891</v>
          </cell>
          <cell r="G169">
            <v>42258.369444444441</v>
          </cell>
          <cell r="H169">
            <v>62</v>
          </cell>
          <cell r="I169">
            <v>42258.344444444447</v>
          </cell>
          <cell r="J169">
            <v>42258.359722222223</v>
          </cell>
          <cell r="K169">
            <v>42258.363194444442</v>
          </cell>
          <cell r="L169">
            <v>42258.363194444442</v>
          </cell>
          <cell r="M169">
            <v>26.999999993713573</v>
          </cell>
        </row>
        <row r="170">
          <cell r="A170" t="str">
            <v>007892359_42258</v>
          </cell>
          <cell r="B170" t="str">
            <v>007892359</v>
          </cell>
          <cell r="C170" t="str">
            <v>HOLLOMON,VERA</v>
          </cell>
          <cell r="D170" t="str">
            <v>007892359</v>
          </cell>
          <cell r="E170" t="str">
            <v>NAZARIAN, DAVID GEORGE</v>
          </cell>
          <cell r="F170">
            <v>42258.402777777781</v>
          </cell>
          <cell r="G170">
            <v>42258.446527777778</v>
          </cell>
          <cell r="H170">
            <v>63</v>
          </cell>
          <cell r="I170">
            <v>42258.42083333333</v>
          </cell>
          <cell r="J170">
            <v>42258.436111111114</v>
          </cell>
          <cell r="K170">
            <v>42258.44027777778</v>
          </cell>
          <cell r="L170">
            <v>42258.44027777778</v>
          </cell>
          <cell r="M170">
            <v>28.000000007450581</v>
          </cell>
        </row>
        <row r="171">
          <cell r="A171" t="str">
            <v>007892359_42396</v>
          </cell>
          <cell r="B171" t="str">
            <v>007892359</v>
          </cell>
          <cell r="C171" t="str">
            <v>HOLLOMON,VERA</v>
          </cell>
          <cell r="D171" t="str">
            <v>007892359</v>
          </cell>
          <cell r="E171" t="str">
            <v>NAZARIAN, DAVID GEORGE</v>
          </cell>
          <cell r="F171">
            <v>42396.299305555556</v>
          </cell>
          <cell r="G171">
            <v>42396.393055555556</v>
          </cell>
          <cell r="H171">
            <v>135</v>
          </cell>
          <cell r="I171">
            <v>42396.341666666667</v>
          </cell>
          <cell r="J171">
            <v>42396.375</v>
          </cell>
          <cell r="K171">
            <v>42396.386805555558</v>
          </cell>
          <cell r="L171">
            <v>42396.386805555558</v>
          </cell>
          <cell r="M171">
            <v>65.000000002328306</v>
          </cell>
        </row>
        <row r="172">
          <cell r="A172" t="str">
            <v>009223637_42286</v>
          </cell>
          <cell r="B172" t="str">
            <v>009223637</v>
          </cell>
          <cell r="C172" t="str">
            <v>EMENIMADU,ANDREW E</v>
          </cell>
          <cell r="D172" t="str">
            <v>009223637</v>
          </cell>
          <cell r="E172" t="str">
            <v>NAZARIAN, DAVID GEORGE</v>
          </cell>
          <cell r="F172">
            <v>42286.427083333336</v>
          </cell>
          <cell r="G172">
            <v>42286.474999999999</v>
          </cell>
          <cell r="H172">
            <v>69</v>
          </cell>
          <cell r="I172">
            <v>42286.445833333331</v>
          </cell>
          <cell r="J172">
            <v>42286.463888888888</v>
          </cell>
          <cell r="K172">
            <v>42286.47152777778</v>
          </cell>
          <cell r="L172">
            <v>42286.47152777778</v>
          </cell>
          <cell r="M172">
            <v>37.000000005355105</v>
          </cell>
        </row>
        <row r="173">
          <cell r="A173" t="str">
            <v>040059040_42270</v>
          </cell>
          <cell r="B173" t="str">
            <v>040059040</v>
          </cell>
          <cell r="C173" t="str">
            <v>PERKINS,JASON M</v>
          </cell>
          <cell r="D173" t="str">
            <v>040059040</v>
          </cell>
          <cell r="E173" t="str">
            <v>NAZARIAN, DAVID GEORGE</v>
          </cell>
          <cell r="F173">
            <v>42270.352083333331</v>
          </cell>
          <cell r="G173">
            <v>42270.397222222222</v>
          </cell>
          <cell r="H173">
            <v>65</v>
          </cell>
          <cell r="I173">
            <v>42270.373611111114</v>
          </cell>
          <cell r="J173">
            <v>42270.384722222225</v>
          </cell>
          <cell r="K173">
            <v>42270.388888888891</v>
          </cell>
          <cell r="L173">
            <v>42270.388888888891</v>
          </cell>
          <cell r="M173">
            <v>21.999999998370185</v>
          </cell>
        </row>
        <row r="174">
          <cell r="A174" t="str">
            <v>042277095_42258</v>
          </cell>
          <cell r="B174" t="str">
            <v>042277095</v>
          </cell>
          <cell r="C174" t="str">
            <v>DINGLER,JUDITH A</v>
          </cell>
          <cell r="D174" t="str">
            <v>042277095</v>
          </cell>
          <cell r="E174" t="str">
            <v>NAZARIAN, DAVID GEORGE</v>
          </cell>
          <cell r="F174">
            <v>42258.379861111112</v>
          </cell>
          <cell r="G174">
            <v>42258.413194444445</v>
          </cell>
          <cell r="H174">
            <v>48</v>
          </cell>
          <cell r="I174">
            <v>42258.397222222222</v>
          </cell>
          <cell r="J174">
            <v>42258.402083333334</v>
          </cell>
          <cell r="K174">
            <v>42258.405555555553</v>
          </cell>
          <cell r="L174">
            <v>42258.405555555553</v>
          </cell>
          <cell r="M174">
            <v>11.999999997206032</v>
          </cell>
        </row>
        <row r="175">
          <cell r="A175" t="str">
            <v>043745298_42255</v>
          </cell>
          <cell r="B175" t="str">
            <v>043745298</v>
          </cell>
          <cell r="C175" t="str">
            <v>JOHNSON,DOROTHY M</v>
          </cell>
          <cell r="D175" t="str">
            <v>043745298</v>
          </cell>
          <cell r="E175" t="str">
            <v>NAZARIAN, DAVID GEORGE</v>
          </cell>
          <cell r="F175">
            <v>42255.611805555556</v>
          </cell>
          <cell r="G175">
            <v>42255.675694444442</v>
          </cell>
          <cell r="H175">
            <v>92</v>
          </cell>
          <cell r="I175">
            <v>42255.632638888892</v>
          </cell>
          <cell r="J175">
            <v>42255.645833333336</v>
          </cell>
          <cell r="K175">
            <v>42255.668749999997</v>
          </cell>
          <cell r="L175">
            <v>42255.668749999997</v>
          </cell>
          <cell r="M175">
            <v>51.999999991385266</v>
          </cell>
        </row>
        <row r="176">
          <cell r="A176" t="str">
            <v>045037165_42270</v>
          </cell>
          <cell r="B176" t="str">
            <v>045037165</v>
          </cell>
          <cell r="C176" t="str">
            <v>REYES,ARETHA M</v>
          </cell>
          <cell r="D176" t="str">
            <v>045037165</v>
          </cell>
          <cell r="E176" t="str">
            <v>NAZARIAN, DAVID GEORGE</v>
          </cell>
          <cell r="F176">
            <v>42270.28125</v>
          </cell>
          <cell r="G176">
            <v>42270.34097222222</v>
          </cell>
          <cell r="H176">
            <v>86</v>
          </cell>
          <cell r="I176">
            <v>42270.31527777778</v>
          </cell>
          <cell r="J176">
            <v>42270.328472222223</v>
          </cell>
          <cell r="K176">
            <v>42270.331944444442</v>
          </cell>
          <cell r="L176">
            <v>42270.331944444442</v>
          </cell>
          <cell r="M176">
            <v>23.999999994412065</v>
          </cell>
        </row>
        <row r="177">
          <cell r="A177" t="str">
            <v>046133443_42258</v>
          </cell>
          <cell r="B177" t="str">
            <v>046133443</v>
          </cell>
          <cell r="C177" t="str">
            <v>STEWART-HOLLIDAY,MELVICE Y</v>
          </cell>
          <cell r="D177" t="str">
            <v>046133443</v>
          </cell>
          <cell r="E177" t="str">
            <v>NAZARIAN, DAVID GEORGE</v>
          </cell>
          <cell r="F177">
            <v>42258.342361111114</v>
          </cell>
          <cell r="G177">
            <v>42258.386111111111</v>
          </cell>
          <cell r="H177">
            <v>63</v>
          </cell>
          <cell r="I177">
            <v>42258.365277777775</v>
          </cell>
          <cell r="J177">
            <v>42258.375694444447</v>
          </cell>
          <cell r="K177">
            <v>42258.385416666664</v>
          </cell>
          <cell r="L177">
            <v>42258.385416666664</v>
          </cell>
          <cell r="M177">
            <v>29.000000000232831</v>
          </cell>
        </row>
        <row r="178">
          <cell r="A178" t="str">
            <v>047680103_42258</v>
          </cell>
          <cell r="B178" t="str">
            <v>047680103</v>
          </cell>
          <cell r="C178" t="str">
            <v>LENAIR,GARY L</v>
          </cell>
          <cell r="D178" t="str">
            <v>047680103</v>
          </cell>
          <cell r="E178" t="str">
            <v>NAZARIAN, DAVID GEORGE</v>
          </cell>
          <cell r="F178">
            <v>42258.460416666669</v>
          </cell>
          <cell r="G178">
            <v>42258.486805555556</v>
          </cell>
          <cell r="H178">
            <v>38</v>
          </cell>
          <cell r="I178">
            <v>42258.474305555559</v>
          </cell>
          <cell r="J178">
            <v>42258.479166666664</v>
          </cell>
          <cell r="K178">
            <v>42258.484027777777</v>
          </cell>
          <cell r="L178">
            <v>42258.484027777777</v>
          </cell>
          <cell r="M178">
            <v>13.999999993247911</v>
          </cell>
        </row>
        <row r="179">
          <cell r="A179" t="str">
            <v>048394118_42269</v>
          </cell>
          <cell r="B179" t="str">
            <v>048394118</v>
          </cell>
          <cell r="C179" t="str">
            <v>TAYLOR,MARCIA Z</v>
          </cell>
          <cell r="D179" t="str">
            <v>048394118</v>
          </cell>
          <cell r="E179" t="str">
            <v>NAZARIAN, DAVID GEORGE</v>
          </cell>
          <cell r="F179">
            <v>42269.280555555553</v>
          </cell>
          <cell r="G179">
            <v>42269.316666666666</v>
          </cell>
          <cell r="H179">
            <v>52</v>
          </cell>
          <cell r="I179">
            <v>42269.302083333336</v>
          </cell>
          <cell r="J179">
            <v>42269.309027777781</v>
          </cell>
          <cell r="K179">
            <v>42269.313888888886</v>
          </cell>
          <cell r="L179">
            <v>42269.313888888886</v>
          </cell>
          <cell r="M179">
            <v>16.999999992549419</v>
          </cell>
        </row>
        <row r="180">
          <cell r="A180" t="str">
            <v>057482663_42258</v>
          </cell>
          <cell r="B180" t="str">
            <v>057482663</v>
          </cell>
          <cell r="C180" t="str">
            <v>CLARKE-CURRY,SUSAN A</v>
          </cell>
          <cell r="D180" t="str">
            <v>057482663</v>
          </cell>
          <cell r="E180" t="str">
            <v>NAZARIAN, DAVID GEORGE</v>
          </cell>
          <cell r="F180">
            <v>42258.277083333334</v>
          </cell>
          <cell r="G180">
            <v>42258.310416666667</v>
          </cell>
          <cell r="H180">
            <v>48</v>
          </cell>
          <cell r="I180">
            <v>42258.297222222223</v>
          </cell>
          <cell r="J180">
            <v>42258.301388888889</v>
          </cell>
          <cell r="K180">
            <v>42258.306250000001</v>
          </cell>
          <cell r="L180">
            <v>42258.306250000001</v>
          </cell>
          <cell r="M180">
            <v>13.000000000465661</v>
          </cell>
        </row>
        <row r="181">
          <cell r="A181" t="str">
            <v>Z1711308_42286</v>
          </cell>
          <cell r="B181" t="str">
            <v>Z1711308</v>
          </cell>
          <cell r="C181" t="str">
            <v>FERNANDEZ,AWILDA</v>
          </cell>
          <cell r="D181" t="str">
            <v>440327070</v>
          </cell>
          <cell r="E181" t="str">
            <v>NAZARIAN, DAVID GEORGE</v>
          </cell>
          <cell r="F181">
            <v>42286.400694444441</v>
          </cell>
          <cell r="G181">
            <v>42286.451388888891</v>
          </cell>
          <cell r="H181">
            <v>73</v>
          </cell>
          <cell r="I181">
            <v>42286.420138888891</v>
          </cell>
          <cell r="J181">
            <v>42286.439583333333</v>
          </cell>
          <cell r="K181">
            <v>42286.442361111112</v>
          </cell>
          <cell r="L181">
            <v>42286.442361111112</v>
          </cell>
          <cell r="M181">
            <v>31.999999999534339</v>
          </cell>
        </row>
        <row r="182">
          <cell r="A182" t="str">
            <v>Z1822037_42286</v>
          </cell>
          <cell r="B182" t="str">
            <v>Z1822037</v>
          </cell>
          <cell r="C182" t="str">
            <v>MIKSZA,MICHAEL F</v>
          </cell>
          <cell r="D182" t="str">
            <v>441460656</v>
          </cell>
          <cell r="E182" t="str">
            <v>NAZARIAN, DAVID GEORGE</v>
          </cell>
          <cell r="F182">
            <v>42286.333333333336</v>
          </cell>
          <cell r="G182">
            <v>42286.365277777775</v>
          </cell>
          <cell r="H182">
            <v>46</v>
          </cell>
          <cell r="I182">
            <v>42286.347916666666</v>
          </cell>
          <cell r="J182">
            <v>42286.356249999997</v>
          </cell>
          <cell r="K182">
            <v>42286.361111111109</v>
          </cell>
          <cell r="L182">
            <v>42286.361111111109</v>
          </cell>
          <cell r="M182">
            <v>18.999999999068677</v>
          </cell>
        </row>
        <row r="183">
          <cell r="A183" t="str">
            <v>Z1822037_42339</v>
          </cell>
          <cell r="B183" t="str">
            <v>Z1822037</v>
          </cell>
          <cell r="C183" t="str">
            <v>MIKSZA,MICHAEL F</v>
          </cell>
          <cell r="D183" t="str">
            <v>441460656</v>
          </cell>
          <cell r="E183" t="str">
            <v>NAZARIAN, DAVID GEORGE</v>
          </cell>
          <cell r="F183">
            <v>42339.4375</v>
          </cell>
          <cell r="G183">
            <v>42339.511805555558</v>
          </cell>
          <cell r="H183">
            <v>107</v>
          </cell>
          <cell r="I183">
            <v>42339.474305555559</v>
          </cell>
          <cell r="J183">
            <v>42339.504166666666</v>
          </cell>
          <cell r="K183">
            <v>42339.507638888892</v>
          </cell>
          <cell r="L183">
            <v>42339.507638888892</v>
          </cell>
          <cell r="M183">
            <v>47.999999999301508</v>
          </cell>
        </row>
        <row r="184">
          <cell r="A184" t="str">
            <v>Z2598958_42258</v>
          </cell>
          <cell r="B184" t="str">
            <v>Z2598958</v>
          </cell>
          <cell r="C184" t="str">
            <v>IMPERATO,JEFFREY W</v>
          </cell>
          <cell r="D184" t="str">
            <v>449217595</v>
          </cell>
          <cell r="E184" t="str">
            <v>NAZARIAN, DAVID GEORGE</v>
          </cell>
          <cell r="F184">
            <v>42258.425000000003</v>
          </cell>
          <cell r="G184">
            <v>42258.461111111108</v>
          </cell>
          <cell r="H184">
            <v>52</v>
          </cell>
          <cell r="I184">
            <v>42258.443055555559</v>
          </cell>
          <cell r="J184">
            <v>42258.450694444444</v>
          </cell>
          <cell r="K184">
            <v>42258.455555555556</v>
          </cell>
          <cell r="L184">
            <v>42258.455555555556</v>
          </cell>
          <cell r="M184">
            <v>17.999999995809048</v>
          </cell>
        </row>
        <row r="185">
          <cell r="A185" t="str">
            <v>Z2605178_42270</v>
          </cell>
          <cell r="B185" t="str">
            <v>Z2605178</v>
          </cell>
          <cell r="C185" t="str">
            <v>OLEXY,MICHAEL</v>
          </cell>
          <cell r="D185" t="str">
            <v>449278811</v>
          </cell>
          <cell r="E185" t="str">
            <v>NAZARIAN, DAVID GEORGE</v>
          </cell>
          <cell r="F185">
            <v>42270.388888888891</v>
          </cell>
          <cell r="G185">
            <v>42270.425694444442</v>
          </cell>
          <cell r="H185">
            <v>53</v>
          </cell>
          <cell r="I185">
            <v>42270.405555555553</v>
          </cell>
          <cell r="J185">
            <v>42270.420138888891</v>
          </cell>
          <cell r="K185">
            <v>42270.422222222223</v>
          </cell>
          <cell r="L185">
            <v>42270.422222222223</v>
          </cell>
          <cell r="M185">
            <v>24.000000004889444</v>
          </cell>
        </row>
        <row r="186">
          <cell r="A186" t="str">
            <v>Z2617399_42270</v>
          </cell>
          <cell r="B186" t="str">
            <v>Z2617399</v>
          </cell>
          <cell r="C186" t="str">
            <v>MCHUGH,JAMES J</v>
          </cell>
          <cell r="D186" t="str">
            <v>449399013</v>
          </cell>
          <cell r="E186" t="str">
            <v>NAZARIAN, DAVID GEORGE</v>
          </cell>
          <cell r="F186">
            <v>42270.418055555558</v>
          </cell>
          <cell r="G186">
            <v>42270.455555555556</v>
          </cell>
          <cell r="H186">
            <v>54</v>
          </cell>
          <cell r="I186">
            <v>42270.436805555553</v>
          </cell>
          <cell r="J186">
            <v>42270.443749999999</v>
          </cell>
          <cell r="K186">
            <v>42270.453472222223</v>
          </cell>
          <cell r="L186">
            <v>42270.453472222223</v>
          </cell>
          <cell r="M186">
            <v>24.000000004889444</v>
          </cell>
        </row>
        <row r="187">
          <cell r="A187" t="str">
            <v>Z2618491_42270</v>
          </cell>
          <cell r="B187" t="str">
            <v>Z2618491</v>
          </cell>
          <cell r="C187" t="str">
            <v>YOUNG,MARY T</v>
          </cell>
          <cell r="D187" t="str">
            <v>449409796</v>
          </cell>
          <cell r="E187" t="str">
            <v>NAZARIAN, DAVID GEORGE</v>
          </cell>
          <cell r="F187">
            <v>42270.272916666669</v>
          </cell>
          <cell r="G187">
            <v>42270.316666666666</v>
          </cell>
          <cell r="H187">
            <v>63</v>
          </cell>
          <cell r="I187">
            <v>42270.297222222223</v>
          </cell>
          <cell r="J187">
            <v>42270.30972222222</v>
          </cell>
          <cell r="K187">
            <v>42270.316666666666</v>
          </cell>
          <cell r="L187">
            <v>42270.316666666666</v>
          </cell>
          <cell r="M187">
            <v>27.999999996973202</v>
          </cell>
        </row>
        <row r="188">
          <cell r="A188" t="str">
            <v>Z2619450_42258</v>
          </cell>
          <cell r="B188" t="str">
            <v>Z2619450</v>
          </cell>
          <cell r="C188" t="str">
            <v>ROLLISON,MICHAEL G</v>
          </cell>
          <cell r="D188" t="str">
            <v>449419217</v>
          </cell>
          <cell r="E188" t="str">
            <v>NAZARIAN, DAVID GEORGE</v>
          </cell>
          <cell r="F188">
            <v>42258.296527777777</v>
          </cell>
          <cell r="G188">
            <v>42258.328472222223</v>
          </cell>
          <cell r="H188">
            <v>46</v>
          </cell>
          <cell r="I188">
            <v>42258.313194444447</v>
          </cell>
          <cell r="J188">
            <v>42258.321527777778</v>
          </cell>
          <cell r="K188">
            <v>42258.323611111111</v>
          </cell>
          <cell r="L188">
            <v>42258.323611111111</v>
          </cell>
          <cell r="M188">
            <v>14.99999999650754</v>
          </cell>
        </row>
        <row r="189">
          <cell r="A189" t="str">
            <v>Z26205_42258</v>
          </cell>
          <cell r="B189" t="str">
            <v>Z26205</v>
          </cell>
          <cell r="C189" t="str">
            <v>SMITH,EDWARD C III</v>
          </cell>
          <cell r="D189" t="str">
            <v>8000131895</v>
          </cell>
          <cell r="E189" t="str">
            <v>NAZARIAN, DAVID GEORGE</v>
          </cell>
          <cell r="F189">
            <v>42258.515277777777</v>
          </cell>
          <cell r="G189">
            <v>42258.554861111108</v>
          </cell>
          <cell r="H189">
            <v>57</v>
          </cell>
          <cell r="I189">
            <v>42258.527083333334</v>
          </cell>
          <cell r="J189">
            <v>42258.542361111111</v>
          </cell>
          <cell r="K189">
            <v>42258.552083333336</v>
          </cell>
          <cell r="L189">
            <v>42258.552083333336</v>
          </cell>
          <cell r="M189">
            <v>36.000000002095476</v>
          </cell>
        </row>
        <row r="190">
          <cell r="A190" t="str">
            <v>000319087_42447</v>
          </cell>
          <cell r="B190" t="str">
            <v>000319087</v>
          </cell>
          <cell r="C190" t="str">
            <v>GILLIAM,DARRYL R</v>
          </cell>
          <cell r="D190" t="str">
            <v>000319087</v>
          </cell>
          <cell r="E190" t="str">
            <v>NELSON, CHARLES LENWOOD</v>
          </cell>
          <cell r="F190">
            <v>42447.288194444445</v>
          </cell>
          <cell r="G190">
            <v>42447.363194444442</v>
          </cell>
          <cell r="H190">
            <v>108</v>
          </cell>
          <cell r="I190">
            <v>42447.307638888888</v>
          </cell>
          <cell r="J190">
            <v>42447.350694444445</v>
          </cell>
          <cell r="K190">
            <v>42447.356249999997</v>
          </cell>
          <cell r="L190">
            <v>42447.356249999997</v>
          </cell>
          <cell r="M190">
            <v>69.999999997671694</v>
          </cell>
        </row>
        <row r="191">
          <cell r="A191" t="str">
            <v>002952471_42542</v>
          </cell>
          <cell r="B191" t="str">
            <v>002952471</v>
          </cell>
          <cell r="C191" t="str">
            <v>HENDERSON,BETTY J</v>
          </cell>
          <cell r="D191" t="str">
            <v>002952471</v>
          </cell>
          <cell r="E191" t="str">
            <v>NELSON, CHARLES LENWOOD</v>
          </cell>
          <cell r="F191">
            <v>42542.339583333334</v>
          </cell>
          <cell r="G191">
            <v>42542.404166666667</v>
          </cell>
          <cell r="H191">
            <v>93</v>
          </cell>
          <cell r="I191">
            <v>42542.369444444441</v>
          </cell>
          <cell r="J191">
            <v>42542.395138888889</v>
          </cell>
          <cell r="K191">
            <v>42542.397916666669</v>
          </cell>
          <cell r="L191">
            <v>42542.397916666669</v>
          </cell>
          <cell r="M191">
            <v>41.000000007916242</v>
          </cell>
        </row>
        <row r="192">
          <cell r="A192" t="str">
            <v>999292569_42258</v>
          </cell>
          <cell r="B192" t="str">
            <v>999292569</v>
          </cell>
          <cell r="C192" t="str">
            <v>DICKERSON,BARBARA</v>
          </cell>
          <cell r="D192" t="str">
            <v>005360664</v>
          </cell>
          <cell r="E192" t="str">
            <v>NELSON, CHARLES LENWOOD</v>
          </cell>
          <cell r="F192">
            <v>42258.288194444445</v>
          </cell>
          <cell r="G192">
            <v>42258.352777777778</v>
          </cell>
          <cell r="H192">
            <v>93</v>
          </cell>
          <cell r="I192">
            <v>42258.328472222223</v>
          </cell>
          <cell r="J192">
            <v>42258.34375</v>
          </cell>
          <cell r="K192">
            <v>42258.347222222219</v>
          </cell>
          <cell r="L192">
            <v>42258.347222222219</v>
          </cell>
          <cell r="M192">
            <v>26.999999993713573</v>
          </cell>
        </row>
        <row r="193">
          <cell r="A193" t="str">
            <v>005831003_42515</v>
          </cell>
          <cell r="B193" t="str">
            <v>005831003</v>
          </cell>
          <cell r="C193" t="str">
            <v>PATTON,EDWARD</v>
          </cell>
          <cell r="D193" t="str">
            <v>005831003</v>
          </cell>
          <cell r="E193" t="str">
            <v>NELSON, CHARLES LENWOOD</v>
          </cell>
          <cell r="F193">
            <v>42515.290277777778</v>
          </cell>
          <cell r="G193">
            <v>42515.345138888886</v>
          </cell>
          <cell r="H193">
            <v>79</v>
          </cell>
          <cell r="I193">
            <v>42515.311805555553</v>
          </cell>
          <cell r="J193">
            <v>42515.334027777775</v>
          </cell>
          <cell r="K193">
            <v>42515.338888888888</v>
          </cell>
          <cell r="L193">
            <v>42515.338888888888</v>
          </cell>
          <cell r="M193">
            <v>39.000000001396984</v>
          </cell>
        </row>
        <row r="194">
          <cell r="A194" t="str">
            <v>006039101_42517</v>
          </cell>
          <cell r="B194" t="str">
            <v>006039101</v>
          </cell>
          <cell r="C194" t="str">
            <v>SABUR,ARLETHA V</v>
          </cell>
          <cell r="D194" t="str">
            <v>006039101</v>
          </cell>
          <cell r="E194" t="str">
            <v>NELSON, CHARLES LENWOOD</v>
          </cell>
          <cell r="F194">
            <v>42517.288888888892</v>
          </cell>
          <cell r="G194">
            <v>42517.331944444442</v>
          </cell>
          <cell r="H194">
            <v>62</v>
          </cell>
          <cell r="I194">
            <v>42517.310416666667</v>
          </cell>
          <cell r="J194">
            <v>42517.321527777778</v>
          </cell>
          <cell r="K194">
            <v>42517.326388888891</v>
          </cell>
          <cell r="L194">
            <v>42517.326388888891</v>
          </cell>
          <cell r="M194">
            <v>23.000000001629815</v>
          </cell>
        </row>
        <row r="195">
          <cell r="A195" t="str">
            <v>006436364_42501</v>
          </cell>
          <cell r="B195" t="str">
            <v>006436364</v>
          </cell>
          <cell r="C195" t="str">
            <v>WECHT,LEA S</v>
          </cell>
          <cell r="D195" t="str">
            <v>006436364</v>
          </cell>
          <cell r="E195" t="str">
            <v>NELSON, CHARLES LENWOOD</v>
          </cell>
          <cell r="F195">
            <v>42501.292361111111</v>
          </cell>
          <cell r="G195">
            <v>42501.353472222225</v>
          </cell>
          <cell r="H195">
            <v>88</v>
          </cell>
          <cell r="I195">
            <v>42501.31527777778</v>
          </cell>
          <cell r="J195">
            <v>42501.347222222219</v>
          </cell>
          <cell r="K195">
            <v>42501.350694444445</v>
          </cell>
          <cell r="L195">
            <v>42501.350694444445</v>
          </cell>
          <cell r="M195">
            <v>50.999999998603016</v>
          </cell>
        </row>
        <row r="196">
          <cell r="A196" t="str">
            <v>007177793_42367</v>
          </cell>
          <cell r="B196" t="str">
            <v>007177793</v>
          </cell>
          <cell r="C196" t="str">
            <v>SZUMSKI,MICHAEL T</v>
          </cell>
          <cell r="D196" t="str">
            <v>007177793</v>
          </cell>
          <cell r="E196" t="str">
            <v>NELSON, CHARLES LENWOOD</v>
          </cell>
          <cell r="F196">
            <v>42367.297222222223</v>
          </cell>
          <cell r="G196">
            <v>42367.345833333333</v>
          </cell>
          <cell r="H196">
            <v>70</v>
          </cell>
          <cell r="I196">
            <v>42367.318055555559</v>
          </cell>
          <cell r="J196">
            <v>42367.335416666669</v>
          </cell>
          <cell r="K196">
            <v>42367.34375</v>
          </cell>
          <cell r="L196">
            <v>42367.34375</v>
          </cell>
          <cell r="M196">
            <v>36.999999994877726</v>
          </cell>
        </row>
        <row r="197">
          <cell r="A197" t="str">
            <v>007177793_42111</v>
          </cell>
          <cell r="B197" t="str">
            <v>007177793</v>
          </cell>
          <cell r="C197" t="str">
            <v>SZUMSKI,MICHAEL T</v>
          </cell>
          <cell r="D197" t="str">
            <v>007177793</v>
          </cell>
          <cell r="E197" t="str">
            <v>NELSON, CHARLES LENWOOD</v>
          </cell>
          <cell r="F197">
            <v>42111.415972222225</v>
          </cell>
          <cell r="G197">
            <v>42111.49722222222</v>
          </cell>
          <cell r="H197">
            <v>117</v>
          </cell>
          <cell r="I197">
            <v>42111.442361111112</v>
          </cell>
          <cell r="J197">
            <v>42111.462500000001</v>
          </cell>
          <cell r="K197">
            <v>42111.48333333333</v>
          </cell>
          <cell r="L197">
            <v>42111.48333333333</v>
          </cell>
          <cell r="M197">
            <v>58.999999993247911</v>
          </cell>
        </row>
        <row r="198">
          <cell r="A198" t="str">
            <v>007177793_42152</v>
          </cell>
          <cell r="B198" t="str">
            <v>007177793</v>
          </cell>
          <cell r="C198" t="str">
            <v>SZUMSKI,MICHAEL T</v>
          </cell>
          <cell r="D198" t="str">
            <v>007177793</v>
          </cell>
          <cell r="E198" t="str">
            <v>NELSON, CHARLES LENWOOD</v>
          </cell>
          <cell r="F198">
            <v>42152.73541666667</v>
          </cell>
          <cell r="G198">
            <v>42152.862500000003</v>
          </cell>
          <cell r="H198">
            <v>183</v>
          </cell>
          <cell r="I198">
            <v>42152.775000000001</v>
          </cell>
          <cell r="J198">
            <v>42152.831250000003</v>
          </cell>
          <cell r="K198">
            <v>42152.853472222225</v>
          </cell>
          <cell r="L198">
            <v>42152.853472222225</v>
          </cell>
          <cell r="M198">
            <v>113.00000000162981</v>
          </cell>
        </row>
        <row r="199">
          <cell r="A199" t="str">
            <v>007321516_42291</v>
          </cell>
          <cell r="B199" t="str">
            <v>007321516</v>
          </cell>
          <cell r="C199" t="str">
            <v>MORAGNE,HELEN</v>
          </cell>
          <cell r="D199" t="str">
            <v>007321516</v>
          </cell>
          <cell r="E199" t="str">
            <v>NELSON, CHARLES LENWOOD</v>
          </cell>
          <cell r="F199">
            <v>42291.290277777778</v>
          </cell>
          <cell r="G199">
            <v>42291.343055555553</v>
          </cell>
          <cell r="H199">
            <v>76</v>
          </cell>
          <cell r="I199">
            <v>42291.311111111114</v>
          </cell>
          <cell r="J199">
            <v>42291.333333333336</v>
          </cell>
          <cell r="K199">
            <v>42291.336805555555</v>
          </cell>
          <cell r="L199">
            <v>42291.336805555555</v>
          </cell>
          <cell r="M199">
            <v>36.999999994877726</v>
          </cell>
        </row>
        <row r="200">
          <cell r="A200" t="str">
            <v>011937729_42489</v>
          </cell>
          <cell r="B200" t="str">
            <v>011937729</v>
          </cell>
          <cell r="C200" t="str">
            <v>SAMPSON,HOWARD</v>
          </cell>
          <cell r="D200" t="str">
            <v>011937729</v>
          </cell>
          <cell r="E200" t="str">
            <v>NELSON, CHARLES LENWOOD</v>
          </cell>
          <cell r="F200">
            <v>42489.288194444445</v>
          </cell>
          <cell r="G200">
            <v>42489.353472222225</v>
          </cell>
          <cell r="H200">
            <v>94</v>
          </cell>
          <cell r="I200">
            <v>42489.309027777781</v>
          </cell>
          <cell r="J200">
            <v>42489.336111111108</v>
          </cell>
          <cell r="K200">
            <v>42489.340277777781</v>
          </cell>
          <cell r="L200">
            <v>42489.340277777781</v>
          </cell>
          <cell r="M200">
            <v>45</v>
          </cell>
        </row>
        <row r="201">
          <cell r="A201" t="str">
            <v>012352886_42384</v>
          </cell>
          <cell r="B201" t="str">
            <v>012352886</v>
          </cell>
          <cell r="C201" t="str">
            <v>ALVORD,JAMES</v>
          </cell>
          <cell r="D201" t="str">
            <v>012352886</v>
          </cell>
          <cell r="E201" t="str">
            <v>NELSON, CHARLES LENWOOD</v>
          </cell>
          <cell r="F201">
            <v>42384.290277777778</v>
          </cell>
          <cell r="G201">
            <v>42384.345833333333</v>
          </cell>
          <cell r="H201">
            <v>80</v>
          </cell>
          <cell r="I201">
            <v>42384.313194444447</v>
          </cell>
          <cell r="J201">
            <v>42384.330555555556</v>
          </cell>
          <cell r="K201">
            <v>42384.334722222222</v>
          </cell>
          <cell r="L201">
            <v>42384.334722222222</v>
          </cell>
          <cell r="M201">
            <v>30.99999999627471</v>
          </cell>
        </row>
        <row r="202">
          <cell r="A202" t="str">
            <v>017070095_42412</v>
          </cell>
          <cell r="B202" t="str">
            <v>017070095</v>
          </cell>
          <cell r="C202" t="str">
            <v>JOHNSON,ANTHONY</v>
          </cell>
          <cell r="D202" t="str">
            <v>017070095</v>
          </cell>
          <cell r="E202" t="str">
            <v>NELSON, CHARLES LENWOOD</v>
          </cell>
          <cell r="F202">
            <v>42412.295138888891</v>
          </cell>
          <cell r="G202">
            <v>42412.344444444447</v>
          </cell>
          <cell r="H202">
            <v>71</v>
          </cell>
          <cell r="I202">
            <v>42412.311805555553</v>
          </cell>
          <cell r="J202">
            <v>42412.334027777775</v>
          </cell>
          <cell r="K202">
            <v>42412.336805555555</v>
          </cell>
          <cell r="L202">
            <v>42412.336805555555</v>
          </cell>
          <cell r="M202">
            <v>36.000000002095476</v>
          </cell>
        </row>
        <row r="203">
          <cell r="A203" t="str">
            <v>043475904_42545</v>
          </cell>
          <cell r="B203" t="str">
            <v>043475904</v>
          </cell>
          <cell r="C203" t="str">
            <v>WILLIAMS,KATHRYN J</v>
          </cell>
          <cell r="D203" t="str">
            <v>043475904</v>
          </cell>
          <cell r="E203" t="str">
            <v>NELSON, CHARLES LENWOOD</v>
          </cell>
          <cell r="F203">
            <v>42545.342361111114</v>
          </cell>
          <cell r="G203">
            <v>42545.405555555553</v>
          </cell>
          <cell r="H203">
            <v>91</v>
          </cell>
          <cell r="I203">
            <v>42545.370833333334</v>
          </cell>
          <cell r="J203">
            <v>42545.388194444444</v>
          </cell>
          <cell r="K203">
            <v>42545.395833333336</v>
          </cell>
          <cell r="L203">
            <v>42545.395833333336</v>
          </cell>
          <cell r="M203">
            <v>36.000000002095476</v>
          </cell>
        </row>
        <row r="204">
          <cell r="A204" t="str">
            <v>054350772_42356</v>
          </cell>
          <cell r="B204" t="str">
            <v>054350772</v>
          </cell>
          <cell r="C204" t="str">
            <v>PESTER,MICHAEL J</v>
          </cell>
          <cell r="D204" t="str">
            <v>054350772</v>
          </cell>
          <cell r="E204" t="str">
            <v>NELSON, CHARLES LENWOOD</v>
          </cell>
          <cell r="F204">
            <v>42356.290277777778</v>
          </cell>
          <cell r="G204">
            <v>42356.345138888886</v>
          </cell>
          <cell r="H204">
            <v>79</v>
          </cell>
          <cell r="I204">
            <v>42356.314583333333</v>
          </cell>
          <cell r="J204">
            <v>42356.331250000003</v>
          </cell>
          <cell r="K204">
            <v>42356.336805555555</v>
          </cell>
          <cell r="L204">
            <v>42356.336805555555</v>
          </cell>
          <cell r="M204">
            <v>31.999999999534339</v>
          </cell>
        </row>
        <row r="205">
          <cell r="A205" t="str">
            <v>056223571_42312</v>
          </cell>
          <cell r="B205" t="str">
            <v>056223571</v>
          </cell>
          <cell r="C205" t="str">
            <v>RYAN,MARK J</v>
          </cell>
          <cell r="D205" t="str">
            <v>056223571</v>
          </cell>
          <cell r="E205" t="str">
            <v>NELSON, CHARLES LENWOOD</v>
          </cell>
          <cell r="F205">
            <v>42312.293749999997</v>
          </cell>
          <cell r="G205">
            <v>42312.345833333333</v>
          </cell>
          <cell r="H205">
            <v>75</v>
          </cell>
          <cell r="I205">
            <v>42312.31527777778</v>
          </cell>
          <cell r="J205">
            <v>42312.336111111108</v>
          </cell>
          <cell r="K205">
            <v>42312.338194444441</v>
          </cell>
          <cell r="L205">
            <v>42312.338194444441</v>
          </cell>
          <cell r="M205">
            <v>32.999999992316589</v>
          </cell>
        </row>
        <row r="206">
          <cell r="A206" t="str">
            <v>Z2010814_42552</v>
          </cell>
          <cell r="B206" t="str">
            <v>Z2010814</v>
          </cell>
          <cell r="C206" t="str">
            <v>OPENIBO,FLORA</v>
          </cell>
          <cell r="D206" t="str">
            <v>443350145</v>
          </cell>
          <cell r="E206" t="str">
            <v>NELSON, CHARLES LENWOOD</v>
          </cell>
          <cell r="F206">
            <v>42552.287499999999</v>
          </cell>
          <cell r="G206">
            <v>42552.336111111108</v>
          </cell>
          <cell r="H206">
            <v>70</v>
          </cell>
          <cell r="I206">
            <v>42552.313888888886</v>
          </cell>
          <cell r="J206">
            <v>42552.326388888891</v>
          </cell>
          <cell r="K206">
            <v>42552.32916666667</v>
          </cell>
          <cell r="L206">
            <v>42552.32916666667</v>
          </cell>
          <cell r="M206">
            <v>22.000000008847564</v>
          </cell>
        </row>
        <row r="207">
          <cell r="A207" t="str">
            <v>Z2149313_42258</v>
          </cell>
          <cell r="B207" t="str">
            <v>Z2149313</v>
          </cell>
          <cell r="C207" t="str">
            <v>CLINKSCALES,DELILAH A</v>
          </cell>
          <cell r="D207" t="str">
            <v>444735757</v>
          </cell>
          <cell r="E207" t="str">
            <v>NELSON, CHARLES LENWOOD</v>
          </cell>
          <cell r="F207">
            <v>42258.32916666667</v>
          </cell>
          <cell r="G207">
            <v>42258.387499999997</v>
          </cell>
          <cell r="H207">
            <v>84</v>
          </cell>
          <cell r="I207">
            <v>42258.354166666664</v>
          </cell>
          <cell r="J207">
            <v>42258.376388888886</v>
          </cell>
          <cell r="K207">
            <v>42258.384027777778</v>
          </cell>
          <cell r="L207">
            <v>42258.384027777778</v>
          </cell>
          <cell r="M207">
            <v>43.000000003958121</v>
          </cell>
        </row>
        <row r="208">
          <cell r="A208" t="str">
            <v>Z2219885_42325</v>
          </cell>
          <cell r="B208" t="str">
            <v>Z2219885</v>
          </cell>
          <cell r="C208" t="str">
            <v>GONZALEZ,YARYZEIDY</v>
          </cell>
          <cell r="D208" t="str">
            <v>445440647</v>
          </cell>
          <cell r="E208" t="str">
            <v>NELSON, CHARLES LENWOOD</v>
          </cell>
          <cell r="F208">
            <v>42325.296527777777</v>
          </cell>
          <cell r="G208">
            <v>42325.349305555559</v>
          </cell>
          <cell r="H208">
            <v>76</v>
          </cell>
          <cell r="I208">
            <v>42325.314583333333</v>
          </cell>
          <cell r="J208">
            <v>42325.340277777781</v>
          </cell>
          <cell r="K208">
            <v>42325.347222222219</v>
          </cell>
          <cell r="L208">
            <v>42325.347222222219</v>
          </cell>
          <cell r="M208">
            <v>46.999999996041879</v>
          </cell>
        </row>
        <row r="209">
          <cell r="A209" t="str">
            <v>Z2345647_42468</v>
          </cell>
          <cell r="B209" t="str">
            <v>Z2345647</v>
          </cell>
          <cell r="C209" t="str">
            <v>RICE,EDWARD</v>
          </cell>
          <cell r="D209" t="str">
            <v>446687295</v>
          </cell>
          <cell r="E209" t="str">
            <v>NELSON, CHARLES LENWOOD</v>
          </cell>
          <cell r="F209">
            <v>42468.357638888891</v>
          </cell>
          <cell r="G209">
            <v>42468.418055555558</v>
          </cell>
          <cell r="H209">
            <v>87</v>
          </cell>
          <cell r="I209">
            <v>42468.387499999997</v>
          </cell>
          <cell r="J209">
            <v>42468.406944444447</v>
          </cell>
          <cell r="K209">
            <v>42468.411805555559</v>
          </cell>
          <cell r="L209">
            <v>42468.411805555559</v>
          </cell>
          <cell r="M209">
            <v>35.000000009313226</v>
          </cell>
        </row>
        <row r="210">
          <cell r="A210" t="str">
            <v>Z2620865_42384</v>
          </cell>
          <cell r="B210" t="str">
            <v>Z2620865</v>
          </cell>
          <cell r="C210" t="str">
            <v>HARRINGTON,SEAN A</v>
          </cell>
          <cell r="D210" t="str">
            <v>449433143</v>
          </cell>
          <cell r="E210" t="str">
            <v>NELSON, CHARLES LENWOOD</v>
          </cell>
          <cell r="F210">
            <v>42384.305555555555</v>
          </cell>
          <cell r="G210">
            <v>42384.371527777781</v>
          </cell>
          <cell r="H210">
            <v>95</v>
          </cell>
          <cell r="I210">
            <v>42384.334722222222</v>
          </cell>
          <cell r="J210">
            <v>42384.362500000003</v>
          </cell>
          <cell r="K210">
            <v>42384.365972222222</v>
          </cell>
          <cell r="L210">
            <v>42384.365972222222</v>
          </cell>
          <cell r="M210">
            <v>45</v>
          </cell>
        </row>
        <row r="211">
          <cell r="A211" t="str">
            <v>Z2748814_42529</v>
          </cell>
          <cell r="B211" t="str">
            <v>Z2748814</v>
          </cell>
          <cell r="C211" t="str">
            <v>OOMMEN,ALEXANDRA</v>
          </cell>
          <cell r="D211" t="str">
            <v>450710447</v>
          </cell>
          <cell r="E211" t="str">
            <v>NELSON, CHARLES LENWOOD</v>
          </cell>
          <cell r="F211">
            <v>42529.290972222225</v>
          </cell>
          <cell r="G211">
            <v>42529.336805555555</v>
          </cell>
          <cell r="H211">
            <v>66</v>
          </cell>
          <cell r="I211">
            <v>42529.31527777778</v>
          </cell>
          <cell r="J211">
            <v>42529.329861111109</v>
          </cell>
          <cell r="K211">
            <v>42529.331944444442</v>
          </cell>
          <cell r="L211">
            <v>42529.331944444442</v>
          </cell>
          <cell r="M211">
            <v>23.999999994412065</v>
          </cell>
        </row>
        <row r="212">
          <cell r="A212" t="str">
            <v>002269256_42496</v>
          </cell>
          <cell r="B212" t="str">
            <v>002269256</v>
          </cell>
          <cell r="C212" t="str">
            <v>WALLACE-BROWN,LORRAINE</v>
          </cell>
          <cell r="D212" t="str">
            <v>002269256</v>
          </cell>
          <cell r="E212" t="str">
            <v>OSTERMAN, MARK TOMISLAV</v>
          </cell>
          <cell r="F212">
            <v>42496.380555555559</v>
          </cell>
          <cell r="G212">
            <v>42496.409722222219</v>
          </cell>
          <cell r="H212">
            <v>42</v>
          </cell>
          <cell r="I212">
            <v>42496.386805555558</v>
          </cell>
          <cell r="J212">
            <v>42496.390972222223</v>
          </cell>
          <cell r="K212">
            <v>42496.40902777778</v>
          </cell>
          <cell r="L212">
            <v>42496.40902777778</v>
          </cell>
          <cell r="M212">
            <v>31.999999999534339</v>
          </cell>
        </row>
        <row r="213">
          <cell r="A213" t="str">
            <v>045891330_42040</v>
          </cell>
          <cell r="B213" t="str">
            <v>045891330</v>
          </cell>
          <cell r="C213" t="str">
            <v>BOYD,FRANK</v>
          </cell>
          <cell r="D213" t="str">
            <v>045891330</v>
          </cell>
          <cell r="E213" t="str">
            <v>PANGANAMAMULA, KASHYAP V.</v>
          </cell>
          <cell r="F213">
            <v>42040.355555555558</v>
          </cell>
          <cell r="G213">
            <v>42040.381944444445</v>
          </cell>
          <cell r="H213">
            <v>38</v>
          </cell>
          <cell r="I213">
            <v>42040.366666666669</v>
          </cell>
          <cell r="J213">
            <v>42040.371527777781</v>
          </cell>
          <cell r="K213">
            <v>42040.378472222219</v>
          </cell>
          <cell r="L213">
            <v>42040.378472222219</v>
          </cell>
          <cell r="M213">
            <v>16.999999992549419</v>
          </cell>
        </row>
        <row r="214">
          <cell r="A214" t="str">
            <v>Z2281905_42093</v>
          </cell>
          <cell r="B214" t="str">
            <v>Z2281905</v>
          </cell>
          <cell r="C214" t="str">
            <v>VALDERRAMA,NELLY</v>
          </cell>
          <cell r="D214" t="str">
            <v>446058828</v>
          </cell>
          <cell r="E214" t="str">
            <v>PANGANAMAMULA, KASHYAP V.</v>
          </cell>
          <cell r="F214">
            <v>42093.607638888891</v>
          </cell>
          <cell r="G214">
            <v>42093.624305555553</v>
          </cell>
          <cell r="H214">
            <v>24</v>
          </cell>
          <cell r="I214">
            <v>42093.613194444442</v>
          </cell>
          <cell r="J214">
            <v>42093.618055555555</v>
          </cell>
          <cell r="K214">
            <v>42093.623611111114</v>
          </cell>
          <cell r="L214">
            <v>42093.623611111114</v>
          </cell>
          <cell r="M214">
            <v>15.000000006984919</v>
          </cell>
        </row>
        <row r="215">
          <cell r="A215" t="str">
            <v>008066904_41452</v>
          </cell>
          <cell r="B215" t="str">
            <v>008066904</v>
          </cell>
          <cell r="C215" t="str">
            <v>WILEY,WILLIAM</v>
          </cell>
          <cell r="D215" t="str">
            <v>008066904</v>
          </cell>
          <cell r="E215" t="str">
            <v>PICKETT-BLAKELY, OCTAVIA</v>
          </cell>
          <cell r="F215">
            <v>41452.359722222223</v>
          </cell>
          <cell r="G215">
            <v>41452.495833333334</v>
          </cell>
          <cell r="H215">
            <v>196</v>
          </cell>
          <cell r="I215">
            <v>41452.368750000001</v>
          </cell>
          <cell r="J215" t="str">
            <v>NULL</v>
          </cell>
          <cell r="K215">
            <v>41452.493750000001</v>
          </cell>
          <cell r="L215">
            <v>41452.493750000001</v>
          </cell>
          <cell r="M215">
            <v>180</v>
          </cell>
        </row>
        <row r="216">
          <cell r="A216" t="str">
            <v>015183742_42346</v>
          </cell>
          <cell r="B216" t="str">
            <v>015183742</v>
          </cell>
          <cell r="C216" t="str">
            <v>HAYWARD,RHONDA</v>
          </cell>
          <cell r="D216" t="str">
            <v>015183742</v>
          </cell>
          <cell r="E216" t="str">
            <v>PLASTARAS, CHRISTOPHER</v>
          </cell>
          <cell r="F216">
            <v>42346.583333333336</v>
          </cell>
          <cell r="G216">
            <v>42346.599305555559</v>
          </cell>
          <cell r="H216">
            <v>23</v>
          </cell>
          <cell r="I216">
            <v>42346.586111111108</v>
          </cell>
          <cell r="J216" t="str">
            <v>NULL</v>
          </cell>
          <cell r="K216">
            <v>42346.597916666666</v>
          </cell>
          <cell r="L216">
            <v>42346.597916666666</v>
          </cell>
          <cell r="M216">
            <v>17.000000003026798</v>
          </cell>
        </row>
        <row r="217">
          <cell r="A217" t="str">
            <v>015183742_42360</v>
          </cell>
          <cell r="B217" t="str">
            <v>015183742</v>
          </cell>
          <cell r="C217" t="str">
            <v>HAYWARD,RHONDA</v>
          </cell>
          <cell r="D217" t="str">
            <v>015183742</v>
          </cell>
          <cell r="E217" t="str">
            <v>PLASTARAS, CHRISTOPHER</v>
          </cell>
          <cell r="F217">
            <v>42360.567361111112</v>
          </cell>
          <cell r="G217">
            <v>42360.579861111109</v>
          </cell>
          <cell r="H217">
            <v>18</v>
          </cell>
          <cell r="I217">
            <v>42360.570833333331</v>
          </cell>
          <cell r="J217">
            <v>42360.57916666667</v>
          </cell>
          <cell r="K217">
            <v>42360.57916666667</v>
          </cell>
          <cell r="L217">
            <v>42360.57916666667</v>
          </cell>
          <cell r="M217">
            <v>12.000000007683411</v>
          </cell>
        </row>
        <row r="218">
          <cell r="A218" t="str">
            <v>015183742_42375</v>
          </cell>
          <cell r="B218" t="str">
            <v>015183742</v>
          </cell>
          <cell r="C218" t="str">
            <v>HAYWARD,RHONDA</v>
          </cell>
          <cell r="D218" t="str">
            <v>015183742</v>
          </cell>
          <cell r="E218" t="str">
            <v>PLASTARAS, CHRISTOPHER</v>
          </cell>
          <cell r="F218">
            <v>42375.61041666667</v>
          </cell>
          <cell r="G218">
            <v>42375.65</v>
          </cell>
          <cell r="H218">
            <v>57</v>
          </cell>
          <cell r="I218">
            <v>42375.618055555555</v>
          </cell>
          <cell r="J218">
            <v>42375.647222222222</v>
          </cell>
          <cell r="K218">
            <v>42375.648611111108</v>
          </cell>
          <cell r="L218">
            <v>42375.648611111108</v>
          </cell>
          <cell r="M218">
            <v>43.999999996740371</v>
          </cell>
        </row>
        <row r="219">
          <cell r="A219" t="str">
            <v>052162872_42507</v>
          </cell>
          <cell r="B219" t="str">
            <v>052162872</v>
          </cell>
          <cell r="C219" t="str">
            <v>RHEE,RITA</v>
          </cell>
          <cell r="D219" t="str">
            <v>052162872</v>
          </cell>
          <cell r="E219" t="str">
            <v>POPESCU, ADRIAN</v>
          </cell>
          <cell r="F219">
            <v>42507.379166666666</v>
          </cell>
          <cell r="G219">
            <v>42507.38958333333</v>
          </cell>
          <cell r="H219">
            <v>15</v>
          </cell>
          <cell r="I219">
            <v>42507.382638888892</v>
          </cell>
          <cell r="J219">
            <v>42507.388194444444</v>
          </cell>
          <cell r="K219">
            <v>42507.388888888891</v>
          </cell>
          <cell r="L219">
            <v>42507.388888888891</v>
          </cell>
          <cell r="M219">
            <v>8.9999999979045242</v>
          </cell>
        </row>
        <row r="220">
          <cell r="A220" t="str">
            <v>005831003_42409</v>
          </cell>
          <cell r="B220" t="str">
            <v>005831003</v>
          </cell>
          <cell r="C220" t="str">
            <v>PATTON,EDWARD</v>
          </cell>
          <cell r="D220" t="str">
            <v>005831003</v>
          </cell>
          <cell r="E220" t="str">
            <v>RAPER, STEVEN</v>
          </cell>
          <cell r="F220">
            <v>42409.451388888891</v>
          </cell>
          <cell r="G220">
            <v>42409.498611111114</v>
          </cell>
          <cell r="H220">
            <v>68</v>
          </cell>
          <cell r="I220">
            <v>42409.47152777778</v>
          </cell>
          <cell r="J220">
            <v>42409.479861111111</v>
          </cell>
          <cell r="K220">
            <v>42409.486111111109</v>
          </cell>
          <cell r="L220">
            <v>42409.486111111109</v>
          </cell>
          <cell r="M220">
            <v>20.999999995110556</v>
          </cell>
        </row>
        <row r="221">
          <cell r="A221" t="str">
            <v>Z2329527_42171</v>
          </cell>
          <cell r="B221" t="str">
            <v>Z2329527</v>
          </cell>
          <cell r="C221" t="str">
            <v>ORTIZ,OSCAR</v>
          </cell>
          <cell r="D221" t="str">
            <v>446528853</v>
          </cell>
          <cell r="E221" t="str">
            <v>RAPER, STEVEN</v>
          </cell>
          <cell r="F221">
            <v>42171.450694444444</v>
          </cell>
          <cell r="G221">
            <v>42171.557638888888</v>
          </cell>
          <cell r="H221">
            <v>154</v>
          </cell>
          <cell r="I221">
            <v>42171.467361111114</v>
          </cell>
          <cell r="J221">
            <v>42171.538194444445</v>
          </cell>
          <cell r="K221">
            <v>42171.54583333333</v>
          </cell>
          <cell r="L221">
            <v>42171.54583333333</v>
          </cell>
          <cell r="M221">
            <v>112.99999999115244</v>
          </cell>
        </row>
        <row r="222">
          <cell r="A222" t="str">
            <v>009137688_42590</v>
          </cell>
          <cell r="B222" t="str">
            <v>009137688</v>
          </cell>
          <cell r="C222" t="str">
            <v>PICKRON,VANESSA</v>
          </cell>
          <cell r="D222" t="str">
            <v>009137688</v>
          </cell>
          <cell r="E222" t="str">
            <v>SATALOFF, DAHLIA M</v>
          </cell>
          <cell r="F222">
            <v>42590.481249999997</v>
          </cell>
          <cell r="G222">
            <v>42590.513194444444</v>
          </cell>
          <cell r="H222">
            <v>46</v>
          </cell>
          <cell r="I222">
            <v>42590.489583333336</v>
          </cell>
          <cell r="J222">
            <v>42590.503472222219</v>
          </cell>
          <cell r="K222">
            <v>42590.513194444444</v>
          </cell>
          <cell r="L222">
            <v>42590.513194444444</v>
          </cell>
          <cell r="M222">
            <v>33.999999995576218</v>
          </cell>
        </row>
        <row r="223">
          <cell r="A223" t="str">
            <v>043304526_41526</v>
          </cell>
          <cell r="B223" t="str">
            <v>043304526</v>
          </cell>
          <cell r="C223" t="str">
            <v>RAMOS,PINKYWILLA T</v>
          </cell>
          <cell r="D223" t="str">
            <v>043304526</v>
          </cell>
          <cell r="E223" t="str">
            <v>SATALOFF, DAHLIA M</v>
          </cell>
          <cell r="F223">
            <v>41526.412499999999</v>
          </cell>
          <cell r="G223">
            <v>41526.451388888891</v>
          </cell>
          <cell r="H223">
            <v>56</v>
          </cell>
          <cell r="I223">
            <v>41526.418055555558</v>
          </cell>
          <cell r="J223">
            <v>41526.435416666667</v>
          </cell>
          <cell r="K223">
            <v>41526.441666666666</v>
          </cell>
          <cell r="L223">
            <v>41526.441666666666</v>
          </cell>
          <cell r="M223">
            <v>33.999999995576218</v>
          </cell>
        </row>
        <row r="224">
          <cell r="A224" t="str">
            <v>048394118_41862</v>
          </cell>
          <cell r="B224" t="str">
            <v>048394118</v>
          </cell>
          <cell r="C224" t="str">
            <v>TAYLOR,MARCIA Z</v>
          </cell>
          <cell r="D224" t="str">
            <v>048394118</v>
          </cell>
          <cell r="E224" t="str">
            <v>SATALOFF, DAHLIA M</v>
          </cell>
          <cell r="F224">
            <v>41862.400694444441</v>
          </cell>
          <cell r="G224">
            <v>41862.427777777775</v>
          </cell>
          <cell r="H224">
            <v>39</v>
          </cell>
          <cell r="I224">
            <v>41862.407638888886</v>
          </cell>
          <cell r="J224">
            <v>41862.422222222223</v>
          </cell>
          <cell r="K224">
            <v>41862.425000000003</v>
          </cell>
          <cell r="L224">
            <v>41862.425000000003</v>
          </cell>
          <cell r="M224">
            <v>25.000000008149073</v>
          </cell>
        </row>
        <row r="225">
          <cell r="A225" t="str">
            <v>048394118_41694</v>
          </cell>
          <cell r="B225" t="str">
            <v>048394118</v>
          </cell>
          <cell r="C225" t="str">
            <v>TAYLOR,MARCIA Z</v>
          </cell>
          <cell r="D225" t="str">
            <v>048394118</v>
          </cell>
          <cell r="E225" t="str">
            <v>SATALOFF, DAHLIA M</v>
          </cell>
          <cell r="F225">
            <v>41694.359027777777</v>
          </cell>
          <cell r="G225">
            <v>41694.411111111112</v>
          </cell>
          <cell r="H225">
            <v>75</v>
          </cell>
          <cell r="I225">
            <v>41694.369444444441</v>
          </cell>
          <cell r="J225">
            <v>41694.396527777775</v>
          </cell>
          <cell r="K225">
            <v>41694.406944444447</v>
          </cell>
          <cell r="L225">
            <v>41694.406944444447</v>
          </cell>
          <cell r="M225">
            <v>54.000000008381903</v>
          </cell>
        </row>
        <row r="226">
          <cell r="A226" t="str">
            <v>057482663_42639</v>
          </cell>
          <cell r="B226" t="str">
            <v>057482663</v>
          </cell>
          <cell r="C226" t="str">
            <v>CLARKE-CURRY,SUSAN A</v>
          </cell>
          <cell r="D226" t="str">
            <v>057482663</v>
          </cell>
          <cell r="E226" t="str">
            <v>SATALOFF, DAHLIA M</v>
          </cell>
          <cell r="F226">
            <v>42639.503472222219</v>
          </cell>
          <cell r="G226">
            <v>42639.52847222222</v>
          </cell>
          <cell r="H226">
            <v>36</v>
          </cell>
          <cell r="I226">
            <v>42639.510416666664</v>
          </cell>
          <cell r="J226">
            <v>42639.520138888889</v>
          </cell>
          <cell r="K226">
            <v>42639.525000000001</v>
          </cell>
          <cell r="L226">
            <v>42639.525000000001</v>
          </cell>
          <cell r="M226">
            <v>21.000000005587935</v>
          </cell>
        </row>
        <row r="227">
          <cell r="A227" t="str">
            <v>057482663_42662</v>
          </cell>
          <cell r="B227" t="str">
            <v>057482663</v>
          </cell>
          <cell r="C227" t="str">
            <v>CLARKE-CURRY,SUSAN A</v>
          </cell>
          <cell r="D227" t="str">
            <v>057482663</v>
          </cell>
          <cell r="E227" t="str">
            <v>SATALOFF, DAHLIA M</v>
          </cell>
          <cell r="F227">
            <v>42662.311805555553</v>
          </cell>
          <cell r="G227">
            <v>42662.352083333331</v>
          </cell>
          <cell r="H227">
            <v>58</v>
          </cell>
          <cell r="I227">
            <v>42662.321527777778</v>
          </cell>
          <cell r="J227">
            <v>42662.337500000001</v>
          </cell>
          <cell r="K227">
            <v>42662.345138888886</v>
          </cell>
          <cell r="L227">
            <v>42662.345138888886</v>
          </cell>
          <cell r="M227">
            <v>33.999999995576218</v>
          </cell>
        </row>
        <row r="228">
          <cell r="A228" t="str">
            <v>057061673_42526</v>
          </cell>
          <cell r="B228" t="str">
            <v>057061673</v>
          </cell>
          <cell r="C228" t="str">
            <v>STEEGERS,BETZOLEY</v>
          </cell>
          <cell r="D228" t="str">
            <v>057061673</v>
          </cell>
          <cell r="E228" t="str">
            <v>SCHURICHT, ALAN LESLIE</v>
          </cell>
          <cell r="F228">
            <v>42526.414583333331</v>
          </cell>
          <cell r="G228">
            <v>42526.475694444445</v>
          </cell>
          <cell r="H228">
            <v>88</v>
          </cell>
          <cell r="I228">
            <v>42526.427083333336</v>
          </cell>
          <cell r="J228">
            <v>42526.460416666669</v>
          </cell>
          <cell r="K228">
            <v>42526.468055555553</v>
          </cell>
          <cell r="L228">
            <v>42526.468055555553</v>
          </cell>
          <cell r="M228">
            <v>58.999999993247911</v>
          </cell>
        </row>
        <row r="229">
          <cell r="A229" t="str">
            <v>Z2605178_42464</v>
          </cell>
          <cell r="B229" t="str">
            <v>Z2605178</v>
          </cell>
          <cell r="C229" t="str">
            <v>OLEXY,MICHAEL</v>
          </cell>
          <cell r="D229" t="str">
            <v>449278811</v>
          </cell>
          <cell r="E229" t="str">
            <v>SCHURICHT, ALAN LESLIE</v>
          </cell>
          <cell r="F229">
            <v>42464.409722222219</v>
          </cell>
          <cell r="G229">
            <v>42464.445833333331</v>
          </cell>
          <cell r="H229">
            <v>52</v>
          </cell>
          <cell r="I229">
            <v>42464.42083333333</v>
          </cell>
          <cell r="J229">
            <v>42464.438194444447</v>
          </cell>
          <cell r="K229">
            <v>42464.440972222219</v>
          </cell>
          <cell r="L229">
            <v>42464.440972222219</v>
          </cell>
          <cell r="M229">
            <v>29.000000000232831</v>
          </cell>
        </row>
        <row r="230">
          <cell r="A230" t="str">
            <v>006830129_42258</v>
          </cell>
          <cell r="B230" t="str">
            <v>006830129</v>
          </cell>
          <cell r="C230" t="str">
            <v>GREENE,BRIEN</v>
          </cell>
          <cell r="D230" t="str">
            <v>006830129</v>
          </cell>
          <cell r="E230" t="str">
            <v>SENNETT, BRIAN JEFFREY</v>
          </cell>
          <cell r="F230">
            <v>42258.468055555553</v>
          </cell>
          <cell r="G230">
            <v>42258.648611111108</v>
          </cell>
          <cell r="H230">
            <v>260</v>
          </cell>
          <cell r="I230">
            <v>42258.505555555559</v>
          </cell>
          <cell r="J230">
            <v>42258.618750000001</v>
          </cell>
          <cell r="K230">
            <v>42258.638888888891</v>
          </cell>
          <cell r="L230">
            <v>42258.638888888891</v>
          </cell>
          <cell r="M230">
            <v>191.99999999720603</v>
          </cell>
        </row>
        <row r="231">
          <cell r="A231" t="str">
            <v>007209026_42636</v>
          </cell>
          <cell r="B231" t="str">
            <v>007209026</v>
          </cell>
          <cell r="C231" t="str">
            <v>LUGIANO,MICHELE</v>
          </cell>
          <cell r="D231" t="str">
            <v>007209026</v>
          </cell>
          <cell r="E231" t="str">
            <v>SENNETT, BRIAN JEFFREY</v>
          </cell>
          <cell r="F231">
            <v>42636.288888888892</v>
          </cell>
          <cell r="G231">
            <v>42636.355555555558</v>
          </cell>
          <cell r="H231">
            <v>96</v>
          </cell>
          <cell r="I231">
            <v>42636.320833333331</v>
          </cell>
          <cell r="J231">
            <v>42636.345833333333</v>
          </cell>
          <cell r="K231">
            <v>42636.354166666664</v>
          </cell>
          <cell r="L231">
            <v>42636.354166666664</v>
          </cell>
          <cell r="M231">
            <v>47.999999999301508</v>
          </cell>
        </row>
        <row r="232">
          <cell r="A232" t="str">
            <v>007209026_42264</v>
          </cell>
          <cell r="B232" t="str">
            <v>007209026</v>
          </cell>
          <cell r="C232" t="str">
            <v>LUGIANO,MICHELE</v>
          </cell>
          <cell r="D232" t="str">
            <v>007209026</v>
          </cell>
          <cell r="E232" t="str">
            <v>SENNETT, BRIAN JEFFREY</v>
          </cell>
          <cell r="F232">
            <v>42264.431944444441</v>
          </cell>
          <cell r="G232">
            <v>42264.494444444441</v>
          </cell>
          <cell r="H232">
            <v>90</v>
          </cell>
          <cell r="I232">
            <v>42264.456250000003</v>
          </cell>
          <cell r="J232">
            <v>42264.486111111109</v>
          </cell>
          <cell r="K232">
            <v>42264.492361111108</v>
          </cell>
          <cell r="L232">
            <v>42264.492361111108</v>
          </cell>
          <cell r="M232">
            <v>51.999999991385266</v>
          </cell>
        </row>
        <row r="233">
          <cell r="A233" t="str">
            <v>046803102_42258</v>
          </cell>
          <cell r="B233" t="str">
            <v>046803102</v>
          </cell>
          <cell r="C233" t="str">
            <v>GWIAZDOWSKI,ROBERT F</v>
          </cell>
          <cell r="D233" t="str">
            <v>046803102</v>
          </cell>
          <cell r="E233" t="str">
            <v>SENNETT, BRIAN JEFFREY</v>
          </cell>
          <cell r="F233">
            <v>42258.289583333331</v>
          </cell>
          <cell r="G233">
            <v>42258.352083333331</v>
          </cell>
          <cell r="H233">
            <v>90</v>
          </cell>
          <cell r="I233">
            <v>42258.315972222219</v>
          </cell>
          <cell r="J233">
            <v>42258.344444444447</v>
          </cell>
          <cell r="K233">
            <v>42258.352083333331</v>
          </cell>
          <cell r="L233">
            <v>42258.352083333331</v>
          </cell>
          <cell r="M233">
            <v>52.000000001862645</v>
          </cell>
        </row>
        <row r="234">
          <cell r="A234" t="str">
            <v>046803102_41410</v>
          </cell>
          <cell r="B234" t="str">
            <v>046803102</v>
          </cell>
          <cell r="C234" t="str">
            <v>GWIAZDOWSKI,ROBERT F</v>
          </cell>
          <cell r="D234" t="str">
            <v>046803102</v>
          </cell>
          <cell r="E234" t="str">
            <v>SENNETT, BRIAN JEFFREY</v>
          </cell>
          <cell r="F234">
            <v>41410.443055555559</v>
          </cell>
          <cell r="G234">
            <v>41410.512499999997</v>
          </cell>
          <cell r="H234">
            <v>100</v>
          </cell>
          <cell r="I234">
            <v>41410.469444444447</v>
          </cell>
          <cell r="J234">
            <v>41410.503472222219</v>
          </cell>
          <cell r="K234">
            <v>41410.509722222225</v>
          </cell>
          <cell r="L234">
            <v>41410.509722222225</v>
          </cell>
          <cell r="M234">
            <v>58.000000000465661</v>
          </cell>
        </row>
        <row r="235">
          <cell r="A235" t="str">
            <v>046851432_42250</v>
          </cell>
          <cell r="B235" t="str">
            <v>046851432</v>
          </cell>
          <cell r="C235" t="str">
            <v>GROSSO,JOHN</v>
          </cell>
          <cell r="D235" t="str">
            <v>046851432</v>
          </cell>
          <cell r="E235" t="str">
            <v>SENNETT, BRIAN JEFFREY</v>
          </cell>
          <cell r="F235">
            <v>42250.373611111114</v>
          </cell>
          <cell r="G235">
            <v>42250.40902777778</v>
          </cell>
          <cell r="H235">
            <v>51</v>
          </cell>
          <cell r="I235">
            <v>42250.386805555558</v>
          </cell>
          <cell r="J235">
            <v>42250.402777777781</v>
          </cell>
          <cell r="K235">
            <v>42250.40625</v>
          </cell>
          <cell r="L235">
            <v>42250.40625</v>
          </cell>
          <cell r="M235">
            <v>27.999999996973202</v>
          </cell>
        </row>
        <row r="236">
          <cell r="A236" t="str">
            <v>047797576_41858</v>
          </cell>
          <cell r="B236" t="str">
            <v>047797576</v>
          </cell>
          <cell r="C236" t="str">
            <v>MASCIOLI,LAWRENCE</v>
          </cell>
          <cell r="D236" t="str">
            <v>047797576</v>
          </cell>
          <cell r="E236" t="str">
            <v>SENNETT, BRIAN JEFFREY</v>
          </cell>
          <cell r="F236">
            <v>41858.456250000003</v>
          </cell>
          <cell r="G236">
            <v>41858.504861111112</v>
          </cell>
          <cell r="H236">
            <v>70</v>
          </cell>
          <cell r="I236">
            <v>41858.48333333333</v>
          </cell>
          <cell r="J236">
            <v>41858.495138888888</v>
          </cell>
          <cell r="K236">
            <v>41858.502083333333</v>
          </cell>
          <cell r="L236">
            <v>41858.502083333333</v>
          </cell>
          <cell r="M236">
            <v>27.000000004190952</v>
          </cell>
        </row>
        <row r="237">
          <cell r="A237" t="str">
            <v>047797576_42251</v>
          </cell>
          <cell r="B237" t="str">
            <v>047797576</v>
          </cell>
          <cell r="C237" t="str">
            <v>MASCIOLI,LAWRENCE</v>
          </cell>
          <cell r="D237" t="str">
            <v>047797576</v>
          </cell>
          <cell r="E237" t="str">
            <v>SENNETT, BRIAN JEFFREY</v>
          </cell>
          <cell r="F237">
            <v>42251.575694444444</v>
          </cell>
          <cell r="G237">
            <v>42251.63958333333</v>
          </cell>
          <cell r="H237">
            <v>92</v>
          </cell>
          <cell r="I237">
            <v>42251.600694444445</v>
          </cell>
          <cell r="J237">
            <v>42251.632638888892</v>
          </cell>
          <cell r="K237">
            <v>42251.638194444444</v>
          </cell>
          <cell r="L237">
            <v>42251.638194444444</v>
          </cell>
          <cell r="M237">
            <v>53.999999997904524</v>
          </cell>
        </row>
        <row r="238">
          <cell r="A238" t="str">
            <v>048077614_42255</v>
          </cell>
          <cell r="B238" t="str">
            <v>048077614</v>
          </cell>
          <cell r="C238" t="str">
            <v>MADDEN,CHRISTINE</v>
          </cell>
          <cell r="D238" t="str">
            <v>048077614</v>
          </cell>
          <cell r="E238" t="str">
            <v>SENNETT, BRIAN JEFFREY</v>
          </cell>
          <cell r="F238">
            <v>42255.834027777775</v>
          </cell>
          <cell r="G238">
            <v>42255.917361111111</v>
          </cell>
          <cell r="H238">
            <v>120</v>
          </cell>
          <cell r="I238">
            <v>42255.861805555556</v>
          </cell>
          <cell r="J238">
            <v>42255.895833333336</v>
          </cell>
          <cell r="K238">
            <v>42255.904861111114</v>
          </cell>
          <cell r="L238">
            <v>42255.904861111114</v>
          </cell>
          <cell r="M238">
            <v>62.000000003026798</v>
          </cell>
        </row>
        <row r="239">
          <cell r="A239" t="str">
            <v>048077614_42341</v>
          </cell>
          <cell r="B239" t="str">
            <v>048077614</v>
          </cell>
          <cell r="C239" t="str">
            <v>MADDEN,CHRISTINE</v>
          </cell>
          <cell r="D239" t="str">
            <v>048077614</v>
          </cell>
          <cell r="E239" t="str">
            <v>SENNETT, BRIAN JEFFREY</v>
          </cell>
          <cell r="F239">
            <v>42341.473611111112</v>
          </cell>
          <cell r="G239">
            <v>42341.537499999999</v>
          </cell>
          <cell r="H239">
            <v>92</v>
          </cell>
          <cell r="I239">
            <v>42341.502083333333</v>
          </cell>
          <cell r="J239">
            <v>42341.525694444441</v>
          </cell>
          <cell r="K239">
            <v>42341.53125</v>
          </cell>
          <cell r="L239">
            <v>42341.53125</v>
          </cell>
          <cell r="M239">
            <v>42.000000000698492</v>
          </cell>
        </row>
        <row r="240">
          <cell r="A240" t="str">
            <v>048077614_42251</v>
          </cell>
          <cell r="B240" t="str">
            <v>048077614</v>
          </cell>
          <cell r="C240" t="str">
            <v>MADDEN,CHRISTINE</v>
          </cell>
          <cell r="D240" t="str">
            <v>048077614</v>
          </cell>
          <cell r="E240" t="str">
            <v>SENNETT, BRIAN JEFFREY</v>
          </cell>
          <cell r="F240">
            <v>42251.413888888892</v>
          </cell>
          <cell r="G240">
            <v>42251.561805555553</v>
          </cell>
          <cell r="H240">
            <v>213</v>
          </cell>
          <cell r="I240">
            <v>42251.465277777781</v>
          </cell>
          <cell r="J240">
            <v>42251.527083333334</v>
          </cell>
          <cell r="K240">
            <v>42251.556250000001</v>
          </cell>
          <cell r="L240">
            <v>42251.556250000001</v>
          </cell>
          <cell r="M240">
            <v>130.99999999743886</v>
          </cell>
        </row>
        <row r="241">
          <cell r="A241" t="str">
            <v>050813534_42250</v>
          </cell>
          <cell r="B241" t="str">
            <v>050813534</v>
          </cell>
          <cell r="C241" t="str">
            <v>LIVINGSTON,DEREK</v>
          </cell>
          <cell r="D241" t="str">
            <v>050813534</v>
          </cell>
          <cell r="E241" t="str">
            <v>SENNETT, BRIAN JEFFREY</v>
          </cell>
          <cell r="F241">
            <v>42250.494444444441</v>
          </cell>
          <cell r="G241">
            <v>42250.631944444445</v>
          </cell>
          <cell r="H241">
            <v>198</v>
          </cell>
          <cell r="I241">
            <v>42250.538194444445</v>
          </cell>
          <cell r="J241">
            <v>42250.606944444444</v>
          </cell>
          <cell r="K241">
            <v>42250.622916666667</v>
          </cell>
          <cell r="L241">
            <v>42250.622916666667</v>
          </cell>
          <cell r="M241">
            <v>121.99999999953434</v>
          </cell>
        </row>
        <row r="242">
          <cell r="A242" t="str">
            <v>052162872_42251</v>
          </cell>
          <cell r="B242" t="str">
            <v>052162872</v>
          </cell>
          <cell r="C242" t="str">
            <v>RHEE,RITA</v>
          </cell>
          <cell r="D242" t="str">
            <v>052162872</v>
          </cell>
          <cell r="E242" t="str">
            <v>SENNETT, BRIAN JEFFREY</v>
          </cell>
          <cell r="F242">
            <v>42251.513888888891</v>
          </cell>
          <cell r="G242">
            <v>42251.583333333336</v>
          </cell>
          <cell r="H242">
            <v>100</v>
          </cell>
          <cell r="I242">
            <v>42251.543749999997</v>
          </cell>
          <cell r="J242">
            <v>42251.568749999999</v>
          </cell>
          <cell r="K242">
            <v>42251.579861111109</v>
          </cell>
          <cell r="L242">
            <v>42251.579861111109</v>
          </cell>
          <cell r="M242">
            <v>52.000000001862645</v>
          </cell>
        </row>
        <row r="243">
          <cell r="A243" t="str">
            <v>053355145_42257</v>
          </cell>
          <cell r="B243" t="str">
            <v>053355145</v>
          </cell>
          <cell r="C243" t="str">
            <v>THIROWAY,JOSEPH T</v>
          </cell>
          <cell r="D243" t="str">
            <v>053355145</v>
          </cell>
          <cell r="E243" t="str">
            <v>SENNETT, BRIAN JEFFREY</v>
          </cell>
          <cell r="F243">
            <v>42257.447222222225</v>
          </cell>
          <cell r="G243">
            <v>42257.510416666664</v>
          </cell>
          <cell r="H243">
            <v>91</v>
          </cell>
          <cell r="I243">
            <v>42257.486111111109</v>
          </cell>
          <cell r="J243">
            <v>42257.502083333333</v>
          </cell>
          <cell r="K243">
            <v>42257.508333333331</v>
          </cell>
          <cell r="L243">
            <v>42257.508333333331</v>
          </cell>
          <cell r="M243">
            <v>31.999999999534339</v>
          </cell>
        </row>
        <row r="244">
          <cell r="A244" t="str">
            <v>Z16197_42257</v>
          </cell>
          <cell r="B244" t="str">
            <v>Z16197</v>
          </cell>
          <cell r="C244" t="str">
            <v>MERVIS,SAMUEL</v>
          </cell>
          <cell r="D244" t="str">
            <v>059503979</v>
          </cell>
          <cell r="E244" t="str">
            <v>SENNETT, BRIAN JEFFREY</v>
          </cell>
          <cell r="F244">
            <v>42257.522222222222</v>
          </cell>
          <cell r="G244">
            <v>42257.690972222219</v>
          </cell>
          <cell r="H244">
            <v>243</v>
          </cell>
          <cell r="I244">
            <v>42257.546527777777</v>
          </cell>
          <cell r="J244">
            <v>42257.644444444442</v>
          </cell>
          <cell r="K244">
            <v>42257.682638888888</v>
          </cell>
          <cell r="L244">
            <v>42257.682638888888</v>
          </cell>
          <cell r="M244">
            <v>195.99999999976717</v>
          </cell>
        </row>
        <row r="245">
          <cell r="A245" t="str">
            <v>016484123_42271</v>
          </cell>
          <cell r="B245" t="str">
            <v>016484123</v>
          </cell>
          <cell r="C245" t="str">
            <v>KAHAL,ALAN</v>
          </cell>
          <cell r="D245" t="str">
            <v>1003739676</v>
          </cell>
          <cell r="E245" t="str">
            <v>SENNETT, BRIAN JEFFREY</v>
          </cell>
          <cell r="F245">
            <v>42271.565972222219</v>
          </cell>
          <cell r="G245">
            <v>42271.643055555556</v>
          </cell>
          <cell r="H245">
            <v>111</v>
          </cell>
          <cell r="I245">
            <v>42271.59652777778</v>
          </cell>
          <cell r="J245">
            <v>42271.634027777778</v>
          </cell>
          <cell r="K245">
            <v>42271.638888888891</v>
          </cell>
          <cell r="L245">
            <v>42271.638888888891</v>
          </cell>
          <cell r="M245">
            <v>60.999999999767169</v>
          </cell>
        </row>
        <row r="246">
          <cell r="A246" t="str">
            <v>Z1991845_42264</v>
          </cell>
          <cell r="B246" t="str">
            <v>Z1991845</v>
          </cell>
          <cell r="C246" t="str">
            <v>MARQUARDT,ADAM</v>
          </cell>
          <cell r="D246" t="str">
            <v>443160270</v>
          </cell>
          <cell r="E246" t="str">
            <v>SENNETT, BRIAN JEFFREY</v>
          </cell>
          <cell r="F246">
            <v>42264.372916666667</v>
          </cell>
          <cell r="G246">
            <v>42264.412499999999</v>
          </cell>
          <cell r="H246">
            <v>57</v>
          </cell>
          <cell r="I246">
            <v>42264.390277777777</v>
          </cell>
          <cell r="J246">
            <v>42264.40625</v>
          </cell>
          <cell r="K246">
            <v>42264.40902777778</v>
          </cell>
          <cell r="L246">
            <v>42264.40902777778</v>
          </cell>
          <cell r="M246">
            <v>27.000000004190952</v>
          </cell>
        </row>
        <row r="247">
          <cell r="A247" t="str">
            <v>Z2079691_42257</v>
          </cell>
          <cell r="B247" t="str">
            <v>Z2079691</v>
          </cell>
          <cell r="C247" t="str">
            <v>ABRAM,WESLEY</v>
          </cell>
          <cell r="D247" t="str">
            <v>444039374</v>
          </cell>
          <cell r="E247" t="str">
            <v>SENNETT, BRIAN JEFFREY</v>
          </cell>
          <cell r="F247">
            <v>42257.414583333331</v>
          </cell>
          <cell r="G247">
            <v>42257.457638888889</v>
          </cell>
          <cell r="H247">
            <v>62</v>
          </cell>
          <cell r="I247">
            <v>42257.436111111114</v>
          </cell>
          <cell r="J247">
            <v>42257.448611111111</v>
          </cell>
          <cell r="K247">
            <v>42257.454861111109</v>
          </cell>
          <cell r="L247">
            <v>42257.454861111109</v>
          </cell>
          <cell r="M247">
            <v>26.999999993713573</v>
          </cell>
        </row>
        <row r="248">
          <cell r="A248" t="str">
            <v>Z2270943_42251</v>
          </cell>
          <cell r="B248" t="str">
            <v>Z2270943</v>
          </cell>
          <cell r="C248" t="str">
            <v>WEHN,SIERRA</v>
          </cell>
          <cell r="D248" t="str">
            <v>445949852</v>
          </cell>
          <cell r="E248" t="str">
            <v>SENNETT, BRIAN JEFFREY</v>
          </cell>
          <cell r="F248">
            <v>42251.305555555555</v>
          </cell>
          <cell r="G248">
            <v>42251.368750000001</v>
          </cell>
          <cell r="H248">
            <v>91</v>
          </cell>
          <cell r="I248">
            <v>42251.338888888888</v>
          </cell>
          <cell r="J248">
            <v>42251.359027777777</v>
          </cell>
          <cell r="K248">
            <v>42251.367361111108</v>
          </cell>
          <cell r="L248">
            <v>42251.367361111108</v>
          </cell>
          <cell r="M248">
            <v>40.999999997438863</v>
          </cell>
        </row>
        <row r="249">
          <cell r="A249" t="str">
            <v>Z2270943_42082</v>
          </cell>
          <cell r="B249" t="str">
            <v>Z2270943</v>
          </cell>
          <cell r="C249" t="str">
            <v>WEHN,SIERRA</v>
          </cell>
          <cell r="D249" t="str">
            <v>445949852</v>
          </cell>
          <cell r="E249" t="str">
            <v>SENNETT, BRIAN JEFFREY</v>
          </cell>
          <cell r="F249">
            <v>42082.463194444441</v>
          </cell>
          <cell r="G249">
            <v>42082.520138888889</v>
          </cell>
          <cell r="H249">
            <v>82</v>
          </cell>
          <cell r="I249">
            <v>42082.486805555556</v>
          </cell>
          <cell r="J249">
            <v>42082.507638888892</v>
          </cell>
          <cell r="K249">
            <v>42082.517361111109</v>
          </cell>
          <cell r="L249">
            <v>42082.517361111109</v>
          </cell>
          <cell r="M249">
            <v>43.999999996740371</v>
          </cell>
        </row>
        <row r="250">
          <cell r="A250" t="str">
            <v>Z2332076_42265</v>
          </cell>
          <cell r="B250" t="str">
            <v>Z2332076</v>
          </cell>
          <cell r="C250" t="str">
            <v>MICHAEL,JOHN W</v>
          </cell>
          <cell r="D250" t="str">
            <v>446553976</v>
          </cell>
          <cell r="E250" t="str">
            <v>SENNETT, BRIAN JEFFREY</v>
          </cell>
          <cell r="F250">
            <v>42265.356944444444</v>
          </cell>
          <cell r="G250">
            <v>42265.508333333331</v>
          </cell>
          <cell r="H250">
            <v>218</v>
          </cell>
          <cell r="I250">
            <v>42265.390277777777</v>
          </cell>
          <cell r="J250">
            <v>42265.477083333331</v>
          </cell>
          <cell r="K250">
            <v>42265.503472222219</v>
          </cell>
          <cell r="L250">
            <v>42265.503472222219</v>
          </cell>
          <cell r="M250">
            <v>162.9999999969732</v>
          </cell>
        </row>
        <row r="251">
          <cell r="A251" t="str">
            <v>Z2333070_42265</v>
          </cell>
          <cell r="B251" t="str">
            <v>Z2333070</v>
          </cell>
          <cell r="C251" t="str">
            <v>SHAH,RAJESH</v>
          </cell>
          <cell r="D251" t="str">
            <v>446563504</v>
          </cell>
          <cell r="E251" t="str">
            <v>SENNETT, BRIAN JEFFREY</v>
          </cell>
          <cell r="F251">
            <v>42265.3125</v>
          </cell>
          <cell r="G251">
            <v>42265.380555555559</v>
          </cell>
          <cell r="H251">
            <v>98</v>
          </cell>
          <cell r="I251">
            <v>42265.338888888888</v>
          </cell>
          <cell r="J251">
            <v>42265.374305555553</v>
          </cell>
          <cell r="K251">
            <v>42265.376388888886</v>
          </cell>
          <cell r="L251">
            <v>42265.376388888886</v>
          </cell>
          <cell r="M251">
            <v>53.999999997904524</v>
          </cell>
        </row>
        <row r="252">
          <cell r="A252" t="str">
            <v>Z2428740_42251</v>
          </cell>
          <cell r="B252" t="str">
            <v>Z2428740</v>
          </cell>
          <cell r="C252" t="str">
            <v>RIZZO,GERTRUDE</v>
          </cell>
          <cell r="D252" t="str">
            <v>447516063</v>
          </cell>
          <cell r="E252" t="str">
            <v>SENNETT, BRIAN JEFFREY</v>
          </cell>
          <cell r="F252">
            <v>42251.290972222225</v>
          </cell>
          <cell r="G252">
            <v>42251.339583333334</v>
          </cell>
          <cell r="H252">
            <v>70</v>
          </cell>
          <cell r="I252">
            <v>42251.315972222219</v>
          </cell>
          <cell r="J252">
            <v>42251.331944444442</v>
          </cell>
          <cell r="K252">
            <v>42251.337500000001</v>
          </cell>
          <cell r="L252">
            <v>42251.337500000001</v>
          </cell>
          <cell r="M252">
            <v>31.000000006752089</v>
          </cell>
        </row>
        <row r="253">
          <cell r="A253" t="str">
            <v>Z2600669_42306</v>
          </cell>
          <cell r="B253" t="str">
            <v>Z2600669</v>
          </cell>
          <cell r="C253" t="str">
            <v>GERHART,RICHARD</v>
          </cell>
          <cell r="D253" t="str">
            <v>449234426</v>
          </cell>
          <cell r="E253" t="str">
            <v>SENNETT, BRIAN JEFFREY</v>
          </cell>
          <cell r="F253">
            <v>42306.63958333333</v>
          </cell>
          <cell r="G253">
            <v>42306.754861111112</v>
          </cell>
          <cell r="H253">
            <v>166</v>
          </cell>
          <cell r="I253">
            <v>42306.670138888891</v>
          </cell>
          <cell r="J253">
            <v>42306.729166666664</v>
          </cell>
          <cell r="K253">
            <v>42306.746527777781</v>
          </cell>
          <cell r="L253">
            <v>42306.746527777781</v>
          </cell>
          <cell r="M253">
            <v>110.00000000232831</v>
          </cell>
        </row>
        <row r="254">
          <cell r="A254" t="str">
            <v>Z2600669_42257</v>
          </cell>
          <cell r="B254" t="str">
            <v>Z2600669</v>
          </cell>
          <cell r="C254" t="str">
            <v>GERHART,RICHARD</v>
          </cell>
          <cell r="D254" t="str">
            <v>449234426</v>
          </cell>
          <cell r="E254" t="str">
            <v>SENNETT, BRIAN JEFFREY</v>
          </cell>
          <cell r="F254">
            <v>42257.370138888888</v>
          </cell>
          <cell r="G254">
            <v>42257.436805555553</v>
          </cell>
          <cell r="H254">
            <v>96</v>
          </cell>
          <cell r="I254">
            <v>42257.388888888891</v>
          </cell>
          <cell r="J254">
            <v>42257.429166666669</v>
          </cell>
          <cell r="K254">
            <v>42257.434027777781</v>
          </cell>
          <cell r="L254">
            <v>42257.434027777781</v>
          </cell>
          <cell r="M254">
            <v>65.000000002328306</v>
          </cell>
        </row>
        <row r="255">
          <cell r="A255" t="str">
            <v>Z2607295_42251</v>
          </cell>
          <cell r="B255" t="str">
            <v>Z2607295</v>
          </cell>
          <cell r="C255" t="str">
            <v>MYRICK,KYLE</v>
          </cell>
          <cell r="D255" t="str">
            <v>449299650</v>
          </cell>
          <cell r="E255" t="str">
            <v>SENNETT, BRIAN JEFFREY</v>
          </cell>
          <cell r="F255">
            <v>42251.363194444442</v>
          </cell>
          <cell r="G255">
            <v>42251.490277777775</v>
          </cell>
          <cell r="H255">
            <v>183</v>
          </cell>
          <cell r="I255">
            <v>42251.386805555558</v>
          </cell>
          <cell r="J255">
            <v>42251.459722222222</v>
          </cell>
          <cell r="K255">
            <v>42251.479166666664</v>
          </cell>
          <cell r="L255">
            <v>42251.479166666664</v>
          </cell>
          <cell r="M255">
            <v>132.99999999348074</v>
          </cell>
        </row>
        <row r="256">
          <cell r="A256" t="str">
            <v>Z2607631_42250</v>
          </cell>
          <cell r="B256" t="str">
            <v>Z2607631</v>
          </cell>
          <cell r="C256" t="str">
            <v>DAVIS,AMBER</v>
          </cell>
          <cell r="D256" t="str">
            <v>449302975</v>
          </cell>
          <cell r="E256" t="str">
            <v>SENNETT, BRIAN JEFFREY</v>
          </cell>
          <cell r="F256">
            <v>42250.420138888891</v>
          </cell>
          <cell r="G256">
            <v>42250.473611111112</v>
          </cell>
          <cell r="H256">
            <v>77</v>
          </cell>
          <cell r="I256">
            <v>42250.436111111114</v>
          </cell>
          <cell r="J256">
            <v>42250.463888888888</v>
          </cell>
          <cell r="K256">
            <v>42250.469444444447</v>
          </cell>
          <cell r="L256">
            <v>42250.469444444447</v>
          </cell>
          <cell r="M256">
            <v>47.999999999301508</v>
          </cell>
        </row>
        <row r="257">
          <cell r="A257" t="str">
            <v>Z2613176_42271</v>
          </cell>
          <cell r="B257" t="str">
            <v>Z2613176</v>
          </cell>
          <cell r="C257" t="str">
            <v>CARBONE,DEBRA</v>
          </cell>
          <cell r="D257" t="str">
            <v>449357540</v>
          </cell>
          <cell r="E257" t="str">
            <v>SENNETT, BRIAN JEFFREY</v>
          </cell>
          <cell r="F257">
            <v>42271.365972222222</v>
          </cell>
          <cell r="G257">
            <v>42271.407638888886</v>
          </cell>
          <cell r="H257">
            <v>60</v>
          </cell>
          <cell r="I257">
            <v>42271.385416666664</v>
          </cell>
          <cell r="J257">
            <v>42271.401388888888</v>
          </cell>
          <cell r="K257">
            <v>42271.404861111114</v>
          </cell>
          <cell r="L257">
            <v>42271.404861111114</v>
          </cell>
          <cell r="M257">
            <v>28.000000007450581</v>
          </cell>
        </row>
        <row r="258">
          <cell r="A258" t="str">
            <v>043172634_42310</v>
          </cell>
          <cell r="B258" t="str">
            <v>043172634</v>
          </cell>
          <cell r="C258" t="str">
            <v>ISAKOWITZ,ARIEL</v>
          </cell>
          <cell r="D258" t="str">
            <v>043172634</v>
          </cell>
          <cell r="E258" t="str">
            <v>SHANMUGAN, SKANDAN</v>
          </cell>
          <cell r="F258">
            <v>42310.463194444441</v>
          </cell>
          <cell r="G258">
            <v>42310.530555555553</v>
          </cell>
          <cell r="H258">
            <v>97</v>
          </cell>
          <cell r="I258">
            <v>42310.481944444444</v>
          </cell>
          <cell r="J258">
            <v>42310.513194444444</v>
          </cell>
          <cell r="K258">
            <v>42310.523611111108</v>
          </cell>
          <cell r="L258">
            <v>42310.523611111108</v>
          </cell>
          <cell r="M258">
            <v>59.99999999650754</v>
          </cell>
        </row>
        <row r="259">
          <cell r="A259" t="str">
            <v>007321516_41992</v>
          </cell>
          <cell r="B259" t="str">
            <v>007321516</v>
          </cell>
          <cell r="C259" t="str">
            <v>MORAGNE,HELEN</v>
          </cell>
          <cell r="D259" t="str">
            <v>007321516</v>
          </cell>
          <cell r="E259" t="str">
            <v>SHANNON, STEVEN</v>
          </cell>
          <cell r="F259">
            <v>41992.540277777778</v>
          </cell>
          <cell r="G259">
            <v>41992.632638888892</v>
          </cell>
          <cell r="H259">
            <v>133</v>
          </cell>
          <cell r="I259">
            <v>41992.561805555553</v>
          </cell>
          <cell r="J259">
            <v>41992.613888888889</v>
          </cell>
          <cell r="K259">
            <v>41992.629861111112</v>
          </cell>
          <cell r="L259">
            <v>41992.629861111112</v>
          </cell>
          <cell r="M259">
            <v>98.000000005122274</v>
          </cell>
        </row>
        <row r="260">
          <cell r="A260" t="str">
            <v>Z703312_42318</v>
          </cell>
          <cell r="B260" t="str">
            <v>Z703312</v>
          </cell>
          <cell r="C260" t="str">
            <v>CHANCE,MICHELLE R</v>
          </cell>
          <cell r="D260" t="str">
            <v>000745133</v>
          </cell>
          <cell r="E260" t="str">
            <v>SHETH, NEIL PERRY</v>
          </cell>
          <cell r="F260">
            <v>42318.29791666667</v>
          </cell>
          <cell r="G260">
            <v>42318.353472222225</v>
          </cell>
          <cell r="H260">
            <v>80</v>
          </cell>
          <cell r="I260">
            <v>42318.315972222219</v>
          </cell>
          <cell r="J260">
            <v>42318.333333333336</v>
          </cell>
          <cell r="K260">
            <v>42318.335416666669</v>
          </cell>
          <cell r="L260">
            <v>42318.335416666669</v>
          </cell>
          <cell r="M260">
            <v>28.000000007450581</v>
          </cell>
        </row>
        <row r="261">
          <cell r="A261" t="str">
            <v>005122593_42360</v>
          </cell>
          <cell r="B261" t="str">
            <v>005122593</v>
          </cell>
          <cell r="C261" t="str">
            <v>WINTERS,SALLIE I</v>
          </cell>
          <cell r="D261" t="str">
            <v>005122593</v>
          </cell>
          <cell r="E261" t="str">
            <v>SHETH, NEIL PERRY</v>
          </cell>
          <cell r="F261">
            <v>42360.284722222219</v>
          </cell>
          <cell r="G261">
            <v>42360.344444444447</v>
          </cell>
          <cell r="H261">
            <v>86</v>
          </cell>
          <cell r="I261">
            <v>42360.305555555555</v>
          </cell>
          <cell r="J261">
            <v>42360.331944444442</v>
          </cell>
          <cell r="K261">
            <v>42360.341666666667</v>
          </cell>
          <cell r="L261">
            <v>42360.341666666667</v>
          </cell>
          <cell r="M261">
            <v>52.000000001862645</v>
          </cell>
        </row>
        <row r="262">
          <cell r="A262" t="str">
            <v>005732177_42249</v>
          </cell>
          <cell r="B262" t="str">
            <v>005732177</v>
          </cell>
          <cell r="C262" t="str">
            <v>STONE,BEATRYCE R</v>
          </cell>
          <cell r="D262" t="str">
            <v>005732177</v>
          </cell>
          <cell r="E262" t="str">
            <v>SHETH, NEIL PERRY</v>
          </cell>
          <cell r="F262">
            <v>42249.47152777778</v>
          </cell>
          <cell r="G262">
            <v>42249.533333333333</v>
          </cell>
          <cell r="H262">
            <v>89</v>
          </cell>
          <cell r="I262">
            <v>42249.49722222222</v>
          </cell>
          <cell r="J262">
            <v>42249.523611111108</v>
          </cell>
          <cell r="K262">
            <v>42249.53125</v>
          </cell>
          <cell r="L262">
            <v>42249.53125</v>
          </cell>
          <cell r="M262">
            <v>49.000000002561137</v>
          </cell>
        </row>
        <row r="263">
          <cell r="A263" t="str">
            <v>009672338_42249</v>
          </cell>
          <cell r="B263" t="str">
            <v>009672338</v>
          </cell>
          <cell r="C263" t="str">
            <v>FUMO,VINCENT E II</v>
          </cell>
          <cell r="D263" t="str">
            <v>009672338</v>
          </cell>
          <cell r="E263" t="str">
            <v>SHETH, NEIL PERRY</v>
          </cell>
          <cell r="F263">
            <v>42249.290277777778</v>
          </cell>
          <cell r="G263">
            <v>42249.352083333331</v>
          </cell>
          <cell r="H263">
            <v>89</v>
          </cell>
          <cell r="I263">
            <v>42249.311111111114</v>
          </cell>
          <cell r="J263">
            <v>42249.340277777781</v>
          </cell>
          <cell r="K263">
            <v>42249.350694444445</v>
          </cell>
          <cell r="L263">
            <v>42249.350694444445</v>
          </cell>
          <cell r="M263">
            <v>56.999999997206032</v>
          </cell>
        </row>
        <row r="264">
          <cell r="A264" t="str">
            <v>009672338_41597</v>
          </cell>
          <cell r="B264" t="str">
            <v>009672338</v>
          </cell>
          <cell r="C264" t="str">
            <v>FUMO,VINCENT E II</v>
          </cell>
          <cell r="D264" t="str">
            <v>009672338</v>
          </cell>
          <cell r="E264" t="str">
            <v>SHETH, NEIL PERRY</v>
          </cell>
          <cell r="F264">
            <v>41597.356944444444</v>
          </cell>
          <cell r="G264">
            <v>41597.429166666669</v>
          </cell>
          <cell r="H264">
            <v>104</v>
          </cell>
          <cell r="I264">
            <v>41597.384722222225</v>
          </cell>
          <cell r="J264">
            <v>41597.420138888891</v>
          </cell>
          <cell r="K264">
            <v>41597.427777777775</v>
          </cell>
          <cell r="L264">
            <v>41597.427777777775</v>
          </cell>
          <cell r="M264">
            <v>61.999999992549419</v>
          </cell>
        </row>
        <row r="265">
          <cell r="A265" t="str">
            <v>009893603_42298</v>
          </cell>
          <cell r="B265" t="str">
            <v>009893603</v>
          </cell>
          <cell r="C265" t="str">
            <v>GRANT,ROSE L</v>
          </cell>
          <cell r="D265" t="str">
            <v>009893603</v>
          </cell>
          <cell r="E265" t="str">
            <v>SHETH, NEIL PERRY</v>
          </cell>
          <cell r="F265">
            <v>42298.289583333331</v>
          </cell>
          <cell r="G265">
            <v>42298.338194444441</v>
          </cell>
          <cell r="H265">
            <v>70</v>
          </cell>
          <cell r="I265">
            <v>42298.313194444447</v>
          </cell>
          <cell r="J265">
            <v>42298.327777777777</v>
          </cell>
          <cell r="K265">
            <v>42298.333333333336</v>
          </cell>
          <cell r="L265">
            <v>42298.333333333336</v>
          </cell>
          <cell r="M265">
            <v>29.000000000232831</v>
          </cell>
        </row>
        <row r="266">
          <cell r="A266" t="str">
            <v>016010365_42382</v>
          </cell>
          <cell r="B266" t="str">
            <v>016010365</v>
          </cell>
          <cell r="C266" t="str">
            <v>HARNER,ROBERT S</v>
          </cell>
          <cell r="D266" t="str">
            <v>016010365</v>
          </cell>
          <cell r="E266" t="str">
            <v>SHETH, NEIL PERRY</v>
          </cell>
          <cell r="F266">
            <v>42382.295138888891</v>
          </cell>
          <cell r="G266">
            <v>42382.347222222219</v>
          </cell>
          <cell r="H266">
            <v>75</v>
          </cell>
          <cell r="I266">
            <v>42382.31527777778</v>
          </cell>
          <cell r="J266">
            <v>42382.334027777775</v>
          </cell>
          <cell r="K266">
            <v>42382.338888888888</v>
          </cell>
          <cell r="L266">
            <v>42382.338888888888</v>
          </cell>
          <cell r="M266">
            <v>33.999999995576218</v>
          </cell>
        </row>
        <row r="267">
          <cell r="A267" t="str">
            <v>041230178_42291</v>
          </cell>
          <cell r="B267" t="str">
            <v>041230178</v>
          </cell>
          <cell r="C267" t="str">
            <v>CAMPBELL,CYNTHIA M</v>
          </cell>
          <cell r="D267" t="str">
            <v>041230178</v>
          </cell>
          <cell r="E267" t="str">
            <v>SHETH, NEIL PERRY</v>
          </cell>
          <cell r="F267">
            <v>42291.290972222225</v>
          </cell>
          <cell r="G267">
            <v>42291.34097222222</v>
          </cell>
          <cell r="H267">
            <v>72</v>
          </cell>
          <cell r="I267">
            <v>42291.313888888886</v>
          </cell>
          <cell r="J267">
            <v>42291.32916666667</v>
          </cell>
          <cell r="K267">
            <v>42291.333333333336</v>
          </cell>
          <cell r="L267">
            <v>42291.333333333336</v>
          </cell>
          <cell r="M267">
            <v>28.000000007450581</v>
          </cell>
        </row>
        <row r="268">
          <cell r="A268" t="str">
            <v>043320829_42409</v>
          </cell>
          <cell r="B268" t="str">
            <v>043320829</v>
          </cell>
          <cell r="C268" t="str">
            <v>LEUZZI,ANN M</v>
          </cell>
          <cell r="D268" t="str">
            <v>043320829</v>
          </cell>
          <cell r="E268" t="str">
            <v>SHETH, NEIL PERRY</v>
          </cell>
          <cell r="F268">
            <v>42409.477083333331</v>
          </cell>
          <cell r="G268">
            <v>42409.530555555553</v>
          </cell>
          <cell r="H268">
            <v>77</v>
          </cell>
          <cell r="I268">
            <v>42409.499305555553</v>
          </cell>
          <cell r="J268">
            <v>42409.518055555556</v>
          </cell>
          <cell r="K268">
            <v>42409.522916666669</v>
          </cell>
          <cell r="L268">
            <v>42409.522916666669</v>
          </cell>
          <cell r="M268">
            <v>34.000000006053597</v>
          </cell>
        </row>
        <row r="269">
          <cell r="A269" t="str">
            <v>044843001_42361</v>
          </cell>
          <cell r="B269" t="str">
            <v>044843001</v>
          </cell>
          <cell r="C269" t="str">
            <v>DALLMER,PATRICIA E</v>
          </cell>
          <cell r="D269" t="str">
            <v>044843001</v>
          </cell>
          <cell r="E269" t="str">
            <v>SHETH, NEIL PERRY</v>
          </cell>
          <cell r="F269">
            <v>42361.288194444445</v>
          </cell>
          <cell r="G269">
            <v>42361.345833333333</v>
          </cell>
          <cell r="H269">
            <v>83</v>
          </cell>
          <cell r="I269">
            <v>42361.313194444447</v>
          </cell>
          <cell r="J269">
            <v>42361.333333333336</v>
          </cell>
          <cell r="K269">
            <v>42361.339583333334</v>
          </cell>
          <cell r="L269">
            <v>42361.339583333334</v>
          </cell>
          <cell r="M269">
            <v>37.999999998137355</v>
          </cell>
        </row>
        <row r="270">
          <cell r="A270" t="str">
            <v>047216593_42361</v>
          </cell>
          <cell r="B270" t="str">
            <v>047216593</v>
          </cell>
          <cell r="C270" t="str">
            <v>LICHTENSTEIN,ALYSE B</v>
          </cell>
          <cell r="D270" t="str">
            <v>047216593</v>
          </cell>
          <cell r="E270" t="str">
            <v>SHETH, NEIL PERRY</v>
          </cell>
          <cell r="F270">
            <v>42361.313194444447</v>
          </cell>
          <cell r="G270">
            <v>42361.379166666666</v>
          </cell>
          <cell r="H270">
            <v>95</v>
          </cell>
          <cell r="I270">
            <v>42361.338194444441</v>
          </cell>
          <cell r="J270">
            <v>42361.368055555555</v>
          </cell>
          <cell r="K270">
            <v>42361.368055555555</v>
          </cell>
          <cell r="L270">
            <v>42361.368055555555</v>
          </cell>
          <cell r="M270">
            <v>43.000000003958121</v>
          </cell>
        </row>
        <row r="271">
          <cell r="A271" t="str">
            <v>050541051_42319</v>
          </cell>
          <cell r="B271" t="str">
            <v>050541051</v>
          </cell>
          <cell r="C271" t="str">
            <v>JORDAN,SHARON A</v>
          </cell>
          <cell r="D271" t="str">
            <v>050541051</v>
          </cell>
          <cell r="E271" t="str">
            <v>SHETH, NEIL PERRY</v>
          </cell>
          <cell r="F271">
            <v>42319.302083333336</v>
          </cell>
          <cell r="G271">
            <v>42319.365277777775</v>
          </cell>
          <cell r="H271">
            <v>91</v>
          </cell>
          <cell r="I271">
            <v>42319.32916666667</v>
          </cell>
          <cell r="J271">
            <v>42319.354166666664</v>
          </cell>
          <cell r="K271">
            <v>42319.359027777777</v>
          </cell>
          <cell r="L271">
            <v>42319.359027777777</v>
          </cell>
          <cell r="M271">
            <v>42.999999993480742</v>
          </cell>
        </row>
        <row r="272">
          <cell r="A272" t="str">
            <v>055483218_42333</v>
          </cell>
          <cell r="B272" t="str">
            <v>055483218</v>
          </cell>
          <cell r="C272" t="str">
            <v>NGUYEN,KIM T</v>
          </cell>
          <cell r="D272" t="str">
            <v>055483218</v>
          </cell>
          <cell r="E272" t="str">
            <v>SHETH, NEIL PERRY</v>
          </cell>
          <cell r="F272">
            <v>42333.298611111109</v>
          </cell>
          <cell r="G272">
            <v>42333.348611111112</v>
          </cell>
          <cell r="H272">
            <v>72</v>
          </cell>
          <cell r="I272">
            <v>42333.322222222225</v>
          </cell>
          <cell r="J272">
            <v>42333.338888888888</v>
          </cell>
          <cell r="K272">
            <v>42333.345138888886</v>
          </cell>
          <cell r="L272">
            <v>42333.345138888886</v>
          </cell>
          <cell r="M272">
            <v>32.999999992316589</v>
          </cell>
        </row>
        <row r="273">
          <cell r="A273" t="str">
            <v>055586218_42318</v>
          </cell>
          <cell r="B273" t="str">
            <v>055586218</v>
          </cell>
          <cell r="C273" t="str">
            <v>GUTJAHR,CHAI L</v>
          </cell>
          <cell r="D273" t="str">
            <v>055586218</v>
          </cell>
          <cell r="E273" t="str">
            <v>SHETH, NEIL PERRY</v>
          </cell>
          <cell r="F273">
            <v>42318.373611111114</v>
          </cell>
          <cell r="G273">
            <v>42318.425694444442</v>
          </cell>
          <cell r="H273">
            <v>75</v>
          </cell>
          <cell r="I273">
            <v>42318.388888888891</v>
          </cell>
          <cell r="J273">
            <v>42318.413888888892</v>
          </cell>
          <cell r="K273">
            <v>42318.418749999997</v>
          </cell>
          <cell r="L273">
            <v>42318.418749999997</v>
          </cell>
          <cell r="M273">
            <v>42.999999993480742</v>
          </cell>
        </row>
        <row r="274">
          <cell r="A274" t="str">
            <v>057061673_42347</v>
          </cell>
          <cell r="B274" t="str">
            <v>057061673</v>
          </cell>
          <cell r="C274" t="str">
            <v>STEEGERS,BETZOLEY</v>
          </cell>
          <cell r="D274" t="str">
            <v>057061673</v>
          </cell>
          <cell r="E274" t="str">
            <v>SHETH, NEIL PERRY</v>
          </cell>
          <cell r="F274">
            <v>42347.291666666664</v>
          </cell>
          <cell r="G274">
            <v>42347.348611111112</v>
          </cell>
          <cell r="H274">
            <v>82</v>
          </cell>
          <cell r="I274">
            <v>42347.31527777778</v>
          </cell>
          <cell r="J274">
            <v>42347.338194444441</v>
          </cell>
          <cell r="K274">
            <v>42347.34375</v>
          </cell>
          <cell r="L274">
            <v>42347.34375</v>
          </cell>
          <cell r="M274">
            <v>40.999999997438863</v>
          </cell>
        </row>
        <row r="275">
          <cell r="A275" t="str">
            <v>Z1681119_42332</v>
          </cell>
          <cell r="B275" t="str">
            <v>Z1681119</v>
          </cell>
          <cell r="C275" t="str">
            <v>TEAGUE,TERRY L</v>
          </cell>
          <cell r="D275" t="str">
            <v>440025310</v>
          </cell>
          <cell r="E275" t="str">
            <v>SHETH, NEIL PERRY</v>
          </cell>
          <cell r="F275">
            <v>42332.65</v>
          </cell>
          <cell r="G275">
            <v>42332.761111111111</v>
          </cell>
          <cell r="H275">
            <v>160</v>
          </cell>
          <cell r="I275">
            <v>42332.674305555556</v>
          </cell>
          <cell r="J275">
            <v>42332.743055555555</v>
          </cell>
          <cell r="K275">
            <v>42332.757638888892</v>
          </cell>
          <cell r="L275">
            <v>42332.757638888892</v>
          </cell>
          <cell r="M275">
            <v>120.00000000349246</v>
          </cell>
        </row>
        <row r="276">
          <cell r="A276" t="str">
            <v>Z1681119_42249</v>
          </cell>
          <cell r="B276" t="str">
            <v>Z1681119</v>
          </cell>
          <cell r="C276" t="str">
            <v>TEAGUE,TERRY L</v>
          </cell>
          <cell r="D276" t="str">
            <v>440025310</v>
          </cell>
          <cell r="E276" t="str">
            <v>SHETH, NEIL PERRY</v>
          </cell>
          <cell r="F276">
            <v>42249.382638888892</v>
          </cell>
          <cell r="G276">
            <v>42249.4375</v>
          </cell>
          <cell r="H276">
            <v>79</v>
          </cell>
          <cell r="I276">
            <v>42249.410416666666</v>
          </cell>
          <cell r="J276">
            <v>42249.425000000003</v>
          </cell>
          <cell r="K276">
            <v>42249.434027777781</v>
          </cell>
          <cell r="L276">
            <v>42249.434027777781</v>
          </cell>
          <cell r="M276">
            <v>34.000000006053597</v>
          </cell>
        </row>
        <row r="277">
          <cell r="A277" t="str">
            <v>Z1681568_42409</v>
          </cell>
          <cell r="B277" t="str">
            <v>Z1681568</v>
          </cell>
          <cell r="C277" t="str">
            <v>QIAN,LIHUA</v>
          </cell>
          <cell r="D277" t="str">
            <v>440029809</v>
          </cell>
          <cell r="E277" t="str">
            <v>SHETH, NEIL PERRY</v>
          </cell>
          <cell r="F277">
            <v>42409.300694444442</v>
          </cell>
          <cell r="G277">
            <v>42409.384027777778</v>
          </cell>
          <cell r="H277">
            <v>120</v>
          </cell>
          <cell r="I277">
            <v>42409.320138888892</v>
          </cell>
          <cell r="J277">
            <v>42409.371527777781</v>
          </cell>
          <cell r="K277">
            <v>42409.378472222219</v>
          </cell>
          <cell r="L277">
            <v>42409.378472222219</v>
          </cell>
          <cell r="M277">
            <v>83.999999990919605</v>
          </cell>
        </row>
        <row r="278">
          <cell r="A278" t="str">
            <v>Z2100341_42332</v>
          </cell>
          <cell r="B278" t="str">
            <v>Z2100341</v>
          </cell>
          <cell r="C278" t="str">
            <v>RODRIGUEZ,PEDRO</v>
          </cell>
          <cell r="D278" t="str">
            <v>444245864</v>
          </cell>
          <cell r="E278" t="str">
            <v>SHETH, NEIL PERRY</v>
          </cell>
          <cell r="F278">
            <v>42332.293749999997</v>
          </cell>
          <cell r="G278">
            <v>42332.354861111111</v>
          </cell>
          <cell r="H278">
            <v>88</v>
          </cell>
          <cell r="I278">
            <v>42332.313194444447</v>
          </cell>
          <cell r="J278">
            <v>42332.342361111114</v>
          </cell>
          <cell r="K278">
            <v>42332.347916666666</v>
          </cell>
          <cell r="L278">
            <v>42332.347916666666</v>
          </cell>
          <cell r="M278">
            <v>49.999999995343387</v>
          </cell>
        </row>
        <row r="279">
          <cell r="A279" t="str">
            <v>Z2115982_42396</v>
          </cell>
          <cell r="B279" t="str">
            <v>Z2115982</v>
          </cell>
          <cell r="C279" t="str">
            <v>DZUREC,LAURA C</v>
          </cell>
          <cell r="D279" t="str">
            <v>444402135</v>
          </cell>
          <cell r="E279" t="str">
            <v>SHETH, NEIL PERRY</v>
          </cell>
          <cell r="F279">
            <v>42396.291666666664</v>
          </cell>
          <cell r="G279">
            <v>42396.345138888886</v>
          </cell>
          <cell r="H279">
            <v>77</v>
          </cell>
          <cell r="I279">
            <v>42396.313194444447</v>
          </cell>
          <cell r="J279">
            <v>42396.335416666669</v>
          </cell>
          <cell r="K279">
            <v>42396.338888888888</v>
          </cell>
          <cell r="L279">
            <v>42396.338888888888</v>
          </cell>
          <cell r="M279">
            <v>36.999999994877726</v>
          </cell>
        </row>
        <row r="280">
          <cell r="A280" t="str">
            <v>Z2133330_41954</v>
          </cell>
          <cell r="B280" t="str">
            <v>Z2133330</v>
          </cell>
          <cell r="C280" t="str">
            <v>LEWIS-HARRIS,SYLVIA S</v>
          </cell>
          <cell r="D280" t="str">
            <v>444576086</v>
          </cell>
          <cell r="E280" t="str">
            <v>SHETH, NEIL PERRY</v>
          </cell>
          <cell r="F280">
            <v>41954.457638888889</v>
          </cell>
          <cell r="G280">
            <v>41954.55</v>
          </cell>
          <cell r="H280">
            <v>133</v>
          </cell>
          <cell r="I280">
            <v>41954.486111111109</v>
          </cell>
          <cell r="J280">
            <v>41954.527777777781</v>
          </cell>
          <cell r="K280">
            <v>41954.543055555558</v>
          </cell>
          <cell r="L280">
            <v>41954.543055555558</v>
          </cell>
          <cell r="M280">
            <v>82.000000005355105</v>
          </cell>
        </row>
        <row r="281">
          <cell r="A281" t="str">
            <v>Z2133330_42361</v>
          </cell>
          <cell r="B281" t="str">
            <v>Z2133330</v>
          </cell>
          <cell r="C281" t="str">
            <v>LEWIS-HARRIS,SYLVIA S</v>
          </cell>
          <cell r="D281" t="str">
            <v>444576086</v>
          </cell>
          <cell r="E281" t="str">
            <v>SHETH, NEIL PERRY</v>
          </cell>
          <cell r="F281">
            <v>42361.365972222222</v>
          </cell>
          <cell r="G281">
            <v>42361.425000000003</v>
          </cell>
          <cell r="H281">
            <v>85</v>
          </cell>
          <cell r="I281">
            <v>42361.388888888891</v>
          </cell>
          <cell r="J281">
            <v>42361.409722222219</v>
          </cell>
          <cell r="K281">
            <v>42361.416666666664</v>
          </cell>
          <cell r="L281">
            <v>42361.416666666664</v>
          </cell>
          <cell r="M281">
            <v>39.999999994179234</v>
          </cell>
        </row>
        <row r="282">
          <cell r="A282" t="str">
            <v>Z2329527_42284</v>
          </cell>
          <cell r="B282" t="str">
            <v>Z2329527</v>
          </cell>
          <cell r="C282" t="str">
            <v>ORTIZ,OSCAR</v>
          </cell>
          <cell r="D282" t="str">
            <v>446528853</v>
          </cell>
          <cell r="E282" t="str">
            <v>SHETH, NEIL PERRY</v>
          </cell>
          <cell r="F282">
            <v>42284.289583333331</v>
          </cell>
          <cell r="G282">
            <v>42284.338194444441</v>
          </cell>
          <cell r="H282">
            <v>70</v>
          </cell>
          <cell r="I282">
            <v>42284.30972222222</v>
          </cell>
          <cell r="J282">
            <v>42284.32708333333</v>
          </cell>
          <cell r="K282">
            <v>42284.331944444442</v>
          </cell>
          <cell r="L282">
            <v>42284.331944444442</v>
          </cell>
          <cell r="M282">
            <v>31.999999999534339</v>
          </cell>
        </row>
        <row r="283">
          <cell r="A283" t="str">
            <v>015183742_41502</v>
          </cell>
          <cell r="B283" t="str">
            <v>015183742</v>
          </cell>
          <cell r="C283" t="str">
            <v>HAYWARD,RHONDA</v>
          </cell>
          <cell r="D283" t="str">
            <v>015183742</v>
          </cell>
          <cell r="E283" t="str">
            <v>SOBER, STEPHANIE</v>
          </cell>
          <cell r="F283">
            <v>41502.306250000001</v>
          </cell>
          <cell r="G283">
            <v>41502.382638888892</v>
          </cell>
          <cell r="H283">
            <v>110</v>
          </cell>
          <cell r="I283">
            <v>41502.322916666664</v>
          </cell>
          <cell r="J283" t="str">
            <v>NULL</v>
          </cell>
          <cell r="K283">
            <v>41502.375</v>
          </cell>
          <cell r="L283">
            <v>41502.375</v>
          </cell>
          <cell r="M283">
            <v>75.00000000349246</v>
          </cell>
        </row>
        <row r="284">
          <cell r="A284" t="str">
            <v>015183742_42139</v>
          </cell>
          <cell r="B284" t="str">
            <v>015183742</v>
          </cell>
          <cell r="C284" t="str">
            <v>HAYWARD,RHONDA</v>
          </cell>
          <cell r="D284" t="str">
            <v>015183742</v>
          </cell>
          <cell r="E284" t="str">
            <v>STEINBERG, DAVID</v>
          </cell>
          <cell r="F284">
            <v>42139.344444444447</v>
          </cell>
          <cell r="G284">
            <v>42139.384722222225</v>
          </cell>
          <cell r="H284">
            <v>58</v>
          </cell>
          <cell r="I284">
            <v>42139.363194444442</v>
          </cell>
          <cell r="J284">
            <v>42139.37777777778</v>
          </cell>
          <cell r="K284">
            <v>42139.384027777778</v>
          </cell>
          <cell r="L284">
            <v>42139.384027777778</v>
          </cell>
          <cell r="M284">
            <v>30.00000000349246</v>
          </cell>
        </row>
        <row r="285">
          <cell r="A285" t="str">
            <v>050813534_42664</v>
          </cell>
          <cell r="B285" t="str">
            <v>050813534</v>
          </cell>
          <cell r="C285" t="str">
            <v>LIVINGSTON,DEREK</v>
          </cell>
          <cell r="D285" t="str">
            <v>050813534</v>
          </cell>
          <cell r="E285" t="str">
            <v>STEINBERG, DAVID</v>
          </cell>
          <cell r="F285">
            <v>42664.349305555559</v>
          </cell>
          <cell r="G285">
            <v>42664.427777777775</v>
          </cell>
          <cell r="H285">
            <v>113</v>
          </cell>
          <cell r="I285">
            <v>42664.373611111114</v>
          </cell>
          <cell r="J285">
            <v>42664.411111111112</v>
          </cell>
          <cell r="K285">
            <v>42664.427083333336</v>
          </cell>
          <cell r="L285">
            <v>42664.427083333336</v>
          </cell>
          <cell r="M285">
            <v>76.999999999534339</v>
          </cell>
        </row>
        <row r="286">
          <cell r="A286" t="str">
            <v>001895036_42415</v>
          </cell>
          <cell r="B286" t="str">
            <v>001895036</v>
          </cell>
          <cell r="C286" t="str">
            <v>OVERBY,MARCIA</v>
          </cell>
          <cell r="D286" t="str">
            <v>001895036</v>
          </cell>
          <cell r="E286" t="str">
            <v>STRAUSS, ROBERT M</v>
          </cell>
          <cell r="F286">
            <v>42415.359027777777</v>
          </cell>
          <cell r="G286">
            <v>42415.376388888886</v>
          </cell>
          <cell r="H286">
            <v>25</v>
          </cell>
          <cell r="I286">
            <v>42415.370138888888</v>
          </cell>
          <cell r="J286" t="str">
            <v>NULL</v>
          </cell>
          <cell r="K286">
            <v>42415.376388888886</v>
          </cell>
          <cell r="L286">
            <v>42415.376388888886</v>
          </cell>
          <cell r="M286">
            <v>8.9999999979045242</v>
          </cell>
        </row>
        <row r="287">
          <cell r="A287" t="str">
            <v>002952471_42075</v>
          </cell>
          <cell r="B287" t="str">
            <v>002952471</v>
          </cell>
          <cell r="C287" t="str">
            <v>HENDERSON,BETTY J</v>
          </cell>
          <cell r="D287" t="str">
            <v>002952471</v>
          </cell>
          <cell r="E287" t="str">
            <v>SYKES, JOSHUA</v>
          </cell>
          <cell r="F287">
            <v>42075.371527777781</v>
          </cell>
          <cell r="G287">
            <v>42075.5</v>
          </cell>
          <cell r="H287">
            <v>185</v>
          </cell>
          <cell r="I287">
            <v>42075.416666666664</v>
          </cell>
          <cell r="J287">
            <v>42075.481944444444</v>
          </cell>
          <cell r="K287">
            <v>42075.489583333336</v>
          </cell>
          <cell r="L287">
            <v>42075.489583333336</v>
          </cell>
          <cell r="M287">
            <v>105.00000000698492</v>
          </cell>
        </row>
        <row r="288">
          <cell r="A288" t="str">
            <v>054350772_42192</v>
          </cell>
          <cell r="B288" t="str">
            <v>054350772</v>
          </cell>
          <cell r="C288" t="str">
            <v>PESTER,MICHAEL J</v>
          </cell>
          <cell r="D288" t="str">
            <v>054350772</v>
          </cell>
          <cell r="E288" t="str">
            <v>SYKES, JOSHUA</v>
          </cell>
          <cell r="F288">
            <v>42192.310416666667</v>
          </cell>
          <cell r="G288">
            <v>42192.398611111108</v>
          </cell>
          <cell r="H288">
            <v>127</v>
          </cell>
          <cell r="I288">
            <v>42192.339583333334</v>
          </cell>
          <cell r="J288">
            <v>42192.390972222223</v>
          </cell>
          <cell r="K288">
            <v>42192.396527777775</v>
          </cell>
          <cell r="L288">
            <v>42192.396527777775</v>
          </cell>
          <cell r="M288">
            <v>81.999999994877726</v>
          </cell>
        </row>
        <row r="289">
          <cell r="A289" t="str">
            <v>011124500_41509</v>
          </cell>
          <cell r="B289" t="str">
            <v>011124500</v>
          </cell>
          <cell r="C289" t="str">
            <v>HAMILTON,SHAWN L</v>
          </cell>
          <cell r="D289" t="str">
            <v>011124500</v>
          </cell>
          <cell r="E289" t="str">
            <v>TROIANO, MICHAEL A</v>
          </cell>
          <cell r="F289">
            <v>41509.463194444441</v>
          </cell>
          <cell r="G289">
            <v>41509.536805555559</v>
          </cell>
          <cell r="H289">
            <v>106</v>
          </cell>
          <cell r="I289">
            <v>41509.490972222222</v>
          </cell>
          <cell r="J289">
            <v>41509.518750000003</v>
          </cell>
          <cell r="K289">
            <v>41509.527777777781</v>
          </cell>
          <cell r="L289">
            <v>41509.527777777781</v>
          </cell>
          <cell r="M289">
            <v>53.000000005122274</v>
          </cell>
        </row>
        <row r="290">
          <cell r="A290" t="str">
            <v>011124500_42223</v>
          </cell>
          <cell r="B290" t="str">
            <v>011124500</v>
          </cell>
          <cell r="C290" t="str">
            <v>HAMILTON,SHAWN L</v>
          </cell>
          <cell r="D290" t="str">
            <v>011124500</v>
          </cell>
          <cell r="E290" t="str">
            <v>TROIANO, MICHAEL A</v>
          </cell>
          <cell r="F290">
            <v>42223.53125</v>
          </cell>
          <cell r="G290">
            <v>42223.61041666667</v>
          </cell>
          <cell r="H290">
            <v>114</v>
          </cell>
          <cell r="I290">
            <v>42223.563888888886</v>
          </cell>
          <cell r="J290">
            <v>42223.59375</v>
          </cell>
          <cell r="K290">
            <v>42223.598611111112</v>
          </cell>
          <cell r="L290">
            <v>42223.598611111112</v>
          </cell>
          <cell r="M290">
            <v>50.000000005820766</v>
          </cell>
        </row>
        <row r="291">
          <cell r="A291" t="str">
            <v>015183742_41828</v>
          </cell>
          <cell r="B291" t="str">
            <v>015183742</v>
          </cell>
          <cell r="C291" t="str">
            <v>HAYWARD,RHONDA</v>
          </cell>
          <cell r="D291" t="str">
            <v>015183742</v>
          </cell>
          <cell r="E291" t="str">
            <v>VASQUEZ, PETER</v>
          </cell>
          <cell r="F291">
            <v>41828.296527777777</v>
          </cell>
          <cell r="G291">
            <v>41828.472222222219</v>
          </cell>
          <cell r="H291">
            <v>253</v>
          </cell>
          <cell r="I291">
            <v>41828.335416666669</v>
          </cell>
          <cell r="J291">
            <v>41828.4375</v>
          </cell>
          <cell r="K291">
            <v>41828.461111111108</v>
          </cell>
          <cell r="L291">
            <v>41828.461111111108</v>
          </cell>
          <cell r="M291">
            <v>180.99999999278225</v>
          </cell>
        </row>
        <row r="292">
          <cell r="A292" t="str">
            <v>Z2103479_41802</v>
          </cell>
          <cell r="B292" t="str">
            <v>Z2103479</v>
          </cell>
          <cell r="C292" t="str">
            <v>RAMIREZ-GARCIA,RICARDO</v>
          </cell>
          <cell r="D292" t="str">
            <v>444277255</v>
          </cell>
          <cell r="E292" t="str">
            <v>WEBER, KRISTIN LYNN</v>
          </cell>
          <cell r="F292">
            <v>41802.411111111112</v>
          </cell>
          <cell r="G292">
            <v>41802.54791666667</v>
          </cell>
          <cell r="H292">
            <v>197</v>
          </cell>
          <cell r="I292">
            <v>41802.444444444445</v>
          </cell>
          <cell r="J292">
            <v>41802.493055555555</v>
          </cell>
          <cell r="K292">
            <v>41802.531944444447</v>
          </cell>
          <cell r="L292">
            <v>41802.531944444447</v>
          </cell>
          <cell r="M292">
            <v>126.00000000209548</v>
          </cell>
        </row>
        <row r="293">
          <cell r="A293" t="str">
            <v>053247649_42128</v>
          </cell>
          <cell r="B293" t="str">
            <v>053247649</v>
          </cell>
          <cell r="C293" t="str">
            <v>IRWIN,JENNIFER K</v>
          </cell>
          <cell r="D293" t="str">
            <v>053247649</v>
          </cell>
          <cell r="E293" t="str">
            <v>WEISS, FREDERICK</v>
          </cell>
          <cell r="F293">
            <v>42128.442361111112</v>
          </cell>
          <cell r="G293">
            <v>42128.46597222222</v>
          </cell>
          <cell r="H293">
            <v>34</v>
          </cell>
          <cell r="I293">
            <v>42128.449305555558</v>
          </cell>
          <cell r="J293">
            <v>42128.461805555555</v>
          </cell>
          <cell r="K293">
            <v>42128.462500000001</v>
          </cell>
          <cell r="L293">
            <v>42128.462500000001</v>
          </cell>
          <cell r="M293">
            <v>18.999999999068677</v>
          </cell>
        </row>
        <row r="294">
          <cell r="A294" t="str">
            <v>001895036_42460</v>
          </cell>
          <cell r="B294" t="str">
            <v>001895036</v>
          </cell>
          <cell r="C294" t="str">
            <v>OVERBY,MARCIA</v>
          </cell>
          <cell r="D294" t="str">
            <v>001895036</v>
          </cell>
          <cell r="E294" t="str">
            <v>WILLIAMS, NOEL</v>
          </cell>
          <cell r="F294">
            <v>42460.502083333333</v>
          </cell>
          <cell r="G294">
            <v>42460.597222222219</v>
          </cell>
          <cell r="H294">
            <v>137</v>
          </cell>
          <cell r="I294">
            <v>42460.532638888886</v>
          </cell>
          <cell r="J294">
            <v>42460.568055555559</v>
          </cell>
          <cell r="K294">
            <v>42460.585416666669</v>
          </cell>
          <cell r="L294">
            <v>42460.585416666669</v>
          </cell>
          <cell r="M294">
            <v>76.000000006752089</v>
          </cell>
        </row>
        <row r="295">
          <cell r="A295" t="str">
            <v>044939973_42415</v>
          </cell>
          <cell r="B295" t="str">
            <v>044939973</v>
          </cell>
          <cell r="C295" t="str">
            <v>DAVIS,CYNTHIA</v>
          </cell>
          <cell r="D295" t="str">
            <v>044939973</v>
          </cell>
          <cell r="E295" t="str">
            <v>WILLIAMS, NOEL</v>
          </cell>
          <cell r="F295">
            <v>42415.629166666666</v>
          </cell>
          <cell r="G295">
            <v>42415.649305555555</v>
          </cell>
          <cell r="H295">
            <v>29</v>
          </cell>
          <cell r="I295">
            <v>42415.638194444444</v>
          </cell>
          <cell r="J295">
            <v>42415.64166666667</v>
          </cell>
          <cell r="K295">
            <v>42415.64166666667</v>
          </cell>
          <cell r="L295">
            <v>42415.64166666667</v>
          </cell>
          <cell r="M295">
            <v>5.0000000058207661</v>
          </cell>
        </row>
        <row r="296">
          <cell r="A296" t="str">
            <v>056764251_41557</v>
          </cell>
          <cell r="B296" t="str">
            <v>056764251</v>
          </cell>
          <cell r="C296" t="str">
            <v>COLEMAN,SHERMIKA L</v>
          </cell>
          <cell r="D296" t="str">
            <v>056764251</v>
          </cell>
          <cell r="E296" t="str">
            <v>WILLIAMS, NOEL</v>
          </cell>
          <cell r="F296">
            <v>41557.525694444441</v>
          </cell>
          <cell r="G296">
            <v>41557.635416666664</v>
          </cell>
          <cell r="H296">
            <v>158</v>
          </cell>
          <cell r="I296">
            <v>41557.564583333333</v>
          </cell>
          <cell r="J296">
            <v>41557.603472222225</v>
          </cell>
          <cell r="K296">
            <v>41557.618055555555</v>
          </cell>
          <cell r="L296">
            <v>41557.618055555555</v>
          </cell>
          <cell r="M296">
            <v>76.999999999534339</v>
          </cell>
        </row>
        <row r="297">
          <cell r="A297" t="str">
            <v>Z2079691_41701</v>
          </cell>
          <cell r="B297" t="str">
            <v>Z2079691</v>
          </cell>
          <cell r="C297" t="str">
            <v>ABRAM,WESLEY</v>
          </cell>
          <cell r="D297" t="str">
            <v>444039374</v>
          </cell>
          <cell r="E297" t="str">
            <v>YANG, YU-XIAO</v>
          </cell>
          <cell r="F297">
            <v>41701.499305555553</v>
          </cell>
          <cell r="G297">
            <v>41701.634722222225</v>
          </cell>
          <cell r="H297">
            <v>195</v>
          </cell>
          <cell r="I297">
            <v>41701.499305555553</v>
          </cell>
          <cell r="J297" t="str">
            <v>NULL</v>
          </cell>
          <cell r="K297">
            <v>41701.634027777778</v>
          </cell>
          <cell r="L297">
            <v>41701.634027777778</v>
          </cell>
          <cell r="M297">
            <v>194.00000000372529</v>
          </cell>
        </row>
        <row r="298">
          <cell r="A298" t="str">
            <v>008485112_42313</v>
          </cell>
          <cell r="B298" t="str">
            <v>008485112</v>
          </cell>
          <cell r="C298" t="str">
            <v>FIELDING,DONALD W JR.</v>
          </cell>
          <cell r="D298" t="str">
            <v>008485112</v>
          </cell>
          <cell r="E298" t="str">
            <v>ZGONIS, MILTIADIS</v>
          </cell>
          <cell r="F298">
            <v>42313.473611111112</v>
          </cell>
          <cell r="G298">
            <v>42313.531944444447</v>
          </cell>
          <cell r="H298">
            <v>84</v>
          </cell>
          <cell r="I298">
            <v>42313.500694444447</v>
          </cell>
          <cell r="J298">
            <v>42313.520138888889</v>
          </cell>
          <cell r="K298">
            <v>42313.527083333334</v>
          </cell>
          <cell r="L298">
            <v>42313.527083333334</v>
          </cell>
          <cell r="M298">
            <v>37.999999998137355</v>
          </cell>
        </row>
        <row r="299">
          <cell r="A299" t="str">
            <v>010276525_42250</v>
          </cell>
          <cell r="B299" t="str">
            <v>010276525</v>
          </cell>
          <cell r="C299" t="str">
            <v>TYLER,NOVIELETTE J</v>
          </cell>
          <cell r="D299" t="str">
            <v>010276525</v>
          </cell>
          <cell r="E299" t="str">
            <v>ZGONIS, MILTIADIS</v>
          </cell>
          <cell r="F299">
            <v>42250.566666666666</v>
          </cell>
          <cell r="G299">
            <v>42250.623611111114</v>
          </cell>
          <cell r="H299">
            <v>82</v>
          </cell>
          <cell r="I299">
            <v>42250.584722222222</v>
          </cell>
          <cell r="J299">
            <v>42250.615277777775</v>
          </cell>
          <cell r="K299">
            <v>42250.620138888888</v>
          </cell>
          <cell r="L299">
            <v>42250.620138888888</v>
          </cell>
          <cell r="M299">
            <v>50.999999998603016</v>
          </cell>
        </row>
        <row r="300">
          <cell r="A300" t="str">
            <v>013189683_42257</v>
          </cell>
          <cell r="B300" t="str">
            <v>013189683</v>
          </cell>
          <cell r="C300" t="str">
            <v>HAWORTH,RACHELLE R</v>
          </cell>
          <cell r="D300" t="str">
            <v>013189683</v>
          </cell>
          <cell r="E300" t="str">
            <v>ZGONIS, MILTIADIS</v>
          </cell>
          <cell r="F300">
            <v>42257.365277777775</v>
          </cell>
          <cell r="G300">
            <v>42257.518055555556</v>
          </cell>
          <cell r="H300">
            <v>220</v>
          </cell>
          <cell r="I300">
            <v>42257.393055555556</v>
          </cell>
          <cell r="J300">
            <v>42257.474305555559</v>
          </cell>
          <cell r="K300">
            <v>42257.502083333333</v>
          </cell>
          <cell r="L300">
            <v>42257.502083333333</v>
          </cell>
          <cell r="M300">
            <v>156.99999999837019</v>
          </cell>
        </row>
        <row r="301">
          <cell r="A301" t="str">
            <v>013189683_42425</v>
          </cell>
          <cell r="B301" t="str">
            <v>013189683</v>
          </cell>
          <cell r="C301" t="str">
            <v>HAWORTH,RACHELLE R</v>
          </cell>
          <cell r="D301" t="str">
            <v>013189683</v>
          </cell>
          <cell r="E301" t="str">
            <v>ZGONIS, MILTIADIS</v>
          </cell>
          <cell r="F301">
            <v>42425.378472222219</v>
          </cell>
          <cell r="G301">
            <v>42425.4375</v>
          </cell>
          <cell r="H301">
            <v>85</v>
          </cell>
          <cell r="I301">
            <v>42425.397916666669</v>
          </cell>
          <cell r="J301">
            <v>42425.429166666669</v>
          </cell>
          <cell r="K301">
            <v>42425.436111111114</v>
          </cell>
          <cell r="L301">
            <v>42425.436111111114</v>
          </cell>
          <cell r="M301">
            <v>55.000000001164153</v>
          </cell>
        </row>
        <row r="302">
          <cell r="A302" t="str">
            <v>043172634_42285</v>
          </cell>
          <cell r="B302" t="str">
            <v>043172634</v>
          </cell>
          <cell r="C302" t="str">
            <v>ISAKOWITZ,ARIEL</v>
          </cell>
          <cell r="D302" t="str">
            <v>043172634</v>
          </cell>
          <cell r="E302" t="str">
            <v>ZGONIS, MILTIADIS</v>
          </cell>
          <cell r="F302">
            <v>42285.587500000001</v>
          </cell>
          <cell r="G302">
            <v>42285.638888888891</v>
          </cell>
          <cell r="H302">
            <v>74</v>
          </cell>
          <cell r="I302">
            <v>42285.606249999997</v>
          </cell>
          <cell r="J302">
            <v>42285.622916666667</v>
          </cell>
          <cell r="K302">
            <v>42285.62777777778</v>
          </cell>
          <cell r="L302">
            <v>42285.62777777778</v>
          </cell>
          <cell r="M302">
            <v>31.000000006752089</v>
          </cell>
        </row>
        <row r="303">
          <cell r="A303" t="str">
            <v>043172634_42110</v>
          </cell>
          <cell r="B303" t="str">
            <v>043172634</v>
          </cell>
          <cell r="C303" t="str">
            <v>ISAKOWITZ,ARIEL</v>
          </cell>
          <cell r="D303" t="str">
            <v>043172634</v>
          </cell>
          <cell r="E303" t="str">
            <v>ZGONIS, MILTIADIS</v>
          </cell>
          <cell r="F303">
            <v>42110.694444444445</v>
          </cell>
          <cell r="G303">
            <v>42110.762499999997</v>
          </cell>
          <cell r="H303">
            <v>98</v>
          </cell>
          <cell r="I303">
            <v>42110.71875</v>
          </cell>
          <cell r="J303">
            <v>42110.751388888886</v>
          </cell>
          <cell r="K303">
            <v>42110.756944444445</v>
          </cell>
          <cell r="L303">
            <v>42110.756944444445</v>
          </cell>
          <cell r="M303">
            <v>55.000000001164153</v>
          </cell>
        </row>
        <row r="304">
          <cell r="A304" t="str">
            <v>046534517_42313</v>
          </cell>
          <cell r="B304" t="str">
            <v>046534517</v>
          </cell>
          <cell r="C304" t="str">
            <v>WALTER,FRANK J JR.</v>
          </cell>
          <cell r="D304" t="str">
            <v>046534517</v>
          </cell>
          <cell r="E304" t="str">
            <v>ZGONIS, MILTIADIS</v>
          </cell>
          <cell r="F304">
            <v>42313.354166666664</v>
          </cell>
          <cell r="G304">
            <v>42313.40625</v>
          </cell>
          <cell r="H304">
            <v>75</v>
          </cell>
          <cell r="I304">
            <v>42313.373611111114</v>
          </cell>
          <cell r="J304">
            <v>42313.395138888889</v>
          </cell>
          <cell r="K304">
            <v>42313.397916666669</v>
          </cell>
          <cell r="L304">
            <v>42313.397916666669</v>
          </cell>
          <cell r="M304">
            <v>34.999999998835847</v>
          </cell>
        </row>
        <row r="305">
          <cell r="A305" t="str">
            <v>054788914_42306</v>
          </cell>
          <cell r="B305" t="str">
            <v>054788914</v>
          </cell>
          <cell r="C305" t="str">
            <v>LYNCH,JAMES</v>
          </cell>
          <cell r="D305" t="str">
            <v>054788914</v>
          </cell>
          <cell r="E305" t="str">
            <v>ZGONIS, MILTIADIS</v>
          </cell>
          <cell r="F305">
            <v>42306.352777777778</v>
          </cell>
          <cell r="G305">
            <v>42306.402083333334</v>
          </cell>
          <cell r="H305">
            <v>71</v>
          </cell>
          <cell r="I305">
            <v>42306.373611111114</v>
          </cell>
          <cell r="J305">
            <v>42306.394444444442</v>
          </cell>
          <cell r="K305">
            <v>42306.400000000001</v>
          </cell>
          <cell r="L305">
            <v>42306.400000000001</v>
          </cell>
          <cell r="M305">
            <v>37.999999998137355</v>
          </cell>
        </row>
        <row r="306">
          <cell r="A306" t="str">
            <v>057061673_42481</v>
          </cell>
          <cell r="B306" t="str">
            <v>057061673</v>
          </cell>
          <cell r="C306" t="str">
            <v>STEEGERS,BETZOLEY</v>
          </cell>
          <cell r="D306" t="str">
            <v>057061673</v>
          </cell>
          <cell r="E306" t="str">
            <v>ZGONIS, MILTIADIS</v>
          </cell>
          <cell r="F306">
            <v>42481.659722222219</v>
          </cell>
          <cell r="G306">
            <v>42481.74722222222</v>
          </cell>
          <cell r="H306">
            <v>126</v>
          </cell>
          <cell r="I306">
            <v>42481.679166666669</v>
          </cell>
          <cell r="J306">
            <v>42481.729861111111</v>
          </cell>
          <cell r="K306">
            <v>42481.734027777777</v>
          </cell>
          <cell r="L306">
            <v>42481.734027777777</v>
          </cell>
          <cell r="M306">
            <v>78.999999995576218</v>
          </cell>
        </row>
        <row r="307">
          <cell r="A307" t="str">
            <v>058008061_42192</v>
          </cell>
          <cell r="B307" t="str">
            <v>058008061</v>
          </cell>
          <cell r="C307" t="str">
            <v>HARDIN,CHRISTOPHER A</v>
          </cell>
          <cell r="D307" t="str">
            <v>058008061</v>
          </cell>
          <cell r="E307" t="str">
            <v>ZGONIS, MILTIADIS</v>
          </cell>
          <cell r="F307">
            <v>42192.559027777781</v>
          </cell>
          <cell r="G307">
            <v>42192.65625</v>
          </cell>
          <cell r="H307">
            <v>140</v>
          </cell>
          <cell r="I307">
            <v>42192.584722222222</v>
          </cell>
          <cell r="J307">
            <v>42192.638888888891</v>
          </cell>
          <cell r="K307">
            <v>42192.647916666669</v>
          </cell>
          <cell r="L307">
            <v>42192.647916666669</v>
          </cell>
          <cell r="M307">
            <v>91.000000003259629</v>
          </cell>
        </row>
        <row r="308">
          <cell r="A308" t="str">
            <v>058008061_42313</v>
          </cell>
          <cell r="B308" t="str">
            <v>058008061</v>
          </cell>
          <cell r="C308" t="str">
            <v>HARDIN,CHRISTOPHER A</v>
          </cell>
          <cell r="D308" t="str">
            <v>058008061</v>
          </cell>
          <cell r="E308" t="str">
            <v>ZGONIS, MILTIADIS</v>
          </cell>
          <cell r="F308">
            <v>42313.600694444445</v>
          </cell>
          <cell r="G308">
            <v>42313.877083333333</v>
          </cell>
          <cell r="H308">
            <v>398</v>
          </cell>
          <cell r="I308">
            <v>42313.633333333331</v>
          </cell>
          <cell r="J308">
            <v>42313.844444444447</v>
          </cell>
          <cell r="K308">
            <v>42313.857638888891</v>
          </cell>
          <cell r="L308">
            <v>42313.857638888891</v>
          </cell>
          <cell r="M308">
            <v>323.00000000512227</v>
          </cell>
        </row>
        <row r="309">
          <cell r="A309" t="str">
            <v>Z1707886_42299</v>
          </cell>
          <cell r="B309" t="str">
            <v>Z1707886</v>
          </cell>
          <cell r="C309" t="str">
            <v>ZIRPOLI,ANTHONY</v>
          </cell>
          <cell r="D309" t="str">
            <v>440292860</v>
          </cell>
          <cell r="E309" t="str">
            <v>ZGONIS, MILTIADIS</v>
          </cell>
          <cell r="F309">
            <v>42299.35833333333</v>
          </cell>
          <cell r="G309">
            <v>42299.426388888889</v>
          </cell>
          <cell r="H309">
            <v>98</v>
          </cell>
          <cell r="I309">
            <v>42299.377083333333</v>
          </cell>
          <cell r="J309">
            <v>42299.415972222225</v>
          </cell>
          <cell r="K309">
            <v>42299.421527777777</v>
          </cell>
          <cell r="L309">
            <v>42299.421527777777</v>
          </cell>
          <cell r="M309">
            <v>63.999999999068677</v>
          </cell>
        </row>
        <row r="310">
          <cell r="A310" t="str">
            <v>Z1829376_42250</v>
          </cell>
          <cell r="B310" t="str">
            <v>Z1829376</v>
          </cell>
          <cell r="C310" t="str">
            <v>KIRUI,DAVID K</v>
          </cell>
          <cell r="D310" t="str">
            <v>441534104</v>
          </cell>
          <cell r="E310" t="str">
            <v>ZGONIS, MILTIADIS</v>
          </cell>
          <cell r="F310">
            <v>42250.473611111112</v>
          </cell>
          <cell r="G310">
            <v>42250.549305555556</v>
          </cell>
          <cell r="H310">
            <v>109</v>
          </cell>
          <cell r="I310">
            <v>42250.489583333336</v>
          </cell>
          <cell r="J310">
            <v>42250.53402777778</v>
          </cell>
          <cell r="K310">
            <v>42250.541666666664</v>
          </cell>
          <cell r="L310">
            <v>42250.541666666664</v>
          </cell>
          <cell r="M310">
            <v>74.999999993015081</v>
          </cell>
        </row>
        <row r="311">
          <cell r="A311" t="str">
            <v>Z2028898_42306</v>
          </cell>
          <cell r="B311" t="str">
            <v>Z2028898</v>
          </cell>
          <cell r="C311" t="str">
            <v>BERRY,HENRY E</v>
          </cell>
          <cell r="D311" t="str">
            <v>443531215</v>
          </cell>
          <cell r="E311" t="str">
            <v>ZGONIS, MILTIADIS</v>
          </cell>
          <cell r="F311">
            <v>42306.425694444442</v>
          </cell>
          <cell r="G311">
            <v>42306.46597222222</v>
          </cell>
          <cell r="H311">
            <v>58</v>
          </cell>
          <cell r="I311">
            <v>42306.443055555559</v>
          </cell>
          <cell r="J311">
            <v>42306.457638888889</v>
          </cell>
          <cell r="K311">
            <v>42306.460416666669</v>
          </cell>
          <cell r="L311">
            <v>42306.460416666669</v>
          </cell>
          <cell r="M311">
            <v>24.999999997671694</v>
          </cell>
        </row>
        <row r="312">
          <cell r="A312" t="str">
            <v>Z2218722_42285</v>
          </cell>
          <cell r="B312" t="str">
            <v>Z2218722</v>
          </cell>
          <cell r="C312" t="str">
            <v>HUDSON,DARREN JR.</v>
          </cell>
          <cell r="D312" t="str">
            <v>445429020</v>
          </cell>
          <cell r="E312" t="str">
            <v>ZGONIS, MILTIADIS</v>
          </cell>
          <cell r="F312">
            <v>42285.361111111109</v>
          </cell>
          <cell r="G312">
            <v>42285.54583333333</v>
          </cell>
          <cell r="H312">
            <v>266</v>
          </cell>
          <cell r="I312">
            <v>42285.378472222219</v>
          </cell>
          <cell r="J312">
            <v>42285.475694444445</v>
          </cell>
          <cell r="K312">
            <v>42285.526388888888</v>
          </cell>
          <cell r="L312">
            <v>42285.526388888888</v>
          </cell>
          <cell r="M312">
            <v>213.00000000279397</v>
          </cell>
        </row>
        <row r="313">
          <cell r="A313" t="str">
            <v>Z2219053_42264</v>
          </cell>
          <cell r="B313" t="str">
            <v>Z2219053</v>
          </cell>
          <cell r="C313" t="str">
            <v>BROWN,NYESHA T</v>
          </cell>
          <cell r="D313" t="str">
            <v>445432321</v>
          </cell>
          <cell r="E313" t="str">
            <v>ZGONIS, MILTIADIS</v>
          </cell>
          <cell r="F313">
            <v>42264.529166666667</v>
          </cell>
          <cell r="G313">
            <v>42264.662499999999</v>
          </cell>
          <cell r="H313">
            <v>192</v>
          </cell>
          <cell r="I313">
            <v>42264.54791666667</v>
          </cell>
          <cell r="J313">
            <v>42264.642361111109</v>
          </cell>
          <cell r="K313">
            <v>42264.656944444447</v>
          </cell>
          <cell r="L313">
            <v>42264.656944444447</v>
          </cell>
          <cell r="M313">
            <v>156.99999999837019</v>
          </cell>
        </row>
        <row r="314">
          <cell r="A314" t="str">
            <v>Z2281905_42299</v>
          </cell>
          <cell r="B314" t="str">
            <v>Z2281905</v>
          </cell>
          <cell r="C314" t="str">
            <v>VALDERRAMA,NELLY</v>
          </cell>
          <cell r="D314" t="str">
            <v>446058828</v>
          </cell>
          <cell r="E314" t="str">
            <v>ZGONIS, MILTIADIS</v>
          </cell>
          <cell r="F314">
            <v>42299.525000000001</v>
          </cell>
          <cell r="G314">
            <v>42299.595138888886</v>
          </cell>
          <cell r="H314">
            <v>101</v>
          </cell>
          <cell r="I314">
            <v>42299.560416666667</v>
          </cell>
          <cell r="J314">
            <v>42299.582638888889</v>
          </cell>
          <cell r="K314">
            <v>42299.588888888888</v>
          </cell>
          <cell r="L314">
            <v>42299.588888888888</v>
          </cell>
          <cell r="M314">
            <v>40.999999997438863</v>
          </cell>
        </row>
        <row r="315">
          <cell r="A315" t="str">
            <v>Z2302712_42285</v>
          </cell>
          <cell r="B315" t="str">
            <v>Z2302712</v>
          </cell>
          <cell r="C315" t="str">
            <v>FIUZA-DEBARROS,NUNO F</v>
          </cell>
          <cell r="D315" t="str">
            <v>446264871</v>
          </cell>
          <cell r="E315" t="str">
            <v>ZGONIS, MILTIADIS</v>
          </cell>
          <cell r="F315">
            <v>42285.648611111108</v>
          </cell>
          <cell r="G315">
            <v>42285.744444444441</v>
          </cell>
          <cell r="H315">
            <v>138</v>
          </cell>
          <cell r="I315">
            <v>42285.674305555556</v>
          </cell>
          <cell r="J315">
            <v>42285.723611111112</v>
          </cell>
          <cell r="K315">
            <v>42285.738888888889</v>
          </cell>
          <cell r="L315">
            <v>42285.738888888889</v>
          </cell>
          <cell r="M315">
            <v>92.999999999301508</v>
          </cell>
        </row>
        <row r="316">
          <cell r="A316" t="str">
            <v>Z2316723_42250</v>
          </cell>
          <cell r="B316" t="str">
            <v>Z2316723</v>
          </cell>
          <cell r="C316" t="str">
            <v>LINDSLEY,COLIN J</v>
          </cell>
          <cell r="D316" t="str">
            <v>446402729</v>
          </cell>
          <cell r="E316" t="str">
            <v>ZGONIS, MILTIADIS</v>
          </cell>
          <cell r="F316">
            <v>42250.354166666664</v>
          </cell>
          <cell r="G316">
            <v>42250.446527777778</v>
          </cell>
          <cell r="H316">
            <v>133</v>
          </cell>
          <cell r="I316">
            <v>42250.37777777778</v>
          </cell>
          <cell r="J316">
            <v>42250.430555555555</v>
          </cell>
          <cell r="K316">
            <v>42250.4375</v>
          </cell>
          <cell r="L316">
            <v>42250.4375</v>
          </cell>
          <cell r="M316">
            <v>85.999999997438863</v>
          </cell>
        </row>
        <row r="317">
          <cell r="A317" t="str">
            <v>Z2338295_42278</v>
          </cell>
          <cell r="B317" t="str">
            <v>Z2338295</v>
          </cell>
          <cell r="C317" t="str">
            <v>MILLER,JONATHON D</v>
          </cell>
          <cell r="D317" t="str">
            <v>446614901</v>
          </cell>
          <cell r="E317" t="str">
            <v>ZGONIS, MILTIADIS</v>
          </cell>
          <cell r="F317">
            <v>42278.472222222219</v>
          </cell>
          <cell r="G317">
            <v>42278.541666666664</v>
          </cell>
          <cell r="H317">
            <v>100</v>
          </cell>
          <cell r="I317">
            <v>42278.493055555555</v>
          </cell>
          <cell r="J317">
            <v>42278.525000000001</v>
          </cell>
          <cell r="K317">
            <v>42278.53402777778</v>
          </cell>
          <cell r="L317">
            <v>42278.53402777778</v>
          </cell>
          <cell r="M317">
            <v>59.00000000372529</v>
          </cell>
        </row>
        <row r="318">
          <cell r="A318" t="str">
            <v>Z2346083_42285</v>
          </cell>
          <cell r="B318" t="str">
            <v>Z2346083</v>
          </cell>
          <cell r="C318" t="str">
            <v>FITZGERALD,ASHLEY</v>
          </cell>
          <cell r="D318" t="str">
            <v>446691594</v>
          </cell>
          <cell r="E318" t="str">
            <v>ZGONIS, MILTIADIS</v>
          </cell>
          <cell r="F318">
            <v>42285.754861111112</v>
          </cell>
          <cell r="G318">
            <v>42285.847916666666</v>
          </cell>
          <cell r="H318">
            <v>134</v>
          </cell>
          <cell r="I318">
            <v>42285.776388888888</v>
          </cell>
          <cell r="J318">
            <v>42285.823611111111</v>
          </cell>
          <cell r="K318">
            <v>42285.836111111108</v>
          </cell>
          <cell r="L318">
            <v>42285.836111111108</v>
          </cell>
          <cell r="M318">
            <v>85.999999997438863</v>
          </cell>
        </row>
        <row r="319">
          <cell r="A319" t="str">
            <v>Z2346083_42682</v>
          </cell>
          <cell r="B319" t="str">
            <v>Z2346083</v>
          </cell>
          <cell r="C319" t="str">
            <v>FITZGERALD,ASHLEY</v>
          </cell>
          <cell r="D319" t="str">
            <v>446691594</v>
          </cell>
          <cell r="E319" t="str">
            <v>ZGONIS, MILTIADIS</v>
          </cell>
          <cell r="F319">
            <v>42682.45416666667</v>
          </cell>
          <cell r="G319">
            <v>42682.507638888892</v>
          </cell>
          <cell r="H319">
            <v>77</v>
          </cell>
          <cell r="I319">
            <v>42682.486111111109</v>
          </cell>
          <cell r="J319">
            <v>42682.496527777781</v>
          </cell>
          <cell r="K319">
            <v>42682.506249999999</v>
          </cell>
          <cell r="L319">
            <v>42682.506249999999</v>
          </cell>
          <cell r="M319">
            <v>29.000000000232831</v>
          </cell>
        </row>
        <row r="320">
          <cell r="A320" t="str">
            <v>Z2346829_42257</v>
          </cell>
          <cell r="B320" t="str">
            <v>Z2346829</v>
          </cell>
          <cell r="C320" t="str">
            <v>DRACH,HEATHER M</v>
          </cell>
          <cell r="D320" t="str">
            <v>446698920</v>
          </cell>
          <cell r="E320" t="str">
            <v>ZGONIS, MILTIADIS</v>
          </cell>
          <cell r="F320">
            <v>42257.47152777778</v>
          </cell>
          <cell r="G320">
            <v>42257.594444444447</v>
          </cell>
          <cell r="H320">
            <v>177</v>
          </cell>
          <cell r="I320">
            <v>42257.507638888892</v>
          </cell>
          <cell r="J320">
            <v>42257.573611111111</v>
          </cell>
          <cell r="K320">
            <v>42257.583333333336</v>
          </cell>
          <cell r="L320">
            <v>42257.583333333336</v>
          </cell>
          <cell r="M320">
            <v>108.99999999906868</v>
          </cell>
        </row>
        <row r="321">
          <cell r="A321" t="str">
            <v>Z2625950_42404</v>
          </cell>
          <cell r="B321" t="str">
            <v>Z2625950</v>
          </cell>
          <cell r="C321" t="str">
            <v>ETHRIDGE,MERYL E</v>
          </cell>
          <cell r="D321" t="str">
            <v>449483239</v>
          </cell>
          <cell r="E321" t="str">
            <v>ZGONIS, MILTIADIS</v>
          </cell>
          <cell r="F321">
            <v>42404.525694444441</v>
          </cell>
          <cell r="G321">
            <v>42404.724305555559</v>
          </cell>
          <cell r="H321">
            <v>286</v>
          </cell>
          <cell r="I321">
            <v>42404.550694444442</v>
          </cell>
          <cell r="J321">
            <v>42404.69027777778</v>
          </cell>
          <cell r="K321">
            <v>42404.71875</v>
          </cell>
          <cell r="L321">
            <v>42404.71875</v>
          </cell>
          <cell r="M321">
            <v>242.0000000030268</v>
          </cell>
        </row>
        <row r="322">
          <cell r="A322" t="str">
            <v>Z2625950_42299</v>
          </cell>
          <cell r="B322" t="str">
            <v>Z2625950</v>
          </cell>
          <cell r="C322" t="str">
            <v>ETHRIDGE,MERYL E</v>
          </cell>
          <cell r="D322" t="str">
            <v>449483239</v>
          </cell>
          <cell r="E322" t="str">
            <v>ZGONIS, MILTIADIS</v>
          </cell>
          <cell r="F322">
            <v>42299.582638888889</v>
          </cell>
          <cell r="G322">
            <v>42299.801388888889</v>
          </cell>
          <cell r="H322">
            <v>315</v>
          </cell>
          <cell r="I322">
            <v>42299.611805555556</v>
          </cell>
          <cell r="J322">
            <v>42299.745138888888</v>
          </cell>
          <cell r="K322">
            <v>42299.796527777777</v>
          </cell>
          <cell r="L322">
            <v>42299.796527777777</v>
          </cell>
          <cell r="M322">
            <v>265.99999999743886</v>
          </cell>
        </row>
        <row r="323">
          <cell r="A323" t="str">
            <v>Z2628661_42306</v>
          </cell>
          <cell r="B323" t="str">
            <v>Z2628661</v>
          </cell>
          <cell r="C323" t="str">
            <v>ROMEO,FRANK A</v>
          </cell>
          <cell r="D323" t="str">
            <v>449509983</v>
          </cell>
          <cell r="E323" t="str">
            <v>ZGONIS, MILTIADIS</v>
          </cell>
          <cell r="F323">
            <v>42306.490972222222</v>
          </cell>
          <cell r="G323">
            <v>42306.604166666664</v>
          </cell>
          <cell r="H323">
            <v>163</v>
          </cell>
          <cell r="I323">
            <v>42306.515277777777</v>
          </cell>
          <cell r="J323">
            <v>42306.587500000001</v>
          </cell>
          <cell r="K323">
            <v>42306.6</v>
          </cell>
          <cell r="L323">
            <v>42306.6</v>
          </cell>
          <cell r="M323">
            <v>121.99999999953434</v>
          </cell>
        </row>
        <row r="324">
          <cell r="A324" t="str">
            <v>043475904_41619</v>
          </cell>
          <cell r="B324" t="str">
            <v>043475904</v>
          </cell>
          <cell r="C324" t="str">
            <v>WILLIAMS,KATHRYN J</v>
          </cell>
          <cell r="D324" t="str">
            <v>043475904</v>
          </cell>
          <cell r="E324" t="str">
            <v>ZSIROS, EMESE</v>
          </cell>
          <cell r="F324">
            <v>41619.559027777781</v>
          </cell>
          <cell r="G324">
            <v>41619.710416666669</v>
          </cell>
          <cell r="H324">
            <v>218</v>
          </cell>
          <cell r="I324">
            <v>41619.60833333333</v>
          </cell>
          <cell r="J324">
            <v>41619.686111111114</v>
          </cell>
          <cell r="K324">
            <v>41619.69027777778</v>
          </cell>
          <cell r="L324">
            <v>41619.69027777778</v>
          </cell>
          <cell r="M324">
            <v>118.00000000745058</v>
          </cell>
        </row>
      </sheetData>
      <sheetData sheetId="19">
        <row r="3">
          <cell r="N3" t="str">
            <v>000029892_42270</v>
          </cell>
        </row>
      </sheetData>
      <sheetData sheetId="20">
        <row r="1">
          <cell r="A1" t="str">
            <v>PAT_MRN_ID</v>
          </cell>
          <cell r="B1" t="str">
            <v>PAT_ID</v>
          </cell>
          <cell r="C1" t="str">
            <v>PAT_NAME</v>
          </cell>
        </row>
        <row r="2">
          <cell r="A2" t="str">
            <v>011842184</v>
          </cell>
          <cell r="B2" t="str">
            <v>011842184</v>
          </cell>
          <cell r="C2" t="str">
            <v>DEVINE,FRANCIS</v>
          </cell>
        </row>
        <row r="3">
          <cell r="A3" t="str">
            <v>017070095</v>
          </cell>
          <cell r="B3" t="str">
            <v>017070095</v>
          </cell>
          <cell r="C3" t="str">
            <v>JOHNSON,ANTHONY</v>
          </cell>
        </row>
        <row r="4">
          <cell r="A4" t="str">
            <v>008485112</v>
          </cell>
          <cell r="B4" t="str">
            <v>008485112</v>
          </cell>
          <cell r="C4" t="str">
            <v>FIELDING,DONALD W JR.</v>
          </cell>
        </row>
        <row r="5">
          <cell r="A5" t="str">
            <v>449278811</v>
          </cell>
          <cell r="B5" t="str">
            <v>Z2605178</v>
          </cell>
          <cell r="C5" t="str">
            <v>OLEXY,MICHAEL</v>
          </cell>
        </row>
        <row r="6">
          <cell r="A6" t="str">
            <v>059977512</v>
          </cell>
          <cell r="B6" t="str">
            <v>Z83885</v>
          </cell>
          <cell r="C6" t="str">
            <v>GALLAGHER,KEVIN</v>
          </cell>
        </row>
        <row r="7">
          <cell r="A7" t="str">
            <v>446412215</v>
          </cell>
          <cell r="B7" t="str">
            <v>Z2317695</v>
          </cell>
          <cell r="C7" t="str">
            <v>FRYBERGER,SARAH</v>
          </cell>
        </row>
        <row r="8">
          <cell r="A8" t="str">
            <v>060471604</v>
          </cell>
          <cell r="B8" t="str">
            <v>Z143778</v>
          </cell>
          <cell r="C8" t="str">
            <v>WOODFORD,AUSTIN</v>
          </cell>
        </row>
        <row r="9">
          <cell r="A9" t="str">
            <v>005831003</v>
          </cell>
          <cell r="B9" t="str">
            <v>005831003</v>
          </cell>
          <cell r="C9" t="str">
            <v>PATTON,EDWARD</v>
          </cell>
        </row>
        <row r="10">
          <cell r="A10" t="str">
            <v>449234426</v>
          </cell>
          <cell r="B10" t="str">
            <v>Z2600669</v>
          </cell>
          <cell r="C10" t="str">
            <v>GERHART,RICHARD</v>
          </cell>
        </row>
        <row r="11">
          <cell r="A11" t="str">
            <v>042277095</v>
          </cell>
          <cell r="B11" t="str">
            <v>042277095</v>
          </cell>
          <cell r="C11" t="str">
            <v>DINGLER,JUDITH A</v>
          </cell>
        </row>
        <row r="12">
          <cell r="A12" t="str">
            <v>007148018</v>
          </cell>
          <cell r="B12" t="str">
            <v>007148018</v>
          </cell>
          <cell r="C12" t="str">
            <v>ROBERTS,MONICA Y</v>
          </cell>
        </row>
        <row r="13">
          <cell r="A13" t="str">
            <v>446565723</v>
          </cell>
          <cell r="B13" t="str">
            <v>Z2333292</v>
          </cell>
          <cell r="C13" t="str">
            <v>GAVIN,THOMAS</v>
          </cell>
        </row>
        <row r="14">
          <cell r="A14" t="str">
            <v>059758094</v>
          </cell>
          <cell r="B14" t="str">
            <v>Z55757</v>
          </cell>
          <cell r="C14" t="str">
            <v>URBAN,DIANA R</v>
          </cell>
        </row>
        <row r="15">
          <cell r="A15" t="str">
            <v>445972078</v>
          </cell>
          <cell r="B15" t="str">
            <v>Z2273174</v>
          </cell>
          <cell r="C15" t="str">
            <v>BEVERLY,AARON W</v>
          </cell>
        </row>
        <row r="16">
          <cell r="A16" t="str">
            <v>441534104</v>
          </cell>
          <cell r="B16" t="str">
            <v>Z1829376</v>
          </cell>
          <cell r="C16" t="str">
            <v>KIRUI,DAVID K</v>
          </cell>
        </row>
        <row r="17">
          <cell r="A17" t="str">
            <v>042456277</v>
          </cell>
          <cell r="B17" t="str">
            <v>042456277</v>
          </cell>
          <cell r="C17" t="str">
            <v>DIETZ,MARGUERITE</v>
          </cell>
        </row>
        <row r="18">
          <cell r="A18" t="str">
            <v>042488551</v>
          </cell>
          <cell r="B18" t="str">
            <v>042488551</v>
          </cell>
          <cell r="C18" t="str">
            <v>STURGES,ADAM J</v>
          </cell>
        </row>
        <row r="19">
          <cell r="A19" t="str">
            <v>013830005</v>
          </cell>
          <cell r="B19" t="str">
            <v>013830005</v>
          </cell>
          <cell r="C19" t="str">
            <v>KILCULLEN,KATHRYN A</v>
          </cell>
        </row>
        <row r="20">
          <cell r="A20" t="str">
            <v>007177793</v>
          </cell>
          <cell r="B20" t="str">
            <v>007177793</v>
          </cell>
          <cell r="C20" t="str">
            <v>SZUMSKI,MICHAEL T</v>
          </cell>
        </row>
        <row r="21">
          <cell r="A21" t="str">
            <v>007489784</v>
          </cell>
          <cell r="B21" t="str">
            <v>007489784</v>
          </cell>
          <cell r="C21" t="str">
            <v>GOODE,MARSADENE</v>
          </cell>
        </row>
        <row r="22">
          <cell r="A22" t="str">
            <v>444281430</v>
          </cell>
          <cell r="B22" t="str">
            <v>Z2103897</v>
          </cell>
          <cell r="C22" t="str">
            <v>DEVANY,PETER</v>
          </cell>
        </row>
        <row r="23">
          <cell r="A23" t="str">
            <v>449388362</v>
          </cell>
          <cell r="B23" t="str">
            <v>Z2616305</v>
          </cell>
          <cell r="C23" t="str">
            <v>RAMAN,ASHOK</v>
          </cell>
        </row>
        <row r="24">
          <cell r="A24" t="str">
            <v>449399013</v>
          </cell>
          <cell r="B24" t="str">
            <v>Z2617399</v>
          </cell>
          <cell r="C24" t="str">
            <v>MCHUGH,JAMES J</v>
          </cell>
        </row>
        <row r="25">
          <cell r="A25" t="str">
            <v>446528853</v>
          </cell>
          <cell r="B25" t="str">
            <v>Z2329527</v>
          </cell>
          <cell r="C25" t="str">
            <v>ORTIZ,OSCAR</v>
          </cell>
        </row>
        <row r="26">
          <cell r="A26" t="str">
            <v>007772304</v>
          </cell>
          <cell r="B26" t="str">
            <v>007772304</v>
          </cell>
          <cell r="C26" t="str">
            <v>YAKSCOE,STEPHEN G SR.</v>
          </cell>
        </row>
        <row r="27">
          <cell r="A27" t="str">
            <v>041485715</v>
          </cell>
          <cell r="B27" t="str">
            <v>Z1550011</v>
          </cell>
          <cell r="C27" t="str">
            <v>PEIFFER,LEVI</v>
          </cell>
        </row>
        <row r="28">
          <cell r="A28" t="str">
            <v>449302975</v>
          </cell>
          <cell r="B28" t="str">
            <v>Z2607631</v>
          </cell>
          <cell r="C28" t="str">
            <v>DAVIS,AMBER</v>
          </cell>
        </row>
        <row r="29">
          <cell r="A29" t="str">
            <v>449357540</v>
          </cell>
          <cell r="B29" t="str">
            <v>Z2613176</v>
          </cell>
          <cell r="C29" t="str">
            <v>CARBONE,DEBRA</v>
          </cell>
        </row>
        <row r="30">
          <cell r="A30" t="str">
            <v>449567536</v>
          </cell>
          <cell r="B30" t="str">
            <v>Z2634451</v>
          </cell>
          <cell r="C30" t="str">
            <v>LEWIS,EMILY A</v>
          </cell>
        </row>
        <row r="31">
          <cell r="A31" t="str">
            <v>040985707</v>
          </cell>
          <cell r="B31" t="str">
            <v>040985707</v>
          </cell>
          <cell r="C31" t="str">
            <v>HOLMES,RANA M</v>
          </cell>
        </row>
        <row r="32">
          <cell r="A32" t="str">
            <v>443469044</v>
          </cell>
          <cell r="B32" t="str">
            <v>Z2022688</v>
          </cell>
          <cell r="C32" t="str">
            <v>MACDONALD-WILSON,KIM</v>
          </cell>
        </row>
        <row r="33">
          <cell r="A33" t="str">
            <v>440137941</v>
          </cell>
          <cell r="B33" t="str">
            <v>Z1692391</v>
          </cell>
          <cell r="C33" t="str">
            <v>PETERS,DAVID J</v>
          </cell>
        </row>
        <row r="34">
          <cell r="A34" t="str">
            <v>444277255</v>
          </cell>
          <cell r="B34" t="str">
            <v>Z2103479</v>
          </cell>
          <cell r="C34" t="str">
            <v>RAMIREZ-GARCIA,RICARDO</v>
          </cell>
        </row>
        <row r="35">
          <cell r="A35" t="str">
            <v>444627178</v>
          </cell>
          <cell r="B35" t="str">
            <v>Z2138451</v>
          </cell>
          <cell r="C35" t="str">
            <v>GAUTHNEY,SHAWN</v>
          </cell>
        </row>
        <row r="36">
          <cell r="A36" t="str">
            <v>001895036</v>
          </cell>
          <cell r="B36" t="str">
            <v>001895036</v>
          </cell>
          <cell r="C36" t="str">
            <v>OVERBY,MARCIA</v>
          </cell>
        </row>
        <row r="37">
          <cell r="A37" t="str">
            <v>009672338</v>
          </cell>
          <cell r="B37" t="str">
            <v>009672338</v>
          </cell>
          <cell r="C37" t="str">
            <v>FUMO,VINCENT E II</v>
          </cell>
        </row>
        <row r="38">
          <cell r="A38" t="str">
            <v>014015713</v>
          </cell>
          <cell r="B38" t="str">
            <v>014015713</v>
          </cell>
          <cell r="C38" t="str">
            <v>RUMBELOW,KEVIN</v>
          </cell>
        </row>
        <row r="39">
          <cell r="A39" t="str">
            <v>448631978</v>
          </cell>
          <cell r="B39" t="str">
            <v>Z2540331</v>
          </cell>
          <cell r="C39" t="str">
            <v>MABE,CHARLES</v>
          </cell>
        </row>
        <row r="40">
          <cell r="A40" t="str">
            <v>446698920</v>
          </cell>
          <cell r="B40" t="str">
            <v>Z2346829</v>
          </cell>
          <cell r="C40" t="str">
            <v>DRACH,HEATHER M</v>
          </cell>
        </row>
        <row r="41">
          <cell r="A41" t="str">
            <v>056223571</v>
          </cell>
          <cell r="B41" t="str">
            <v>056223571</v>
          </cell>
          <cell r="C41" t="str">
            <v>RYAN,MARK J</v>
          </cell>
        </row>
        <row r="42">
          <cell r="A42" t="str">
            <v>043320829</v>
          </cell>
          <cell r="B42" t="str">
            <v>043320829</v>
          </cell>
          <cell r="C42" t="str">
            <v>LEUZZI,ANN M</v>
          </cell>
        </row>
        <row r="43">
          <cell r="A43" t="str">
            <v>013834940</v>
          </cell>
          <cell r="B43" t="str">
            <v>013834940</v>
          </cell>
          <cell r="C43" t="str">
            <v>BURLEIGH,JANET K</v>
          </cell>
        </row>
        <row r="44">
          <cell r="A44" t="str">
            <v>446248619</v>
          </cell>
          <cell r="B44" t="str">
            <v>Z2301070</v>
          </cell>
          <cell r="C44" t="str">
            <v>ELSWORTH,BROOKE</v>
          </cell>
        </row>
        <row r="45">
          <cell r="A45" t="str">
            <v>449509983</v>
          </cell>
          <cell r="B45" t="str">
            <v>Z2628661</v>
          </cell>
          <cell r="C45" t="str">
            <v>ROMEO,FRANK A</v>
          </cell>
        </row>
        <row r="46">
          <cell r="A46" t="str">
            <v>446354060</v>
          </cell>
          <cell r="B46" t="str">
            <v>Z2311783</v>
          </cell>
          <cell r="C46" t="str">
            <v>MERINO,MANAHEM</v>
          </cell>
        </row>
        <row r="47">
          <cell r="A47" t="str">
            <v>445622954</v>
          </cell>
          <cell r="B47" t="str">
            <v>Z2238154</v>
          </cell>
          <cell r="C47" t="str">
            <v>TOBIAS,MARC</v>
          </cell>
        </row>
        <row r="48">
          <cell r="A48" t="str">
            <v>446614901</v>
          </cell>
          <cell r="B48" t="str">
            <v>Z2338295</v>
          </cell>
          <cell r="C48" t="str">
            <v>MILLER,JONATHON D</v>
          </cell>
        </row>
        <row r="49">
          <cell r="A49" t="str">
            <v>051885259</v>
          </cell>
          <cell r="B49" t="str">
            <v>051885259</v>
          </cell>
          <cell r="C49" t="str">
            <v>DIMPERIO,CATRENIA</v>
          </cell>
        </row>
        <row r="50">
          <cell r="A50" t="str">
            <v>447473570</v>
          </cell>
          <cell r="B50" t="str">
            <v>Z2424491</v>
          </cell>
          <cell r="C50" t="str">
            <v>MCSHEA,ALISON T</v>
          </cell>
        </row>
        <row r="51">
          <cell r="A51" t="str">
            <v>040059040</v>
          </cell>
          <cell r="B51" t="str">
            <v>040059040</v>
          </cell>
          <cell r="C51" t="str">
            <v>PERKINS,JASON M</v>
          </cell>
        </row>
        <row r="52">
          <cell r="A52" t="str">
            <v>005360664</v>
          </cell>
          <cell r="B52" t="str">
            <v>999292569</v>
          </cell>
          <cell r="C52" t="str">
            <v>DICKERSON,BARBARA</v>
          </cell>
        </row>
        <row r="53">
          <cell r="A53" t="str">
            <v>450710447</v>
          </cell>
          <cell r="B53" t="str">
            <v>Z2748814</v>
          </cell>
          <cell r="C53" t="str">
            <v>OOMMEN,ALEXANDRA</v>
          </cell>
        </row>
        <row r="54">
          <cell r="A54" t="str">
            <v>440327070</v>
          </cell>
          <cell r="B54" t="str">
            <v>Z1711308</v>
          </cell>
          <cell r="C54" t="str">
            <v>FERNANDEZ,AWILDA</v>
          </cell>
        </row>
        <row r="55">
          <cell r="A55" t="str">
            <v>045523032</v>
          </cell>
          <cell r="B55" t="str">
            <v>045523032</v>
          </cell>
          <cell r="C55" t="str">
            <v>CARTER,RUBY D</v>
          </cell>
        </row>
        <row r="56">
          <cell r="A56" t="str">
            <v>441460656</v>
          </cell>
          <cell r="B56" t="str">
            <v>Z1822037</v>
          </cell>
          <cell r="C56" t="str">
            <v>MIKSZA,MICHAEL F</v>
          </cell>
        </row>
        <row r="57">
          <cell r="A57" t="str">
            <v>050541051</v>
          </cell>
          <cell r="B57" t="str">
            <v>050541051</v>
          </cell>
          <cell r="C57" t="str">
            <v>JORDAN,SHARON A</v>
          </cell>
        </row>
        <row r="58">
          <cell r="A58" t="str">
            <v>041472788</v>
          </cell>
          <cell r="B58" t="str">
            <v>Z568694</v>
          </cell>
          <cell r="C58" t="str">
            <v>PAUMIER,LYNNE</v>
          </cell>
        </row>
        <row r="59">
          <cell r="A59" t="str">
            <v>443418694</v>
          </cell>
          <cell r="B59" t="str">
            <v>Z2017657</v>
          </cell>
          <cell r="C59" t="str">
            <v>SINNERARD,ARIANA</v>
          </cell>
        </row>
        <row r="60">
          <cell r="A60" t="str">
            <v>446086241</v>
          </cell>
          <cell r="B60" t="str">
            <v>Z2284664</v>
          </cell>
          <cell r="C60" t="str">
            <v>SALES,TERESITA M</v>
          </cell>
        </row>
        <row r="61">
          <cell r="A61" t="str">
            <v>447012444</v>
          </cell>
          <cell r="B61" t="str">
            <v>Z2378378</v>
          </cell>
          <cell r="C61" t="str">
            <v>BEMILLER,THOMAS</v>
          </cell>
        </row>
        <row r="62">
          <cell r="A62" t="str">
            <v>449299650</v>
          </cell>
          <cell r="B62" t="str">
            <v>Z2607295</v>
          </cell>
          <cell r="C62" t="str">
            <v>MYRICK,KYLE</v>
          </cell>
        </row>
        <row r="63">
          <cell r="A63" t="str">
            <v>013799549</v>
          </cell>
          <cell r="B63" t="str">
            <v>013799549</v>
          </cell>
          <cell r="C63" t="str">
            <v>MONAHAN,BRENDAN G</v>
          </cell>
        </row>
        <row r="64">
          <cell r="A64" t="str">
            <v>009223637</v>
          </cell>
          <cell r="B64" t="str">
            <v>009223637</v>
          </cell>
          <cell r="C64" t="str">
            <v>EMENIMADU,ANDREW E</v>
          </cell>
        </row>
        <row r="65">
          <cell r="A65" t="str">
            <v>444731640</v>
          </cell>
          <cell r="B65" t="str">
            <v>Z2148902</v>
          </cell>
          <cell r="C65" t="str">
            <v>ROWLEY,SARAH E</v>
          </cell>
        </row>
        <row r="66">
          <cell r="A66" t="str">
            <v>043136761</v>
          </cell>
          <cell r="B66" t="str">
            <v>043136761</v>
          </cell>
          <cell r="C66" t="str">
            <v>TOWNSEND,RAYMOND F</v>
          </cell>
        </row>
        <row r="67">
          <cell r="A67" t="str">
            <v>001863588</v>
          </cell>
          <cell r="B67" t="str">
            <v>001863588</v>
          </cell>
          <cell r="C67" t="str">
            <v>KENDALL,MICHELE</v>
          </cell>
        </row>
        <row r="68">
          <cell r="A68" t="str">
            <v>004104386</v>
          </cell>
          <cell r="B68" t="str">
            <v>004104386</v>
          </cell>
          <cell r="C68" t="str">
            <v>RENDE,PAMELA A</v>
          </cell>
        </row>
        <row r="69">
          <cell r="A69" t="str">
            <v>449217595</v>
          </cell>
          <cell r="B69" t="str">
            <v>Z2598958</v>
          </cell>
          <cell r="C69" t="str">
            <v>IMPERATO,JEFFREY W</v>
          </cell>
        </row>
        <row r="70">
          <cell r="A70" t="str">
            <v>446687295</v>
          </cell>
          <cell r="B70" t="str">
            <v>Z2345647</v>
          </cell>
          <cell r="C70" t="str">
            <v>RICE,EDWARD</v>
          </cell>
        </row>
        <row r="71">
          <cell r="A71" t="str">
            <v>046133443</v>
          </cell>
          <cell r="B71" t="str">
            <v>046133443</v>
          </cell>
          <cell r="C71" t="str">
            <v>STEWART-HOLLIDAY,MELVICE Y</v>
          </cell>
        </row>
        <row r="72">
          <cell r="A72" t="str">
            <v>005732177</v>
          </cell>
          <cell r="B72" t="str">
            <v>005732177</v>
          </cell>
          <cell r="C72" t="str">
            <v>STONE,BEATRYCE R</v>
          </cell>
        </row>
        <row r="73">
          <cell r="A73" t="str">
            <v>444687826</v>
          </cell>
          <cell r="B73" t="str">
            <v>Z2144520</v>
          </cell>
          <cell r="C73" t="str">
            <v>CLYMER,BLAZE M</v>
          </cell>
        </row>
        <row r="74">
          <cell r="A74" t="str">
            <v>043172634</v>
          </cell>
          <cell r="B74" t="str">
            <v>043172634</v>
          </cell>
          <cell r="C74" t="str">
            <v>ISAKOWITZ,ARIEL</v>
          </cell>
        </row>
        <row r="75">
          <cell r="A75" t="str">
            <v>449483239</v>
          </cell>
          <cell r="B75" t="str">
            <v>Z2625950</v>
          </cell>
          <cell r="C75" t="str">
            <v>ETHRIDGE,MERYL E</v>
          </cell>
        </row>
        <row r="76">
          <cell r="A76" t="str">
            <v>043304526</v>
          </cell>
          <cell r="B76" t="str">
            <v>043304526</v>
          </cell>
          <cell r="C76" t="str">
            <v>RAMOS,PINKYWILLA T</v>
          </cell>
        </row>
        <row r="77">
          <cell r="A77" t="str">
            <v>044365682</v>
          </cell>
          <cell r="B77" t="str">
            <v>044365682</v>
          </cell>
          <cell r="C77" t="str">
            <v>WILLIAMS,SHAFEQAH</v>
          </cell>
        </row>
        <row r="78">
          <cell r="A78" t="str">
            <v>017358086</v>
          </cell>
          <cell r="B78" t="str">
            <v>017358086</v>
          </cell>
          <cell r="C78" t="str">
            <v>PRAK,RINDA</v>
          </cell>
        </row>
        <row r="79">
          <cell r="A79" t="str">
            <v>045037165</v>
          </cell>
          <cell r="B79" t="str">
            <v>045037165</v>
          </cell>
          <cell r="C79" t="str">
            <v>REYES,ARETHA M</v>
          </cell>
        </row>
        <row r="80">
          <cell r="A80" t="str">
            <v>444605877</v>
          </cell>
          <cell r="B80" t="str">
            <v>Z2136322</v>
          </cell>
          <cell r="C80" t="str">
            <v>DONNELLY,JEFFREY</v>
          </cell>
        </row>
        <row r="81">
          <cell r="A81" t="str">
            <v>055483218</v>
          </cell>
          <cell r="B81" t="str">
            <v>055483218</v>
          </cell>
          <cell r="C81" t="str">
            <v>NGUYEN,KIM T</v>
          </cell>
        </row>
        <row r="82">
          <cell r="A82" t="str">
            <v>044939973</v>
          </cell>
          <cell r="B82" t="str">
            <v>044939973</v>
          </cell>
          <cell r="C82" t="str">
            <v>DAVIS,CYNTHIA</v>
          </cell>
        </row>
        <row r="83">
          <cell r="A83" t="str">
            <v>057061673</v>
          </cell>
          <cell r="B83" t="str">
            <v>057061673</v>
          </cell>
          <cell r="C83" t="str">
            <v>STEEGERS,BETZOLEY</v>
          </cell>
        </row>
        <row r="84">
          <cell r="A84" t="str">
            <v>449312123</v>
          </cell>
          <cell r="B84" t="str">
            <v>Z2608555</v>
          </cell>
          <cell r="C84" t="str">
            <v>HANNING,DAVID</v>
          </cell>
        </row>
        <row r="85">
          <cell r="A85" t="str">
            <v>016010365</v>
          </cell>
          <cell r="B85" t="str">
            <v>016010365</v>
          </cell>
          <cell r="C85" t="str">
            <v>HARNER,ROBERT S</v>
          </cell>
        </row>
        <row r="86">
          <cell r="A86" t="str">
            <v>015183742</v>
          </cell>
          <cell r="B86" t="str">
            <v>015183742</v>
          </cell>
          <cell r="C86" t="str">
            <v>HAYWARD,RHONDA</v>
          </cell>
        </row>
        <row r="87">
          <cell r="A87" t="str">
            <v>010789550</v>
          </cell>
          <cell r="B87" t="str">
            <v>010789550</v>
          </cell>
          <cell r="C87" t="str">
            <v>ROPER,SALIM</v>
          </cell>
        </row>
        <row r="88">
          <cell r="A88" t="str">
            <v>446264871</v>
          </cell>
          <cell r="B88" t="str">
            <v>Z2302712</v>
          </cell>
          <cell r="C88" t="str">
            <v>FIUZA-DEBARROS,NUNO F</v>
          </cell>
        </row>
        <row r="89">
          <cell r="A89" t="str">
            <v>047216593</v>
          </cell>
          <cell r="B89" t="str">
            <v>047216593</v>
          </cell>
          <cell r="C89" t="str">
            <v>LICHTENSTEIN,ALYSE B</v>
          </cell>
        </row>
        <row r="90">
          <cell r="A90" t="str">
            <v>047680103</v>
          </cell>
          <cell r="B90" t="str">
            <v>047680103</v>
          </cell>
          <cell r="C90" t="str">
            <v>LENAIR,GARY L</v>
          </cell>
        </row>
        <row r="91">
          <cell r="A91" t="str">
            <v>444537013</v>
          </cell>
          <cell r="B91" t="str">
            <v>Z2129470</v>
          </cell>
          <cell r="C91" t="str">
            <v>DAVIS,JEFFREY</v>
          </cell>
        </row>
        <row r="92">
          <cell r="A92" t="str">
            <v>055149835</v>
          </cell>
          <cell r="B92" t="str">
            <v>055149835</v>
          </cell>
          <cell r="C92" t="str">
            <v>SHOTT,RANDY W</v>
          </cell>
        </row>
        <row r="93">
          <cell r="A93" t="str">
            <v>446557837</v>
          </cell>
          <cell r="B93" t="str">
            <v>Z2332469</v>
          </cell>
          <cell r="C93" t="str">
            <v>SHEETZ,JOYCE</v>
          </cell>
        </row>
        <row r="94">
          <cell r="A94" t="str">
            <v>445028574</v>
          </cell>
          <cell r="B94" t="str">
            <v>Z2178648</v>
          </cell>
          <cell r="C94" t="str">
            <v>SCIBEK,MARIANNE T</v>
          </cell>
        </row>
        <row r="95">
          <cell r="A95" t="str">
            <v>012352886</v>
          </cell>
          <cell r="B95" t="str">
            <v>012352886</v>
          </cell>
          <cell r="C95" t="str">
            <v>ALVORD,JAMES</v>
          </cell>
        </row>
        <row r="96">
          <cell r="A96" t="str">
            <v>011221751</v>
          </cell>
          <cell r="B96" t="str">
            <v>011221751</v>
          </cell>
          <cell r="C96" t="str">
            <v>JONES,KELLEY T</v>
          </cell>
        </row>
        <row r="97">
          <cell r="A97" t="str">
            <v>447503814</v>
          </cell>
          <cell r="B97" t="str">
            <v>Z2427515</v>
          </cell>
          <cell r="C97" t="str">
            <v>BRIGHTMAN,DEVAUGHN</v>
          </cell>
        </row>
        <row r="98">
          <cell r="A98" t="str">
            <v>440207397</v>
          </cell>
          <cell r="B98" t="str">
            <v>Z1699335</v>
          </cell>
          <cell r="C98" t="str">
            <v>MENDEZ-RAMIREZ,DAGOBERTO R</v>
          </cell>
        </row>
        <row r="99">
          <cell r="A99" t="str">
            <v>042669754</v>
          </cell>
          <cell r="B99" t="str">
            <v>Z582084</v>
          </cell>
          <cell r="C99" t="str">
            <v>BOURGEOIS,CYNTHIA A</v>
          </cell>
        </row>
        <row r="100">
          <cell r="A100" t="str">
            <v>010276525</v>
          </cell>
          <cell r="B100" t="str">
            <v>010276525</v>
          </cell>
          <cell r="C100" t="str">
            <v>TYLER,NOVIELETTE J</v>
          </cell>
        </row>
        <row r="101">
          <cell r="A101" t="str">
            <v>011077070</v>
          </cell>
          <cell r="B101" t="str">
            <v>011077070</v>
          </cell>
          <cell r="C101" t="str">
            <v>POSTELL,ELIJAH</v>
          </cell>
        </row>
        <row r="102">
          <cell r="A102" t="str">
            <v>449409796</v>
          </cell>
          <cell r="B102" t="str">
            <v>Z2618491</v>
          </cell>
          <cell r="C102" t="str">
            <v>YOUNG,MARY T</v>
          </cell>
        </row>
        <row r="103">
          <cell r="A103" t="str">
            <v>046803102</v>
          </cell>
          <cell r="B103" t="str">
            <v>046803102</v>
          </cell>
          <cell r="C103" t="str">
            <v>GWIAZDOWSKI,ROBERT F</v>
          </cell>
        </row>
        <row r="104">
          <cell r="A104" t="str">
            <v>445432321</v>
          </cell>
          <cell r="B104" t="str">
            <v>Z2219053</v>
          </cell>
          <cell r="C104" t="str">
            <v>BROWN,NYESHA T</v>
          </cell>
        </row>
        <row r="105">
          <cell r="A105" t="str">
            <v>045230448</v>
          </cell>
          <cell r="B105" t="str">
            <v>045230448</v>
          </cell>
          <cell r="C105" t="str">
            <v>MCBRIDE,ALICIA M</v>
          </cell>
        </row>
        <row r="106">
          <cell r="A106" t="str">
            <v>006436364</v>
          </cell>
          <cell r="B106" t="str">
            <v>006436364</v>
          </cell>
          <cell r="C106" t="str">
            <v>WECHT,LEA S</v>
          </cell>
        </row>
        <row r="107">
          <cell r="A107" t="str">
            <v>006830129</v>
          </cell>
          <cell r="B107" t="str">
            <v>006830129</v>
          </cell>
          <cell r="C107" t="str">
            <v>GREENE,BRIEN</v>
          </cell>
        </row>
        <row r="108">
          <cell r="A108" t="str">
            <v>059503979</v>
          </cell>
          <cell r="B108" t="str">
            <v>Z16197</v>
          </cell>
          <cell r="C108" t="str">
            <v>MERVIS,SAMUEL</v>
          </cell>
        </row>
        <row r="109">
          <cell r="A109" t="str">
            <v>016423089</v>
          </cell>
          <cell r="B109" t="str">
            <v>016423089</v>
          </cell>
          <cell r="C109" t="str">
            <v>HOLMES,CHARLES</v>
          </cell>
        </row>
        <row r="110">
          <cell r="A110" t="str">
            <v>059008409</v>
          </cell>
          <cell r="B110" t="str">
            <v>059008409</v>
          </cell>
          <cell r="C110" t="str">
            <v>SMITH,SAMONE B</v>
          </cell>
        </row>
        <row r="111">
          <cell r="A111" t="str">
            <v>445028921</v>
          </cell>
          <cell r="B111" t="str">
            <v>Z2178683</v>
          </cell>
          <cell r="C111" t="str">
            <v>SHERIDAN,DOLORES</v>
          </cell>
        </row>
        <row r="112">
          <cell r="A112" t="str">
            <v>440029809</v>
          </cell>
          <cell r="B112" t="str">
            <v>Z1681568</v>
          </cell>
          <cell r="C112" t="str">
            <v>QIAN,LIHUA</v>
          </cell>
        </row>
        <row r="113">
          <cell r="A113" t="str">
            <v>444601272</v>
          </cell>
          <cell r="B113" t="str">
            <v>Z2135859</v>
          </cell>
          <cell r="C113" t="str">
            <v>SCHREEDER,DANIEL M</v>
          </cell>
        </row>
        <row r="114">
          <cell r="A114" t="str">
            <v>056714124</v>
          </cell>
          <cell r="B114" t="str">
            <v>056714124</v>
          </cell>
          <cell r="C114" t="str">
            <v>GOODMAN,STEPHEN C</v>
          </cell>
        </row>
        <row r="115">
          <cell r="A115" t="str">
            <v>011212081</v>
          </cell>
          <cell r="B115" t="str">
            <v>011212081</v>
          </cell>
          <cell r="C115" t="str">
            <v>MELONI,STEPHEN</v>
          </cell>
        </row>
        <row r="116">
          <cell r="A116" t="str">
            <v>011124500</v>
          </cell>
          <cell r="B116" t="str">
            <v>011124500</v>
          </cell>
          <cell r="C116" t="str">
            <v>HAMILTON,SHAWN L</v>
          </cell>
        </row>
        <row r="117">
          <cell r="A117" t="str">
            <v>054871686</v>
          </cell>
          <cell r="B117" t="str">
            <v>054871686</v>
          </cell>
          <cell r="C117" t="str">
            <v>DAVIDHEISER,ERIN</v>
          </cell>
        </row>
        <row r="118">
          <cell r="A118" t="str">
            <v>446553976</v>
          </cell>
          <cell r="B118" t="str">
            <v>Z2332076</v>
          </cell>
          <cell r="C118" t="str">
            <v>MICHAEL,JOHN W</v>
          </cell>
        </row>
        <row r="119">
          <cell r="A119" t="str">
            <v>445440647</v>
          </cell>
          <cell r="B119" t="str">
            <v>Z2219885</v>
          </cell>
          <cell r="C119" t="str">
            <v>GONZALEZ,YARYZEIDY</v>
          </cell>
        </row>
        <row r="120">
          <cell r="A120" t="str">
            <v>056606247</v>
          </cell>
          <cell r="B120" t="str">
            <v>056606247</v>
          </cell>
          <cell r="C120" t="str">
            <v>PECKET,HENRY B</v>
          </cell>
        </row>
        <row r="121">
          <cell r="A121" t="str">
            <v>046104550</v>
          </cell>
          <cell r="B121" t="str">
            <v>046104550</v>
          </cell>
          <cell r="C121" t="str">
            <v>EVANS,RONNIE</v>
          </cell>
        </row>
        <row r="122">
          <cell r="A122" t="str">
            <v>054944137</v>
          </cell>
          <cell r="B122" t="str">
            <v>054944137</v>
          </cell>
          <cell r="C122" t="str">
            <v>GRIFFIN,KIM B</v>
          </cell>
        </row>
        <row r="123">
          <cell r="A123" t="str">
            <v>446058828</v>
          </cell>
          <cell r="B123" t="str">
            <v>Z2281905</v>
          </cell>
          <cell r="C123" t="str">
            <v>VALDERRAMA,NELLY</v>
          </cell>
        </row>
        <row r="124">
          <cell r="A124" t="str">
            <v>448996728</v>
          </cell>
          <cell r="B124" t="str">
            <v>Z2576806</v>
          </cell>
          <cell r="C124" t="str">
            <v>SHUMAN,BRYAN</v>
          </cell>
        </row>
        <row r="125">
          <cell r="A125" t="str">
            <v>449441658</v>
          </cell>
          <cell r="B125" t="str">
            <v>Z2621731</v>
          </cell>
          <cell r="C125" t="str">
            <v>ELGUINDI,YASSER</v>
          </cell>
        </row>
        <row r="126">
          <cell r="A126" t="str">
            <v>048394118</v>
          </cell>
          <cell r="B126" t="str">
            <v>048394118</v>
          </cell>
          <cell r="C126" t="str">
            <v>TAYLOR,MARCIA Z</v>
          </cell>
        </row>
        <row r="127">
          <cell r="A127" t="str">
            <v>446563504</v>
          </cell>
          <cell r="B127" t="str">
            <v>Z2333070</v>
          </cell>
          <cell r="C127" t="str">
            <v>SHAH,RAJESH</v>
          </cell>
        </row>
        <row r="128">
          <cell r="A128" t="str">
            <v>005268982</v>
          </cell>
          <cell r="B128" t="str">
            <v>005268982</v>
          </cell>
          <cell r="C128" t="str">
            <v>COOK,REGINALD</v>
          </cell>
        </row>
        <row r="129">
          <cell r="A129" t="str">
            <v>446639312</v>
          </cell>
          <cell r="B129" t="str">
            <v>Z2340772</v>
          </cell>
          <cell r="C129" t="str">
            <v>LASCOLA,BRITTANY G</v>
          </cell>
        </row>
        <row r="130">
          <cell r="A130" t="str">
            <v>445429020</v>
          </cell>
          <cell r="B130" t="str">
            <v>Z2218722</v>
          </cell>
          <cell r="C130" t="str">
            <v>HUDSON,DARREN JR.</v>
          </cell>
        </row>
        <row r="131">
          <cell r="A131" t="str">
            <v>013189683</v>
          </cell>
          <cell r="B131" t="str">
            <v>013189683</v>
          </cell>
          <cell r="C131" t="str">
            <v>HAWORTH,RACHELLE R</v>
          </cell>
        </row>
        <row r="132">
          <cell r="A132" t="str">
            <v>444245864</v>
          </cell>
          <cell r="B132" t="str">
            <v>Z2100341</v>
          </cell>
          <cell r="C132" t="str">
            <v>RODRIGUEZ,PEDRO</v>
          </cell>
        </row>
        <row r="133">
          <cell r="A133" t="str">
            <v>444576086</v>
          </cell>
          <cell r="B133" t="str">
            <v>Z2133330</v>
          </cell>
          <cell r="C133" t="str">
            <v>LEWIS-HARRIS,SYLVIA S</v>
          </cell>
        </row>
        <row r="134">
          <cell r="A134" t="str">
            <v>444735757</v>
          </cell>
          <cell r="B134" t="str">
            <v>Z2149313</v>
          </cell>
          <cell r="C134" t="str">
            <v>CLINKSCALES,DELILAH A</v>
          </cell>
        </row>
        <row r="135">
          <cell r="A135" t="str">
            <v>045019379</v>
          </cell>
          <cell r="B135" t="str">
            <v>045019379</v>
          </cell>
          <cell r="C135" t="str">
            <v>RICHMOND,PHILLIP J</v>
          </cell>
        </row>
        <row r="136">
          <cell r="A136" t="str">
            <v>448890988</v>
          </cell>
          <cell r="B136" t="str">
            <v>Z2566232</v>
          </cell>
          <cell r="C136" t="str">
            <v>DELIO,MICHELE</v>
          </cell>
        </row>
        <row r="137">
          <cell r="A137" t="str">
            <v>449264852</v>
          </cell>
          <cell r="B137" t="str">
            <v>Z2603759</v>
          </cell>
          <cell r="C137" t="str">
            <v>CULP,BRIAN</v>
          </cell>
        </row>
        <row r="138">
          <cell r="A138" t="str">
            <v>441643566</v>
          </cell>
          <cell r="B138" t="str">
            <v>Z1840311</v>
          </cell>
          <cell r="C138" t="str">
            <v>ADDEZIO,STEPHEN A</v>
          </cell>
        </row>
        <row r="139">
          <cell r="A139" t="str">
            <v>052162872</v>
          </cell>
          <cell r="B139" t="str">
            <v>052162872</v>
          </cell>
          <cell r="C139" t="str">
            <v>RHEE,RITA</v>
          </cell>
        </row>
        <row r="140">
          <cell r="A140" t="str">
            <v>053247649</v>
          </cell>
          <cell r="B140" t="str">
            <v>053247649</v>
          </cell>
          <cell r="C140" t="str">
            <v>IRWIN,JENNIFER K</v>
          </cell>
        </row>
        <row r="141">
          <cell r="A141" t="str">
            <v>057240970</v>
          </cell>
          <cell r="B141" t="str">
            <v>057240970</v>
          </cell>
          <cell r="C141" t="str">
            <v>CATERINO,DARREN</v>
          </cell>
        </row>
        <row r="142">
          <cell r="A142" t="str">
            <v>000745133</v>
          </cell>
          <cell r="B142" t="str">
            <v>Z703312</v>
          </cell>
          <cell r="C142" t="str">
            <v>CHANCE,MICHELLE R</v>
          </cell>
        </row>
        <row r="143">
          <cell r="A143" t="str">
            <v>345033211</v>
          </cell>
          <cell r="B143" t="str">
            <v>Z1486548</v>
          </cell>
          <cell r="C143" t="str">
            <v>ROBISON,PATRICIA A</v>
          </cell>
        </row>
        <row r="144">
          <cell r="A144" t="str">
            <v>046534517</v>
          </cell>
          <cell r="B144" t="str">
            <v>046534517</v>
          </cell>
          <cell r="C144" t="str">
            <v>WALTER,FRANK J JR.</v>
          </cell>
        </row>
        <row r="145">
          <cell r="A145" t="str">
            <v>057482663</v>
          </cell>
          <cell r="B145" t="str">
            <v>057482663</v>
          </cell>
          <cell r="C145" t="str">
            <v>CLARKE-CURRY,SUSAN A</v>
          </cell>
        </row>
        <row r="146">
          <cell r="A146" t="str">
            <v>008066904</v>
          </cell>
          <cell r="B146" t="str">
            <v>008066904</v>
          </cell>
          <cell r="C146" t="str">
            <v>WILEY,WILLIAM</v>
          </cell>
        </row>
        <row r="147">
          <cell r="A147" t="str">
            <v>449203736</v>
          </cell>
          <cell r="B147" t="str">
            <v>Z2597551</v>
          </cell>
          <cell r="C147" t="str">
            <v>KOLMER,MARK</v>
          </cell>
        </row>
        <row r="148">
          <cell r="A148" t="str">
            <v>449537885</v>
          </cell>
          <cell r="B148" t="str">
            <v>Z2631465</v>
          </cell>
          <cell r="C148" t="str">
            <v>LENCZ,ANASTAZYA</v>
          </cell>
        </row>
        <row r="149">
          <cell r="A149" t="str">
            <v>444710362</v>
          </cell>
          <cell r="B149" t="str">
            <v>Z2146773</v>
          </cell>
          <cell r="C149" t="str">
            <v>HAYS,DYLAN</v>
          </cell>
        </row>
        <row r="150">
          <cell r="A150" t="str">
            <v>057425035</v>
          </cell>
          <cell r="B150" t="str">
            <v>057425035</v>
          </cell>
          <cell r="C150" t="str">
            <v>HAGENBACH,JOSEPH G</v>
          </cell>
        </row>
        <row r="151">
          <cell r="A151" t="str">
            <v>047797576</v>
          </cell>
          <cell r="B151" t="str">
            <v>047797576</v>
          </cell>
          <cell r="C151" t="str">
            <v>MASCIOLI,LAWRENCE</v>
          </cell>
        </row>
        <row r="152">
          <cell r="A152" t="str">
            <v>446691594</v>
          </cell>
          <cell r="B152" t="str">
            <v>Z2346083</v>
          </cell>
          <cell r="C152" t="str">
            <v>FITZGERALD,ASHLEY</v>
          </cell>
        </row>
        <row r="153">
          <cell r="A153" t="str">
            <v>440025310</v>
          </cell>
          <cell r="B153" t="str">
            <v>Z1681119</v>
          </cell>
          <cell r="C153" t="str">
            <v>TEAGUE,TERRY L</v>
          </cell>
        </row>
        <row r="154">
          <cell r="A154" t="str">
            <v>448489146</v>
          </cell>
          <cell r="B154" t="str">
            <v>Z2526048</v>
          </cell>
          <cell r="C154" t="str">
            <v>PIERCE,KARIN M</v>
          </cell>
        </row>
        <row r="155">
          <cell r="A155" t="str">
            <v>049058555</v>
          </cell>
          <cell r="B155" t="str">
            <v>049058555</v>
          </cell>
          <cell r="C155" t="str">
            <v>NEWMAN,MARC</v>
          </cell>
        </row>
        <row r="156">
          <cell r="A156" t="str">
            <v>444039374</v>
          </cell>
          <cell r="B156" t="str">
            <v>Z2079691</v>
          </cell>
          <cell r="C156" t="str">
            <v>ABRAM,WESLEY</v>
          </cell>
        </row>
        <row r="157">
          <cell r="A157" t="str">
            <v>058008061</v>
          </cell>
          <cell r="B157" t="str">
            <v>058008061</v>
          </cell>
          <cell r="C157" t="str">
            <v>HARDIN,CHRISTOPHER A</v>
          </cell>
        </row>
        <row r="158">
          <cell r="A158" t="str">
            <v>447545328</v>
          </cell>
          <cell r="B158" t="str">
            <v>Z2431666</v>
          </cell>
          <cell r="C158" t="str">
            <v>JOHN,MEGAN</v>
          </cell>
        </row>
        <row r="159">
          <cell r="A159" t="str">
            <v>041230178</v>
          </cell>
          <cell r="B159" t="str">
            <v>041230178</v>
          </cell>
          <cell r="C159" t="str">
            <v>CAMPBELL,CYNTHIA M</v>
          </cell>
        </row>
        <row r="160">
          <cell r="A160" t="str">
            <v>446064743</v>
          </cell>
          <cell r="B160" t="str">
            <v>Z2282498</v>
          </cell>
          <cell r="C160" t="str">
            <v>AUSTIN,ELIZABETH C</v>
          </cell>
        </row>
        <row r="161">
          <cell r="A161" t="str">
            <v>448746339</v>
          </cell>
          <cell r="B161" t="str">
            <v>Z2551767</v>
          </cell>
          <cell r="C161" t="str">
            <v>BERTONE,JOHN M</v>
          </cell>
        </row>
        <row r="162">
          <cell r="A162" t="str">
            <v>053172961</v>
          </cell>
          <cell r="B162" t="str">
            <v>053172961</v>
          </cell>
          <cell r="C162" t="str">
            <v>WASHKALAVITCH,JOSEPH</v>
          </cell>
        </row>
        <row r="163">
          <cell r="A163" t="str">
            <v>046851432</v>
          </cell>
          <cell r="B163" t="str">
            <v>046851432</v>
          </cell>
          <cell r="C163" t="str">
            <v>GROSSO,JOHN</v>
          </cell>
        </row>
        <row r="164">
          <cell r="A164" t="str">
            <v>447516063</v>
          </cell>
          <cell r="B164" t="str">
            <v>Z2428740</v>
          </cell>
          <cell r="C164" t="str">
            <v>RIZZO,GERTRUDE</v>
          </cell>
        </row>
        <row r="165">
          <cell r="A165" t="str">
            <v>448576413</v>
          </cell>
          <cell r="B165" t="str">
            <v>Z2534775</v>
          </cell>
          <cell r="C165" t="str">
            <v>DEETS,KEVIN</v>
          </cell>
        </row>
        <row r="166">
          <cell r="A166" t="str">
            <v>009893603</v>
          </cell>
          <cell r="B166" t="str">
            <v>009893603</v>
          </cell>
          <cell r="C166" t="str">
            <v>GRANT,ROSE L</v>
          </cell>
        </row>
        <row r="167">
          <cell r="A167" t="str">
            <v>053355145</v>
          </cell>
          <cell r="B167" t="str">
            <v>053355145</v>
          </cell>
          <cell r="C167" t="str">
            <v>THIROWAY,JOSEPH T</v>
          </cell>
        </row>
        <row r="168">
          <cell r="A168" t="str">
            <v>052153582</v>
          </cell>
          <cell r="B168" t="str">
            <v>052153582</v>
          </cell>
          <cell r="C168" t="str">
            <v>LYNCH,ROBERT T</v>
          </cell>
        </row>
        <row r="169">
          <cell r="A169" t="str">
            <v>443901590</v>
          </cell>
          <cell r="B169" t="str">
            <v>Z2065890</v>
          </cell>
          <cell r="C169" t="str">
            <v>MUNOZ-BENTON,ANTONIO</v>
          </cell>
        </row>
        <row r="170">
          <cell r="A170" t="str">
            <v>048077614</v>
          </cell>
          <cell r="B170" t="str">
            <v>048077614</v>
          </cell>
          <cell r="C170" t="str">
            <v>MADDEN,CHRISTINE</v>
          </cell>
        </row>
        <row r="171">
          <cell r="A171" t="str">
            <v>054788914</v>
          </cell>
          <cell r="B171" t="str">
            <v>054788914</v>
          </cell>
          <cell r="C171" t="str">
            <v>LYNCH,JAMES</v>
          </cell>
        </row>
        <row r="172">
          <cell r="A172" t="str">
            <v>446653644</v>
          </cell>
          <cell r="B172" t="str">
            <v>Z2342225</v>
          </cell>
          <cell r="C172" t="str">
            <v>ROGALEWICZ,JOSEPH</v>
          </cell>
        </row>
        <row r="173">
          <cell r="A173" t="str">
            <v>044843001</v>
          </cell>
          <cell r="B173" t="str">
            <v>044843001</v>
          </cell>
          <cell r="C173" t="str">
            <v>DALLMER,PATRICIA E</v>
          </cell>
        </row>
        <row r="174">
          <cell r="A174" t="str">
            <v>006141212</v>
          </cell>
          <cell r="B174" t="str">
            <v>006141212</v>
          </cell>
          <cell r="C174" t="str">
            <v>MILLER,LINDA E</v>
          </cell>
        </row>
        <row r="175">
          <cell r="A175" t="str">
            <v>050813534</v>
          </cell>
          <cell r="B175" t="str">
            <v>050813534</v>
          </cell>
          <cell r="C175" t="str">
            <v>LIVINGSTON,DEREK</v>
          </cell>
        </row>
        <row r="176">
          <cell r="A176" t="str">
            <v>054350772</v>
          </cell>
          <cell r="B176" t="str">
            <v>054350772</v>
          </cell>
          <cell r="C176" t="str">
            <v>PESTER,MICHAEL J</v>
          </cell>
        </row>
        <row r="177">
          <cell r="A177" t="str">
            <v>444955520</v>
          </cell>
          <cell r="B177" t="str">
            <v>Z2171342</v>
          </cell>
          <cell r="C177" t="str">
            <v>STORY,ARLENE</v>
          </cell>
        </row>
        <row r="178">
          <cell r="A178" t="str">
            <v>000319087</v>
          </cell>
          <cell r="B178" t="str">
            <v>000319087</v>
          </cell>
          <cell r="C178" t="str">
            <v>GILLIAM,DARRYL R</v>
          </cell>
        </row>
        <row r="179">
          <cell r="A179" t="str">
            <v>443531215</v>
          </cell>
          <cell r="B179" t="str">
            <v>Z2028898</v>
          </cell>
          <cell r="C179" t="str">
            <v>BERRY,HENRY E</v>
          </cell>
        </row>
        <row r="180">
          <cell r="A180" t="str">
            <v>449430834</v>
          </cell>
          <cell r="B180" t="str">
            <v>Z2620630</v>
          </cell>
          <cell r="C180" t="str">
            <v>WIGGINS,MATTHEW</v>
          </cell>
        </row>
        <row r="181">
          <cell r="A181" t="str">
            <v>449558162</v>
          </cell>
          <cell r="B181" t="str">
            <v>Z2633510</v>
          </cell>
          <cell r="C181" t="str">
            <v>DAVIS,RONALD</v>
          </cell>
        </row>
        <row r="182">
          <cell r="A182" t="str">
            <v>450119953</v>
          </cell>
          <cell r="B182" t="str">
            <v>Z2689800</v>
          </cell>
          <cell r="C182" t="str">
            <v>PAINTER,JAMES R</v>
          </cell>
        </row>
        <row r="183">
          <cell r="A183" t="str">
            <v>011937729</v>
          </cell>
          <cell r="B183" t="str">
            <v>011937729</v>
          </cell>
          <cell r="C183" t="str">
            <v>SAMPSON,HOWARD</v>
          </cell>
        </row>
        <row r="184">
          <cell r="A184" t="str">
            <v>009137688</v>
          </cell>
          <cell r="B184" t="str">
            <v>009137688</v>
          </cell>
          <cell r="C184" t="str">
            <v>PICKRON,VANESSA</v>
          </cell>
        </row>
        <row r="185">
          <cell r="A185" t="str">
            <v>059580779</v>
          </cell>
          <cell r="B185" t="str">
            <v>Z25466</v>
          </cell>
          <cell r="C185" t="str">
            <v>BOYER,MARK D</v>
          </cell>
        </row>
        <row r="186">
          <cell r="A186" t="str">
            <v>449419217</v>
          </cell>
          <cell r="B186" t="str">
            <v>Z2619450</v>
          </cell>
          <cell r="C186" t="str">
            <v>ROLLISON,MICHAEL G</v>
          </cell>
        </row>
        <row r="187">
          <cell r="A187" t="str">
            <v>449271790</v>
          </cell>
          <cell r="B187" t="str">
            <v>Z2604469</v>
          </cell>
          <cell r="C187" t="str">
            <v>ELLIS,HARRY</v>
          </cell>
        </row>
        <row r="188">
          <cell r="A188" t="str">
            <v>443350145</v>
          </cell>
          <cell r="B188" t="str">
            <v>Z2010814</v>
          </cell>
          <cell r="C188" t="str">
            <v>OPENIBO,FLORA</v>
          </cell>
        </row>
        <row r="189">
          <cell r="A189" t="str">
            <v>057019382</v>
          </cell>
          <cell r="B189" t="str">
            <v>057019382</v>
          </cell>
          <cell r="C189" t="str">
            <v>RAWS,WYETH B</v>
          </cell>
        </row>
        <row r="190">
          <cell r="A190" t="str">
            <v>005122593</v>
          </cell>
          <cell r="B190" t="str">
            <v>005122593</v>
          </cell>
          <cell r="C190" t="str">
            <v>WINTERS,SALLIE I</v>
          </cell>
        </row>
        <row r="191">
          <cell r="A191" t="str">
            <v>006039101</v>
          </cell>
          <cell r="B191" t="str">
            <v>006039101</v>
          </cell>
          <cell r="C191" t="str">
            <v>SABUR,ARLETHA V</v>
          </cell>
        </row>
        <row r="192">
          <cell r="A192" t="str">
            <v>055586218</v>
          </cell>
          <cell r="B192" t="str">
            <v>055586218</v>
          </cell>
          <cell r="C192" t="str">
            <v>GUTJAHR,CHAI L</v>
          </cell>
        </row>
        <row r="193">
          <cell r="A193" t="str">
            <v>060854874</v>
          </cell>
          <cell r="B193" t="str">
            <v>Z638192</v>
          </cell>
          <cell r="C193" t="str">
            <v>BARTEL,JOHN J JR.</v>
          </cell>
        </row>
        <row r="194">
          <cell r="A194" t="str">
            <v>007726755</v>
          </cell>
          <cell r="B194" t="str">
            <v>Z1382185</v>
          </cell>
          <cell r="C194" t="str">
            <v>HANKINS,DAWN</v>
          </cell>
        </row>
        <row r="195">
          <cell r="A195" t="str">
            <v>014351431</v>
          </cell>
          <cell r="B195" t="str">
            <v>014351431</v>
          </cell>
          <cell r="C195" t="str">
            <v>ZARZECKI,LISA ANN</v>
          </cell>
        </row>
        <row r="196">
          <cell r="A196" t="str">
            <v>448910497</v>
          </cell>
          <cell r="B196" t="str">
            <v>Z2568183</v>
          </cell>
          <cell r="C196" t="str">
            <v>CHARLES,VALERIE</v>
          </cell>
        </row>
        <row r="197">
          <cell r="A197" t="str">
            <v>446402729</v>
          </cell>
          <cell r="B197" t="str">
            <v>Z2316723</v>
          </cell>
          <cell r="C197" t="str">
            <v>LINDSLEY,COLIN J</v>
          </cell>
        </row>
        <row r="198">
          <cell r="A198" t="str">
            <v>440292860</v>
          </cell>
          <cell r="B198" t="str">
            <v>Z1707886</v>
          </cell>
          <cell r="C198" t="str">
            <v>ZIRPOLI,ANTHONY</v>
          </cell>
        </row>
        <row r="199">
          <cell r="A199" t="str">
            <v>007321516</v>
          </cell>
          <cell r="B199" t="str">
            <v>007321516</v>
          </cell>
          <cell r="C199" t="str">
            <v>MORAGNE,HELEN</v>
          </cell>
        </row>
        <row r="200">
          <cell r="A200" t="str">
            <v>043668847</v>
          </cell>
          <cell r="B200" t="str">
            <v>043668847</v>
          </cell>
          <cell r="C200" t="str">
            <v>ONDICH,LISA</v>
          </cell>
        </row>
        <row r="201">
          <cell r="A201" t="str">
            <v>043475904</v>
          </cell>
          <cell r="B201" t="str">
            <v>043475904</v>
          </cell>
          <cell r="C201" t="str">
            <v>WILLIAMS,KATHRYN J</v>
          </cell>
        </row>
        <row r="202">
          <cell r="A202" t="str">
            <v>000029892</v>
          </cell>
          <cell r="B202" t="str">
            <v>000029892</v>
          </cell>
          <cell r="C202" t="str">
            <v>MAULDIN,BARBARA V</v>
          </cell>
        </row>
        <row r="203">
          <cell r="A203" t="str">
            <v>007209026</v>
          </cell>
          <cell r="B203" t="str">
            <v>007209026</v>
          </cell>
          <cell r="C203" t="str">
            <v>LUGIANO,MICHELE</v>
          </cell>
        </row>
        <row r="204">
          <cell r="A204" t="str">
            <v>014245476</v>
          </cell>
          <cell r="B204" t="str">
            <v>014245476</v>
          </cell>
          <cell r="C204" t="str">
            <v>DENNIS,LISA M</v>
          </cell>
        </row>
        <row r="205">
          <cell r="A205" t="str">
            <v>446420853</v>
          </cell>
          <cell r="B205" t="str">
            <v>Z2318572</v>
          </cell>
          <cell r="C205" t="str">
            <v>GROZDIC,NIKOLA</v>
          </cell>
        </row>
        <row r="206">
          <cell r="A206" t="str">
            <v>045891330</v>
          </cell>
          <cell r="B206" t="str">
            <v>045891330</v>
          </cell>
          <cell r="C206" t="str">
            <v>BOYD,FRANK</v>
          </cell>
        </row>
        <row r="207">
          <cell r="A207" t="str">
            <v>043745298</v>
          </cell>
          <cell r="B207" t="str">
            <v>043745298</v>
          </cell>
          <cell r="C207" t="str">
            <v>JOHNSON,DOROTHY M</v>
          </cell>
        </row>
        <row r="208">
          <cell r="A208" t="str">
            <v>002952471</v>
          </cell>
          <cell r="B208" t="str">
            <v>002952471</v>
          </cell>
          <cell r="C208" t="str">
            <v>HENDERSON,BETTY J</v>
          </cell>
        </row>
        <row r="209">
          <cell r="A209" t="str">
            <v>007892359</v>
          </cell>
          <cell r="B209" t="str">
            <v>007892359</v>
          </cell>
          <cell r="C209" t="str">
            <v>HOLLOMON,VERA</v>
          </cell>
        </row>
        <row r="210">
          <cell r="A210" t="str">
            <v>449433143</v>
          </cell>
          <cell r="B210" t="str">
            <v>Z2620865</v>
          </cell>
          <cell r="C210" t="str">
            <v>HARRINGTON,SEAN A</v>
          </cell>
        </row>
        <row r="211">
          <cell r="A211" t="str">
            <v>446861296</v>
          </cell>
          <cell r="B211" t="str">
            <v>Z2363263</v>
          </cell>
          <cell r="C211" t="str">
            <v>DODDS,DAVID</v>
          </cell>
        </row>
        <row r="212">
          <cell r="A212" t="str">
            <v>017520404</v>
          </cell>
          <cell r="B212" t="str">
            <v>017520404</v>
          </cell>
          <cell r="C212" t="str">
            <v>BROWN,DAX</v>
          </cell>
        </row>
        <row r="213">
          <cell r="A213" t="str">
            <v>044924231</v>
          </cell>
          <cell r="B213" t="str">
            <v>044924231</v>
          </cell>
          <cell r="C213" t="str">
            <v>GOIN,JAMES M</v>
          </cell>
        </row>
        <row r="214">
          <cell r="A214" t="str">
            <v>002269256</v>
          </cell>
          <cell r="B214" t="str">
            <v>002269256</v>
          </cell>
          <cell r="C214" t="str">
            <v>WALLACE-BROWN,LORRAINE</v>
          </cell>
        </row>
        <row r="215">
          <cell r="A215" t="str">
            <v>056764251</v>
          </cell>
          <cell r="B215" t="str">
            <v>056764251</v>
          </cell>
          <cell r="C215" t="str">
            <v>COLEMAN,SHERMIKA L</v>
          </cell>
        </row>
        <row r="216">
          <cell r="A216" t="str">
            <v>445949852</v>
          </cell>
          <cell r="B216" t="str">
            <v>Z2270943</v>
          </cell>
          <cell r="C216" t="str">
            <v>WEHN,SIERRA</v>
          </cell>
        </row>
        <row r="217">
          <cell r="A217" t="str">
            <v>444216865</v>
          </cell>
          <cell r="B217" t="str">
            <v>Z2097441</v>
          </cell>
          <cell r="C217" t="str">
            <v>BROWN,ABIGAIL</v>
          </cell>
        </row>
        <row r="218">
          <cell r="A218" t="str">
            <v>444402135</v>
          </cell>
          <cell r="B218" t="str">
            <v>Z2115982</v>
          </cell>
          <cell r="C218" t="str">
            <v>DZUREC,LAURA C</v>
          </cell>
        </row>
        <row r="219">
          <cell r="A219" t="str">
            <v>443160270</v>
          </cell>
          <cell r="B219" t="str">
            <v>Z1991845</v>
          </cell>
          <cell r="C219" t="str">
            <v>MARQUARDT,ADAM</v>
          </cell>
        </row>
        <row r="220">
          <cell r="A220" t="str">
            <v>056272453</v>
          </cell>
          <cell r="B220" t="str">
            <v>056272453</v>
          </cell>
          <cell r="C220" t="str">
            <v>STATZELL,ROSE 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MCH 2000GL"/>
    </sheetNames>
    <sheetDataSet>
      <sheetData sheetId="0" refreshError="1">
        <row r="1">
          <cell r="A1" t="str">
            <v>ACCT_NO</v>
          </cell>
          <cell r="B1" t="str">
            <v>MAJOR_DESC</v>
          </cell>
          <cell r="C1" t="str">
            <v>MINOR_DESC</v>
          </cell>
          <cell r="D1" t="str">
            <v>YTD_DEBIT</v>
          </cell>
          <cell r="E1" t="str">
            <v>YTD_CREDIT</v>
          </cell>
        </row>
        <row r="2">
          <cell r="A2" t="str">
            <v>1100.0100</v>
          </cell>
          <cell r="B2" t="str">
            <v>CASH</v>
          </cell>
          <cell r="C2" t="str">
            <v>OPERATING FUND-PNC</v>
          </cell>
          <cell r="D2">
            <v>1043038.16</v>
          </cell>
        </row>
        <row r="3">
          <cell r="A3" t="str">
            <v>1100.0200</v>
          </cell>
          <cell r="B3" t="str">
            <v>CASH - OPERATING FUND - P</v>
          </cell>
          <cell r="C3" t="str">
            <v>OPERATING FUNE-PIONE</v>
          </cell>
          <cell r="D3">
            <v>6924.31</v>
          </cell>
        </row>
        <row r="4">
          <cell r="A4" t="str">
            <v>1100.0700</v>
          </cell>
          <cell r="B4" t="str">
            <v>CASH-CAPITAL EQUIPMENT &amp;</v>
          </cell>
          <cell r="C4" t="str">
            <v>CAPITAL EQUIP&amp;IMPROV</v>
          </cell>
          <cell r="D4">
            <v>6545.31</v>
          </cell>
        </row>
        <row r="5">
          <cell r="A5" t="str">
            <v>1100.1000</v>
          </cell>
          <cell r="B5" t="str">
            <v>PAYROLL FUND</v>
          </cell>
          <cell r="C5" t="str">
            <v>PAYROLL FUND</v>
          </cell>
          <cell r="D5">
            <v>982.48</v>
          </cell>
        </row>
        <row r="6">
          <cell r="A6" t="str">
            <v>1100.5000</v>
          </cell>
          <cell r="B6" t="str">
            <v>PETTY CASH</v>
          </cell>
          <cell r="C6" t="str">
            <v>PETTY CASH</v>
          </cell>
          <cell r="D6">
            <v>889.75</v>
          </cell>
        </row>
        <row r="7">
          <cell r="A7" t="str">
            <v>1110.0400</v>
          </cell>
          <cell r="B7" t="str">
            <v>INVESTMENTS - COLLATERAL</v>
          </cell>
          <cell r="C7" t="str">
            <v>INVESTMENTS-COLLATER</v>
          </cell>
          <cell r="D7">
            <v>4166963.87</v>
          </cell>
        </row>
        <row r="8">
          <cell r="A8" t="str">
            <v>1110.0600</v>
          </cell>
          <cell r="B8" t="str">
            <v>ALLOWANCE TO MARKET</v>
          </cell>
          <cell r="C8" t="str">
            <v>ALLOWANCE TO MARKET</v>
          </cell>
          <cell r="E8">
            <v>38853.79</v>
          </cell>
        </row>
        <row r="9">
          <cell r="A9" t="str">
            <v>1110.0700</v>
          </cell>
          <cell r="B9" t="str">
            <v>INVESTMENT - PO</v>
          </cell>
          <cell r="C9" t="str">
            <v>INVESTMENT - PO</v>
          </cell>
          <cell r="D9">
            <v>300</v>
          </cell>
        </row>
        <row r="10">
          <cell r="A10" t="str">
            <v>1110.0800</v>
          </cell>
          <cell r="B10" t="str">
            <v>INVESTMENT - PHO</v>
          </cell>
          <cell r="C10" t="str">
            <v>INVESTMENT - PHO</v>
          </cell>
          <cell r="D10">
            <v>1500</v>
          </cell>
        </row>
        <row r="11">
          <cell r="A11" t="str">
            <v>1110.0900</v>
          </cell>
          <cell r="B11" t="str">
            <v>DEBT SERVICE RESERVE FUND</v>
          </cell>
          <cell r="C11" t="str">
            <v>DEBT SERVICE RESERVE FUND</v>
          </cell>
          <cell r="D11">
            <v>1256600</v>
          </cell>
        </row>
        <row r="12">
          <cell r="A12" t="str">
            <v>1120.0000</v>
          </cell>
          <cell r="B12" t="str">
            <v>ACCOUNTS RECEIVABLE</v>
          </cell>
          <cell r="C12" t="str">
            <v>ACCOUNTS REC - IP</v>
          </cell>
          <cell r="D12">
            <v>7744211.3099999996</v>
          </cell>
        </row>
        <row r="13">
          <cell r="A13" t="str">
            <v>1120.1200</v>
          </cell>
          <cell r="B13" t="str">
            <v>ACCTS REC-HOME HEALTH</v>
          </cell>
          <cell r="C13" t="str">
            <v>ACCTS REC-HOME HEALTH</v>
          </cell>
          <cell r="D13">
            <v>247598.9</v>
          </cell>
        </row>
        <row r="14">
          <cell r="A14" t="str">
            <v>1120.1300</v>
          </cell>
          <cell r="B14" t="str">
            <v>ACCOUNTS RECEIVABLE-PHYSI</v>
          </cell>
          <cell r="C14" t="str">
            <v>ACCOUNTS REC- PHY BI</v>
          </cell>
          <cell r="D14">
            <v>18961.04</v>
          </cell>
        </row>
        <row r="15">
          <cell r="A15" t="str">
            <v>1120.1500</v>
          </cell>
          <cell r="B15" t="str">
            <v>ACCOUNTS REC-ANESTH REVEN</v>
          </cell>
          <cell r="C15" t="str">
            <v>ACCOUNTS REC-ANESTH REV</v>
          </cell>
          <cell r="D15">
            <v>876970.58</v>
          </cell>
        </row>
        <row r="16">
          <cell r="A16" t="str">
            <v>1120.1600</v>
          </cell>
          <cell r="B16" t="str">
            <v>ALLOW FOR ANESTH REVENUE</v>
          </cell>
          <cell r="C16" t="str">
            <v>ALLOW FOR ANESTH REVENUE</v>
          </cell>
          <cell r="E16">
            <v>560801.11</v>
          </cell>
        </row>
        <row r="17">
          <cell r="A17" t="str">
            <v>1120.1700</v>
          </cell>
          <cell r="B17" t="str">
            <v>ALLOW FOR UNCOLL-HOME HEA</v>
          </cell>
          <cell r="C17" t="str">
            <v>ALLOW-HOME HEALTH</v>
          </cell>
          <cell r="E17">
            <v>183426</v>
          </cell>
        </row>
        <row r="18">
          <cell r="A18" t="str">
            <v>1120.1900</v>
          </cell>
          <cell r="B18" t="str">
            <v>ALLOWANCE FOR EMPLOYEE DI</v>
          </cell>
          <cell r="C18" t="str">
            <v>ALLOW FOR EMP DISCOU</v>
          </cell>
          <cell r="E18">
            <v>17406.07</v>
          </cell>
        </row>
        <row r="19">
          <cell r="A19" t="str">
            <v>1120.2000</v>
          </cell>
          <cell r="B19" t="str">
            <v>ALLOWANCE FOR UNCOLLECTAB</v>
          </cell>
          <cell r="C19" t="str">
            <v>ALLOW FOR UNCOLL REC</v>
          </cell>
          <cell r="E19">
            <v>357126.71</v>
          </cell>
        </row>
        <row r="20">
          <cell r="A20" t="str">
            <v>1120.2020</v>
          </cell>
          <cell r="B20" t="str">
            <v>INHOUSE BAD DEBT CLEARING</v>
          </cell>
          <cell r="C20" t="str">
            <v>INHOUSE BAD DEBT CLEARING</v>
          </cell>
          <cell r="D20">
            <v>8026.63</v>
          </cell>
        </row>
        <row r="21">
          <cell r="A21" t="str">
            <v>1120.2100</v>
          </cell>
          <cell r="B21" t="str">
            <v>ALLOW FOR UNCOLL - CONTRA</v>
          </cell>
          <cell r="C21" t="str">
            <v>ALLOW -CONTRACTUAL</v>
          </cell>
          <cell r="E21">
            <v>3916118</v>
          </cell>
        </row>
        <row r="22">
          <cell r="A22" t="str">
            <v>1120.2200</v>
          </cell>
          <cell r="B22" t="str">
            <v>ACCOUNTS RECEIVABLE-OTHER</v>
          </cell>
          <cell r="C22" t="str">
            <v>ACCOUNTS REC- OTHER</v>
          </cell>
          <cell r="D22">
            <v>164346.72</v>
          </cell>
        </row>
        <row r="23">
          <cell r="A23" t="str">
            <v>1120.4700</v>
          </cell>
          <cell r="B23" t="str">
            <v>ACCRUED INTEREST RECEIVAB</v>
          </cell>
          <cell r="C23" t="str">
            <v>ACCRUED INT- CDS,NOT</v>
          </cell>
          <cell r="D23">
            <v>13358.75</v>
          </cell>
        </row>
        <row r="24">
          <cell r="A24" t="str">
            <v>1120.5200</v>
          </cell>
          <cell r="B24" t="str">
            <v>DUE FROM MEDICARE</v>
          </cell>
          <cell r="C24" t="str">
            <v>DUE FROM MEDICARE</v>
          </cell>
          <cell r="E24">
            <v>474158</v>
          </cell>
        </row>
        <row r="25">
          <cell r="A25" t="str">
            <v>1120.5300</v>
          </cell>
          <cell r="B25" t="str">
            <v>DUE FROM BLUE CROSS</v>
          </cell>
          <cell r="C25" t="str">
            <v>DUE FROM BLUE CROSS</v>
          </cell>
          <cell r="E25">
            <v>724611</v>
          </cell>
        </row>
        <row r="26">
          <cell r="A26" t="str">
            <v>1130.0000</v>
          </cell>
          <cell r="B26" t="str">
            <v>INVENTORY</v>
          </cell>
          <cell r="C26" t="str">
            <v>INVENTORY</v>
          </cell>
          <cell r="D26">
            <v>74564.509999999995</v>
          </cell>
        </row>
        <row r="27">
          <cell r="A27" t="str">
            <v>1130.0100</v>
          </cell>
          <cell r="B27" t="str">
            <v>PHARMACY INVENTORY</v>
          </cell>
          <cell r="C27" t="str">
            <v>PHARMACY INVENTORY</v>
          </cell>
          <cell r="D27">
            <v>268183.51</v>
          </cell>
        </row>
        <row r="28">
          <cell r="A28" t="str">
            <v>1140.0000</v>
          </cell>
          <cell r="B28" t="str">
            <v>PREPAID</v>
          </cell>
          <cell r="C28" t="str">
            <v>PREPAID INSURANCE</v>
          </cell>
          <cell r="D28">
            <v>107654.98</v>
          </cell>
        </row>
        <row r="29">
          <cell r="A29" t="str">
            <v>1140.0200</v>
          </cell>
          <cell r="B29" t="str">
            <v>SECURITY DEPOSIT</v>
          </cell>
          <cell r="C29" t="str">
            <v>SECURITY DEPOSIT</v>
          </cell>
          <cell r="D29">
            <v>20042.93</v>
          </cell>
        </row>
        <row r="30">
          <cell r="A30" t="str">
            <v>1140.0300</v>
          </cell>
          <cell r="B30" t="str">
            <v>PREPAID EXPENSE</v>
          </cell>
          <cell r="C30" t="str">
            <v>PREPAID EXPENSE</v>
          </cell>
          <cell r="D30">
            <v>122146.43</v>
          </cell>
        </row>
        <row r="31">
          <cell r="A31" t="str">
            <v>1140.1100</v>
          </cell>
          <cell r="B31" t="str">
            <v>DEFERRED FINANCING - 1997</v>
          </cell>
          <cell r="C31" t="str">
            <v>DEFERRED FINANCING</v>
          </cell>
          <cell r="D31">
            <v>459466.75</v>
          </cell>
        </row>
        <row r="32">
          <cell r="A32" t="str">
            <v>1150.1000</v>
          </cell>
          <cell r="B32" t="str">
            <v>BOND RESERVE FUND</v>
          </cell>
          <cell r="D32">
            <v>690905.03</v>
          </cell>
        </row>
        <row r="33">
          <cell r="A33" t="str">
            <v>1450.0000</v>
          </cell>
          <cell r="B33" t="str">
            <v>FIXED ASSETS</v>
          </cell>
          <cell r="C33" t="str">
            <v>LAND</v>
          </cell>
          <cell r="D33">
            <v>127999.85</v>
          </cell>
        </row>
        <row r="34">
          <cell r="A34" t="str">
            <v>1450.3000</v>
          </cell>
          <cell r="B34" t="str">
            <v>BUILDING AND IMPROVEMENTS</v>
          </cell>
          <cell r="C34" t="str">
            <v>BUILDING AND IMPROVE</v>
          </cell>
          <cell r="D34">
            <v>16587642.73</v>
          </cell>
        </row>
        <row r="35">
          <cell r="A35" t="str">
            <v>1450.5000</v>
          </cell>
          <cell r="B35" t="str">
            <v>LEASEHOLD IMPROVEMENTS</v>
          </cell>
          <cell r="C35" t="str">
            <v>LEASEHOLD IMPROVEMENTS</v>
          </cell>
          <cell r="D35">
            <v>282050.36</v>
          </cell>
        </row>
        <row r="36">
          <cell r="A36" t="str">
            <v>1450.7000</v>
          </cell>
          <cell r="B36" t="str">
            <v>MOVABLE EQUIPMENT</v>
          </cell>
          <cell r="C36" t="str">
            <v>MOVABLE EQUIPMENT</v>
          </cell>
          <cell r="D36">
            <v>9980332.3399999999</v>
          </cell>
        </row>
        <row r="37">
          <cell r="A37" t="str">
            <v>1450.7500</v>
          </cell>
          <cell r="B37" t="str">
            <v>CAPITAL LEASE - EQUIPMENT</v>
          </cell>
          <cell r="C37" t="str">
            <v>CAPITAL LEASE-EQUIP</v>
          </cell>
          <cell r="D37">
            <v>464848.2</v>
          </cell>
        </row>
        <row r="38">
          <cell r="A38" t="str">
            <v>1450.8100</v>
          </cell>
          <cell r="B38" t="str">
            <v>CIP  -   GI LAB</v>
          </cell>
          <cell r="C38" t="str">
            <v>CIP  -   GI LAB</v>
          </cell>
          <cell r="D38">
            <v>0</v>
          </cell>
        </row>
        <row r="39">
          <cell r="A39" t="str">
            <v>1450.9000</v>
          </cell>
          <cell r="B39" t="str">
            <v>GOODWILL</v>
          </cell>
          <cell r="C39" t="str">
            <v>GOODWILL</v>
          </cell>
          <cell r="D39">
            <v>987088.36</v>
          </cell>
        </row>
        <row r="40">
          <cell r="A40" t="str">
            <v>1450.9100</v>
          </cell>
          <cell r="B40" t="str">
            <v>LAND HELD FOR RESALE</v>
          </cell>
          <cell r="C40" t="str">
            <v>LAND HELD FOR RESALE</v>
          </cell>
          <cell r="D40">
            <v>10000</v>
          </cell>
        </row>
        <row r="41">
          <cell r="A41" t="str">
            <v>1460.3000</v>
          </cell>
          <cell r="B41" t="str">
            <v>ACCUMULATED DEPRECIATION-</v>
          </cell>
          <cell r="C41" t="str">
            <v>ACCUM DEP-BLD &amp; IMPR</v>
          </cell>
          <cell r="E41">
            <v>10376600</v>
          </cell>
        </row>
        <row r="42">
          <cell r="A42" t="str">
            <v>1460.5000</v>
          </cell>
          <cell r="B42" t="str">
            <v>ACCUMULATED DEPREC-LEASEH</v>
          </cell>
          <cell r="C42" t="str">
            <v>ACCUM DEP-LEASEHOLD</v>
          </cell>
          <cell r="E42">
            <v>59948</v>
          </cell>
        </row>
        <row r="43">
          <cell r="A43" t="str">
            <v>1460.7000</v>
          </cell>
          <cell r="B43" t="str">
            <v>ACCUMULATED DEPRECIATION-</v>
          </cell>
          <cell r="C43" t="str">
            <v>ACCUM DEP -MOVABLE</v>
          </cell>
          <cell r="E43">
            <v>7334641</v>
          </cell>
        </row>
        <row r="44">
          <cell r="A44" t="str">
            <v>1460.7500</v>
          </cell>
          <cell r="B44" t="str">
            <v>ACCUMULATED AMORTIZATION</v>
          </cell>
          <cell r="C44" t="str">
            <v>ACCUMULATED AMORTIZA</v>
          </cell>
          <cell r="E44">
            <v>439462.97</v>
          </cell>
        </row>
        <row r="45">
          <cell r="A45" t="str">
            <v>1470.0100</v>
          </cell>
          <cell r="B45" t="str">
            <v>ADVANCE TO AFFILIATE</v>
          </cell>
          <cell r="C45" t="str">
            <v>ADVANE TO AFF- CPS</v>
          </cell>
          <cell r="E45">
            <v>128769.16</v>
          </cell>
        </row>
        <row r="46">
          <cell r="A46" t="str">
            <v>1470.0200</v>
          </cell>
          <cell r="B46" t="str">
            <v>DUE FROM MAXIS - JERMYN</v>
          </cell>
          <cell r="C46" t="str">
            <v>DUE FROM MAXIS - JERMYN</v>
          </cell>
          <cell r="D46">
            <v>156285.68</v>
          </cell>
        </row>
        <row r="47">
          <cell r="A47" t="str">
            <v>1470.0400</v>
          </cell>
          <cell r="B47" t="str">
            <v>DUE FROM MAXIS - LAFALCE</v>
          </cell>
          <cell r="C47" t="str">
            <v>DUE FROM MAXIS - LAFALCE</v>
          </cell>
          <cell r="D47">
            <v>0</v>
          </cell>
        </row>
        <row r="48">
          <cell r="A48" t="str">
            <v>1470.0500</v>
          </cell>
          <cell r="B48" t="str">
            <v>DUE FROM MAXIS - HOLMES</v>
          </cell>
          <cell r="C48" t="str">
            <v>DUE FROM MAXIS - HOLMES</v>
          </cell>
          <cell r="D48">
            <v>0</v>
          </cell>
        </row>
        <row r="49">
          <cell r="A49" t="str">
            <v>1470.0600</v>
          </cell>
          <cell r="B49" t="str">
            <v>DUE FROM MAXIS - PEDS SER</v>
          </cell>
          <cell r="C49" t="str">
            <v>DUE FROM MAXIS - PEDS SER</v>
          </cell>
          <cell r="D49">
            <v>42152.85</v>
          </cell>
        </row>
        <row r="50">
          <cell r="A50" t="str">
            <v>1470.0700</v>
          </cell>
          <cell r="B50" t="str">
            <v>DUE FROM MAXIS - COSKLO</v>
          </cell>
          <cell r="C50" t="str">
            <v>DUE FROM MAXIS - COSKLO</v>
          </cell>
          <cell r="D50">
            <v>0</v>
          </cell>
        </row>
        <row r="51">
          <cell r="A51" t="str">
            <v>1470.0900</v>
          </cell>
          <cell r="B51" t="str">
            <v>TRANSFER TO AFFILIATE</v>
          </cell>
          <cell r="C51" t="str">
            <v>TRANSFER TO AFFILIATE</v>
          </cell>
          <cell r="D51">
            <v>0</v>
          </cell>
        </row>
        <row r="52">
          <cell r="A52" t="str">
            <v>1490.0100</v>
          </cell>
          <cell r="B52" t="str">
            <v>DUE TO MCH-ST. JOSEPH'S</v>
          </cell>
          <cell r="C52" t="str">
            <v>DUE TO MCH-ST. JOSEPH'S</v>
          </cell>
          <cell r="D52">
            <v>12014.76</v>
          </cell>
        </row>
        <row r="53">
          <cell r="A53" t="str">
            <v>1490.0200</v>
          </cell>
          <cell r="B53" t="str">
            <v>DUE TO MCH-MID-VALLEY HOS</v>
          </cell>
          <cell r="C53" t="str">
            <v>DUE TO MCH-MID-VALLEY HOS</v>
          </cell>
          <cell r="D53">
            <v>0</v>
          </cell>
        </row>
        <row r="54">
          <cell r="A54" t="str">
            <v>1490.0300</v>
          </cell>
          <cell r="B54" t="str">
            <v>DUE TO MCH-IHM CENTER</v>
          </cell>
          <cell r="C54" t="str">
            <v>DUE TO MCH-IHM CENTER</v>
          </cell>
          <cell r="D54">
            <v>0</v>
          </cell>
        </row>
        <row r="55">
          <cell r="A55" t="str">
            <v>1490.0400</v>
          </cell>
          <cell r="B55" t="str">
            <v>DUE TO MCH-TRI-COUNTY</v>
          </cell>
          <cell r="C55" t="str">
            <v>DUE TO MCH-TRI-COUNTY</v>
          </cell>
          <cell r="D55">
            <v>1174.82</v>
          </cell>
        </row>
        <row r="56">
          <cell r="A56" t="str">
            <v>1490.0500</v>
          </cell>
          <cell r="B56" t="str">
            <v>DUE TO MCH-ST JOE'S CONVE</v>
          </cell>
          <cell r="C56" t="str">
            <v>DUE TO MCH-ST JOE'S CONVE</v>
          </cell>
          <cell r="D56">
            <v>252.82</v>
          </cell>
        </row>
        <row r="57">
          <cell r="A57" t="str">
            <v>1490.0600</v>
          </cell>
          <cell r="B57" t="str">
            <v>DUE TO MCH-MARIAN CONVENT</v>
          </cell>
          <cell r="C57" t="str">
            <v>DUE TO MCH-MARIAN CONVENT</v>
          </cell>
          <cell r="D57">
            <v>496.99</v>
          </cell>
        </row>
        <row r="58">
          <cell r="A58" t="str">
            <v>1490.0700</v>
          </cell>
          <cell r="B58" t="str">
            <v>DUE TO MCH-MARYWOOD</v>
          </cell>
          <cell r="C58" t="str">
            <v>DUE TO MCH-MARYWOOD</v>
          </cell>
          <cell r="D58">
            <v>0</v>
          </cell>
        </row>
        <row r="59">
          <cell r="A59" t="str">
            <v>1490.1100</v>
          </cell>
          <cell r="B59" t="str">
            <v>DUE FROM CMC</v>
          </cell>
          <cell r="C59" t="str">
            <v>DUE FROM CMC</v>
          </cell>
          <cell r="D59">
            <v>39.299999999999997</v>
          </cell>
        </row>
        <row r="60">
          <cell r="A60" t="str">
            <v>1500.0000</v>
          </cell>
          <cell r="B60" t="str">
            <v>INVESTMENT IN PEDIATRIC P</v>
          </cell>
          <cell r="C60" t="str">
            <v>INVESTMENT IN PEDIAT</v>
          </cell>
          <cell r="D60">
            <v>15000</v>
          </cell>
        </row>
        <row r="61">
          <cell r="A61" t="str">
            <v>1510.0500</v>
          </cell>
          <cell r="B61" t="str">
            <v>SAVINGS - FUND RAISING</v>
          </cell>
          <cell r="C61" t="str">
            <v>SAVINGS - FUND RAISI</v>
          </cell>
          <cell r="D61">
            <v>21558.21</v>
          </cell>
        </row>
        <row r="62">
          <cell r="A62" t="str">
            <v>2170.0000</v>
          </cell>
          <cell r="B62" t="str">
            <v>ACCOUNTS PAYABLE</v>
          </cell>
          <cell r="C62" t="str">
            <v>ACCOUNTS PAYABLE</v>
          </cell>
          <cell r="E62">
            <v>1985882.7</v>
          </cell>
        </row>
        <row r="63">
          <cell r="A63" t="str">
            <v>2170.0001</v>
          </cell>
          <cell r="B63" t="str">
            <v>MM CLEARING ACOUNT</v>
          </cell>
          <cell r="C63" t="str">
            <v>MM CLEARING ACCOUNT</v>
          </cell>
          <cell r="E63">
            <v>147602.48000000001</v>
          </cell>
        </row>
        <row r="64">
          <cell r="A64" t="str">
            <v>2170.0100</v>
          </cell>
          <cell r="B64" t="str">
            <v>ACCRUED LIABILITIES PAYAB</v>
          </cell>
          <cell r="C64" t="str">
            <v>ACCRUED LIAB PAYABLE</v>
          </cell>
          <cell r="E64">
            <v>69900</v>
          </cell>
        </row>
        <row r="65">
          <cell r="A65" t="str">
            <v>2170.0200</v>
          </cell>
          <cell r="B65" t="str">
            <v>ACCOUNTS PAYABLE - PATIEN</v>
          </cell>
          <cell r="C65" t="str">
            <v>ACCOUNTS PAY-PATIENT</v>
          </cell>
          <cell r="D65">
            <v>0</v>
          </cell>
        </row>
        <row r="66">
          <cell r="A66" t="str">
            <v>2170.0300</v>
          </cell>
          <cell r="B66" t="str">
            <v>CURRENT PORTION - L.T. DE</v>
          </cell>
          <cell r="C66" t="str">
            <v>CURRENT PROTION - BONDS</v>
          </cell>
          <cell r="E66">
            <v>285000</v>
          </cell>
        </row>
        <row r="67">
          <cell r="A67" t="str">
            <v>2170.0301</v>
          </cell>
          <cell r="B67" t="str">
            <v>CURRENT PORTION - LEASES</v>
          </cell>
          <cell r="C67" t="str">
            <v>CURRENT PORTION - LEASES</v>
          </cell>
          <cell r="E67">
            <v>30395.39</v>
          </cell>
        </row>
        <row r="68">
          <cell r="A68" t="str">
            <v>2170.0302</v>
          </cell>
          <cell r="B68" t="str">
            <v>CURRENT PORTION LTD-LOAN</v>
          </cell>
          <cell r="C68" t="str">
            <v>CURRENT PORTION-LOAN PAYA</v>
          </cell>
          <cell r="E68">
            <v>25466</v>
          </cell>
        </row>
        <row r="69">
          <cell r="A69" t="str">
            <v>2170.0400</v>
          </cell>
          <cell r="B69" t="str">
            <v>BOND RESERVE INTEREST PAY</v>
          </cell>
          <cell r="C69" t="str">
            <v>BOND RESERVE INT PAY</v>
          </cell>
          <cell r="E69">
            <v>443514.51</v>
          </cell>
        </row>
        <row r="70">
          <cell r="A70" t="str">
            <v>2170.1000</v>
          </cell>
          <cell r="B70" t="str">
            <v>SALARIES AND WAGES PAYABL</v>
          </cell>
          <cell r="C70" t="str">
            <v>SALARIES AND WAGES</v>
          </cell>
          <cell r="E70">
            <v>414827.64</v>
          </cell>
        </row>
        <row r="71">
          <cell r="A71" t="str">
            <v>2170.1100</v>
          </cell>
          <cell r="B71" t="str">
            <v>WITHHOLDING TAXES PAYABLE</v>
          </cell>
          <cell r="C71" t="str">
            <v>WITHHOLDING TAXES PA</v>
          </cell>
          <cell r="D71">
            <v>0</v>
          </cell>
        </row>
        <row r="72">
          <cell r="A72" t="str">
            <v>2170.1200</v>
          </cell>
          <cell r="B72" t="str">
            <v>FICA TAXES PAYABLE</v>
          </cell>
          <cell r="C72" t="str">
            <v>FICA TAXES PAYABLE</v>
          </cell>
          <cell r="E72">
            <v>31546.68</v>
          </cell>
        </row>
        <row r="73">
          <cell r="A73" t="str">
            <v>2170.1300</v>
          </cell>
          <cell r="B73" t="str">
            <v>CITY WAGE TAXES PAYABLE</v>
          </cell>
          <cell r="C73" t="str">
            <v>CITY WAGE TAXES PAYA</v>
          </cell>
          <cell r="E73">
            <v>36882.68</v>
          </cell>
        </row>
        <row r="74">
          <cell r="A74" t="str">
            <v>2170.1400</v>
          </cell>
          <cell r="B74" t="str">
            <v>BLUE CROSS DUES PAYABLE</v>
          </cell>
          <cell r="C74" t="str">
            <v>BLUE CROSS DUES PAYA</v>
          </cell>
          <cell r="E74">
            <v>10357.81</v>
          </cell>
        </row>
        <row r="75">
          <cell r="A75" t="str">
            <v>2170.1500</v>
          </cell>
          <cell r="B75" t="str">
            <v>US SAVINGS BONDS PAYABLE</v>
          </cell>
          <cell r="C75" t="str">
            <v>US SAVINGS BONDS PAY</v>
          </cell>
          <cell r="E75">
            <v>900.11</v>
          </cell>
        </row>
        <row r="76">
          <cell r="A76" t="str">
            <v>2170.1600</v>
          </cell>
          <cell r="B76" t="str">
            <v>OCCUPATIONAL TAX PAYABLE</v>
          </cell>
          <cell r="C76" t="str">
            <v>OCCUPATIONAL TAX PAY</v>
          </cell>
          <cell r="D76">
            <v>0</v>
          </cell>
        </row>
        <row r="77">
          <cell r="A77" t="str">
            <v>2170.1700</v>
          </cell>
          <cell r="B77" t="str">
            <v>EMPLOYEES OTHER INSURANCE</v>
          </cell>
          <cell r="C77" t="str">
            <v>EMPLOYEES OTHER INSU</v>
          </cell>
          <cell r="D77">
            <v>0</v>
          </cell>
        </row>
        <row r="78">
          <cell r="A78" t="str">
            <v>2170.1800</v>
          </cell>
          <cell r="B78" t="str">
            <v>EMPLOYEES ACTIVITY FUND P</v>
          </cell>
          <cell r="C78" t="str">
            <v>EMPLOYEES ACTIVIEY</v>
          </cell>
          <cell r="E78">
            <v>132.69999999999999</v>
          </cell>
        </row>
        <row r="79">
          <cell r="A79" t="str">
            <v>2170.1900</v>
          </cell>
          <cell r="B79" t="str">
            <v>INCOME TAX PAYABLE</v>
          </cell>
          <cell r="C79" t="str">
            <v>INCOME TAX PAYABLE</v>
          </cell>
          <cell r="E79">
            <v>43.14</v>
          </cell>
        </row>
        <row r="80">
          <cell r="A80" t="str">
            <v>2170.2000</v>
          </cell>
          <cell r="B80" t="str">
            <v>SALES TAX PAYABLE-C'DALE</v>
          </cell>
          <cell r="C80" t="str">
            <v>SALES TAX PAY-CDALE</v>
          </cell>
          <cell r="D80">
            <v>0</v>
          </cell>
        </row>
        <row r="81">
          <cell r="A81" t="str">
            <v>2170.2100</v>
          </cell>
          <cell r="B81" t="str">
            <v>TAX SHELTERED ANNUITIES P</v>
          </cell>
          <cell r="C81" t="str">
            <v>TAX SHELTERED ANNUIT</v>
          </cell>
          <cell r="D81">
            <v>0</v>
          </cell>
        </row>
        <row r="82">
          <cell r="A82" t="str">
            <v>2170.2200</v>
          </cell>
          <cell r="B82" t="str">
            <v>UNITED WAY OF LACKAWANNA</v>
          </cell>
          <cell r="C82" t="str">
            <v>UNITED WAY OF LACKAW</v>
          </cell>
          <cell r="E82">
            <v>500.31</v>
          </cell>
        </row>
        <row r="83">
          <cell r="A83" t="str">
            <v>2170.2400</v>
          </cell>
          <cell r="B83" t="str">
            <v>EMPLOYEES CANCER INSURANC</v>
          </cell>
          <cell r="C83" t="str">
            <v>EMPLOYEES CANCER INS</v>
          </cell>
          <cell r="D83">
            <v>0</v>
          </cell>
        </row>
        <row r="84">
          <cell r="A84" t="str">
            <v>2170.3300</v>
          </cell>
          <cell r="B84" t="str">
            <v>LIFE INSURANCE DEDUCTION</v>
          </cell>
          <cell r="C84" t="str">
            <v>LIFE INSURANCE DEDUC</v>
          </cell>
          <cell r="E84">
            <v>760.69</v>
          </cell>
        </row>
        <row r="85">
          <cell r="A85" t="str">
            <v>2170.3400</v>
          </cell>
          <cell r="B85" t="str">
            <v>DELTA DENTAL</v>
          </cell>
          <cell r="C85" t="str">
            <v>DELTA DENTAL</v>
          </cell>
          <cell r="E85">
            <v>1361.86</v>
          </cell>
        </row>
        <row r="86">
          <cell r="A86" t="str">
            <v>2170.3500</v>
          </cell>
          <cell r="B86" t="str">
            <v>VISION</v>
          </cell>
          <cell r="C86" t="str">
            <v>VISION</v>
          </cell>
          <cell r="D86">
            <v>0</v>
          </cell>
        </row>
        <row r="87">
          <cell r="A87" t="str">
            <v>2170.3600</v>
          </cell>
          <cell r="B87" t="str">
            <v>GHP</v>
          </cell>
          <cell r="C87" t="str">
            <v>GHP</v>
          </cell>
          <cell r="E87">
            <v>848.24</v>
          </cell>
        </row>
        <row r="88">
          <cell r="A88" t="str">
            <v>2170.3700</v>
          </cell>
          <cell r="B88" t="str">
            <v>AUSH</v>
          </cell>
          <cell r="C88" t="str">
            <v>AUSH</v>
          </cell>
          <cell r="E88">
            <v>224.68</v>
          </cell>
        </row>
        <row r="89">
          <cell r="A89" t="str">
            <v>2170.3800</v>
          </cell>
          <cell r="B89" t="str">
            <v>QUAL MED - HMO</v>
          </cell>
          <cell r="C89" t="str">
            <v>QUAL MED - HMO</v>
          </cell>
          <cell r="D89">
            <v>0</v>
          </cell>
        </row>
        <row r="90">
          <cell r="A90" t="str">
            <v>2170.3900</v>
          </cell>
          <cell r="B90" t="str">
            <v>QUAL MED - PTS</v>
          </cell>
          <cell r="C90" t="str">
            <v>QUAL MED - PTS</v>
          </cell>
          <cell r="E90">
            <v>1318.16</v>
          </cell>
        </row>
        <row r="91">
          <cell r="A91" t="str">
            <v>2170.4100</v>
          </cell>
          <cell r="B91" t="str">
            <v>ACCRUED VACATIONS PAYABLE</v>
          </cell>
          <cell r="C91" t="str">
            <v>ACCRUED VACATIONS PA</v>
          </cell>
          <cell r="E91">
            <v>635606.80000000005</v>
          </cell>
        </row>
        <row r="92">
          <cell r="A92" t="str">
            <v>2170.4200</v>
          </cell>
          <cell r="B92" t="str">
            <v>ACCRUED PENSION PAYABLE</v>
          </cell>
          <cell r="C92" t="str">
            <v>ACCRUED PENSION PAYA</v>
          </cell>
          <cell r="E92">
            <v>514609.55</v>
          </cell>
        </row>
        <row r="93">
          <cell r="A93" t="str">
            <v>2170.5400</v>
          </cell>
          <cell r="B93" t="str">
            <v>GRANT-KOMEN FOUNDATION</v>
          </cell>
          <cell r="C93" t="str">
            <v>GRANT-KOMEN FOUNDATION</v>
          </cell>
          <cell r="E93">
            <v>928</v>
          </cell>
        </row>
        <row r="94">
          <cell r="A94" t="str">
            <v>2180.0000</v>
          </cell>
          <cell r="B94" t="str">
            <v>BC WORKING CAPITAL ADVANC</v>
          </cell>
          <cell r="C94" t="str">
            <v>BC WORKING CAP ADVAN</v>
          </cell>
          <cell r="E94">
            <v>126227</v>
          </cell>
        </row>
        <row r="95">
          <cell r="A95" t="str">
            <v>2190.1000</v>
          </cell>
          <cell r="B95" t="str">
            <v>OPERATING FUND</v>
          </cell>
          <cell r="E95">
            <v>2799296.79</v>
          </cell>
        </row>
        <row r="96">
          <cell r="A96" t="str">
            <v>2480.0100</v>
          </cell>
          <cell r="B96" t="str">
            <v>BONDS PAYABLE</v>
          </cell>
          <cell r="C96" t="str">
            <v>BONDS</v>
          </cell>
          <cell r="E96">
            <v>13350000</v>
          </cell>
        </row>
        <row r="97">
          <cell r="A97" t="str">
            <v>2480.0400</v>
          </cell>
          <cell r="B97" t="str">
            <v>OBLIGATIONS UNDER CAPITAL</v>
          </cell>
          <cell r="C97" t="str">
            <v>OBLIGATIONS UNDER LE</v>
          </cell>
          <cell r="D97">
            <v>0</v>
          </cell>
        </row>
        <row r="98">
          <cell r="A98" t="str">
            <v>2480.0500</v>
          </cell>
          <cell r="B98" t="str">
            <v>NOTES PAYABLE - LA BANK</v>
          </cell>
          <cell r="C98" t="str">
            <v>NOTES PAYABLE - LA BANK</v>
          </cell>
          <cell r="E98">
            <v>871979.63</v>
          </cell>
        </row>
        <row r="99">
          <cell r="A99" t="str">
            <v>2510.9200</v>
          </cell>
          <cell r="B99" t="str">
            <v>INSURANCE CLAIMS-LONGTERM</v>
          </cell>
          <cell r="C99" t="str">
            <v>INSURANCE CLAIMS-LT</v>
          </cell>
          <cell r="E99">
            <v>147000</v>
          </cell>
        </row>
        <row r="100">
          <cell r="A100" t="str">
            <v>3100.0000</v>
          </cell>
          <cell r="B100" t="str">
            <v>DAILY GENERAL SERVICES</v>
          </cell>
          <cell r="E100">
            <v>7178270</v>
          </cell>
        </row>
        <row r="101">
          <cell r="A101" t="str">
            <v>3300.0000</v>
          </cell>
          <cell r="B101" t="str">
            <v>PEDIATRICS</v>
          </cell>
          <cell r="E101">
            <v>19780</v>
          </cell>
        </row>
        <row r="102">
          <cell r="A102" t="str">
            <v>3400.0000</v>
          </cell>
          <cell r="B102" t="str">
            <v>INTENSIVE CARE</v>
          </cell>
          <cell r="E102">
            <v>1539825</v>
          </cell>
        </row>
        <row r="103">
          <cell r="A103" t="str">
            <v>3430.0000</v>
          </cell>
          <cell r="B103" t="str">
            <v>PSYCHIATRIC UNIT</v>
          </cell>
          <cell r="E103">
            <v>1428440</v>
          </cell>
        </row>
        <row r="104">
          <cell r="A104" t="str">
            <v>3550.0000</v>
          </cell>
          <cell r="B104" t="str">
            <v>SHORT PROCEDURE UNIT - IN</v>
          </cell>
          <cell r="E104">
            <v>24460</v>
          </cell>
        </row>
        <row r="105">
          <cell r="A105" t="str">
            <v>3550.2000</v>
          </cell>
          <cell r="B105" t="str">
            <v>SHORT PROCEDURE UNIT - OU</v>
          </cell>
          <cell r="E105">
            <v>744160</v>
          </cell>
        </row>
        <row r="106">
          <cell r="A106" t="str">
            <v>3600.0000</v>
          </cell>
          <cell r="B106" t="str">
            <v>OPERATING ROOM - INPATIEN</v>
          </cell>
          <cell r="E106">
            <v>1094893</v>
          </cell>
        </row>
        <row r="107">
          <cell r="A107" t="str">
            <v>3600.2000</v>
          </cell>
          <cell r="B107" t="str">
            <v>OPERATING ROOM - OUTPATIE</v>
          </cell>
          <cell r="E107">
            <v>1646554</v>
          </cell>
        </row>
        <row r="108">
          <cell r="A108" t="str">
            <v>3650.0000</v>
          </cell>
          <cell r="B108" t="str">
            <v>RECOVERY ROOM - INPATIENT</v>
          </cell>
          <cell r="E108">
            <v>461623</v>
          </cell>
        </row>
        <row r="109">
          <cell r="A109" t="str">
            <v>3650.2000</v>
          </cell>
          <cell r="B109" t="str">
            <v>RECOVERY ROOM - OUTPATIEN</v>
          </cell>
          <cell r="E109">
            <v>667874</v>
          </cell>
        </row>
        <row r="110">
          <cell r="A110" t="str">
            <v>3750.0000</v>
          </cell>
          <cell r="B110" t="str">
            <v>CENTRAL SUPPLY - INPATIEN</v>
          </cell>
          <cell r="E110">
            <v>2337624.92</v>
          </cell>
        </row>
        <row r="111">
          <cell r="A111" t="str">
            <v>3750.2000</v>
          </cell>
          <cell r="B111" t="str">
            <v>CENTRAL SUPPLY - OUTPATIE</v>
          </cell>
          <cell r="E111">
            <v>1620971.95</v>
          </cell>
        </row>
        <row r="112">
          <cell r="A112" t="str">
            <v>3770.0000</v>
          </cell>
          <cell r="B112" t="str">
            <v>ONCOLOGY/GI LAB - INPATIE</v>
          </cell>
          <cell r="E112">
            <v>237056</v>
          </cell>
        </row>
        <row r="113">
          <cell r="A113" t="str">
            <v>3770.2000</v>
          </cell>
          <cell r="B113" t="str">
            <v>ONCOLOGY/GI LAB - OUTPATI</v>
          </cell>
          <cell r="E113">
            <v>1279140</v>
          </cell>
        </row>
        <row r="114">
          <cell r="A114" t="str">
            <v>3780.0000</v>
          </cell>
          <cell r="B114" t="str">
            <v>EMERGENCY ROOM - INPATIEN</v>
          </cell>
          <cell r="E114">
            <v>206840</v>
          </cell>
        </row>
        <row r="115">
          <cell r="A115" t="str">
            <v>3780.2000</v>
          </cell>
          <cell r="B115" t="str">
            <v>EMERGENCY ROOM - OUTPATIE</v>
          </cell>
          <cell r="E115">
            <v>492981.5</v>
          </cell>
        </row>
        <row r="116">
          <cell r="A116" t="str">
            <v>3790.0000</v>
          </cell>
          <cell r="B116" t="str">
            <v>OBSERVATION UNIT - INPATI</v>
          </cell>
          <cell r="E116">
            <v>4750</v>
          </cell>
        </row>
        <row r="117">
          <cell r="A117" t="str">
            <v>3790.2000</v>
          </cell>
          <cell r="B117" t="str">
            <v>OBSERVATION UNIT - OUTPAT</v>
          </cell>
          <cell r="E117">
            <v>188817.5</v>
          </cell>
        </row>
        <row r="118">
          <cell r="A118" t="str">
            <v>4010.2000</v>
          </cell>
          <cell r="B118" t="str">
            <v>HOME HEALTH - OUTPATIENT</v>
          </cell>
          <cell r="E118">
            <v>364015</v>
          </cell>
        </row>
        <row r="119">
          <cell r="A119" t="str">
            <v>4020.0000</v>
          </cell>
          <cell r="B119" t="str">
            <v>LABORATORY - INPATIENT</v>
          </cell>
          <cell r="E119">
            <v>3577194.42</v>
          </cell>
        </row>
        <row r="120">
          <cell r="A120" t="str">
            <v>4020.2000</v>
          </cell>
          <cell r="B120" t="str">
            <v>LABORATORY - OUTPATIENT</v>
          </cell>
          <cell r="E120">
            <v>5495173.04</v>
          </cell>
        </row>
        <row r="121">
          <cell r="A121" t="str">
            <v>4030.0000</v>
          </cell>
          <cell r="B121" t="str">
            <v>REFERENCE - LABORATORY</v>
          </cell>
          <cell r="C121" t="str">
            <v>REFERENCE - LABORATO</v>
          </cell>
          <cell r="E121">
            <v>4880.5</v>
          </cell>
        </row>
        <row r="122">
          <cell r="A122" t="str">
            <v>4030.2000</v>
          </cell>
          <cell r="B122" t="str">
            <v>REFERENCE - LABORATORY</v>
          </cell>
          <cell r="C122" t="str">
            <v>REFERENCE - LABORTOR</v>
          </cell>
          <cell r="E122">
            <v>127664</v>
          </cell>
        </row>
        <row r="123">
          <cell r="A123" t="str">
            <v>4120.0000</v>
          </cell>
          <cell r="B123" t="str">
            <v>ELECTROCARDIOLOGY - INPAT</v>
          </cell>
          <cell r="E123">
            <v>2245058</v>
          </cell>
        </row>
        <row r="124">
          <cell r="A124" t="str">
            <v>4120.2000</v>
          </cell>
          <cell r="B124" t="str">
            <v>ELECTROCARDIOLOGY - OUTPA</v>
          </cell>
          <cell r="E124">
            <v>1810938</v>
          </cell>
        </row>
        <row r="125">
          <cell r="A125" t="str">
            <v>4140.0000</v>
          </cell>
          <cell r="B125" t="str">
            <v>ELECTROENCEPHALOGRAPHY -</v>
          </cell>
          <cell r="E125">
            <v>104455</v>
          </cell>
        </row>
        <row r="126">
          <cell r="A126" t="str">
            <v>4140.2000</v>
          </cell>
          <cell r="B126" t="str">
            <v>ELECTROENCEPHALOGRAPHY -</v>
          </cell>
          <cell r="E126">
            <v>1304480</v>
          </cell>
        </row>
        <row r="127">
          <cell r="A127" t="str">
            <v>4210.0000</v>
          </cell>
          <cell r="B127" t="str">
            <v>RADIOLOGY - INPATIENT</v>
          </cell>
          <cell r="E127">
            <v>824263</v>
          </cell>
        </row>
        <row r="128">
          <cell r="A128" t="str">
            <v>4210.2000</v>
          </cell>
          <cell r="B128" t="str">
            <v>RADIOLOGY - OUTPATIENT</v>
          </cell>
          <cell r="E128">
            <v>2886255.82</v>
          </cell>
        </row>
        <row r="129">
          <cell r="A129" t="str">
            <v>4220.0000</v>
          </cell>
          <cell r="B129" t="str">
            <v>MRI - INPATIENT</v>
          </cell>
          <cell r="E129">
            <v>168694</v>
          </cell>
        </row>
        <row r="130">
          <cell r="A130" t="str">
            <v>4220.2000</v>
          </cell>
          <cell r="B130" t="str">
            <v>MRI - OUTPATIENT</v>
          </cell>
          <cell r="E130">
            <v>2163117.5</v>
          </cell>
        </row>
        <row r="131">
          <cell r="A131" t="str">
            <v>4230.0000</v>
          </cell>
          <cell r="B131" t="str">
            <v>CAT SCAN - INPATIENT</v>
          </cell>
          <cell r="E131">
            <v>890617</v>
          </cell>
        </row>
        <row r="132">
          <cell r="A132" t="str">
            <v>4230.2000</v>
          </cell>
          <cell r="B132" t="str">
            <v>CAT SCAN - OUTPATIENT</v>
          </cell>
          <cell r="E132">
            <v>2018673</v>
          </cell>
        </row>
        <row r="133">
          <cell r="A133" t="str">
            <v>4240.0000</v>
          </cell>
          <cell r="B133" t="str">
            <v>NUCLEAR MEDICINE - INPATI</v>
          </cell>
          <cell r="E133">
            <v>206345</v>
          </cell>
        </row>
        <row r="134">
          <cell r="A134" t="str">
            <v>4240.2000</v>
          </cell>
          <cell r="B134" t="str">
            <v>NUCLEAR MEDICINE - OUTPAT</v>
          </cell>
          <cell r="E134">
            <v>1029858</v>
          </cell>
        </row>
        <row r="135">
          <cell r="A135" t="str">
            <v>4250.0000</v>
          </cell>
          <cell r="B135" t="str">
            <v>ULTRASOUND - INPATIENT</v>
          </cell>
          <cell r="E135">
            <v>177294</v>
          </cell>
        </row>
        <row r="136">
          <cell r="A136" t="str">
            <v>4250.2000</v>
          </cell>
          <cell r="B136" t="str">
            <v>ULTRASOUND - OUTPATIENT</v>
          </cell>
          <cell r="E136">
            <v>855809</v>
          </cell>
        </row>
        <row r="137">
          <cell r="A137" t="str">
            <v>4260.2000</v>
          </cell>
          <cell r="B137" t="str">
            <v>MAMMOGRAPHY -- OUTPATIENT</v>
          </cell>
          <cell r="E137">
            <v>473005</v>
          </cell>
        </row>
        <row r="138">
          <cell r="A138" t="str">
            <v>4270.0000</v>
          </cell>
          <cell r="B138" t="str">
            <v>SPECIAL PROCEDURES - IP</v>
          </cell>
          <cell r="E138">
            <v>52665</v>
          </cell>
        </row>
        <row r="139">
          <cell r="A139" t="str">
            <v>4270.2000</v>
          </cell>
          <cell r="B139" t="str">
            <v>SPECIAL PROCEDURES - OP</v>
          </cell>
          <cell r="E139">
            <v>39301</v>
          </cell>
        </row>
        <row r="140">
          <cell r="A140" t="str">
            <v>4300.0000</v>
          </cell>
          <cell r="B140" t="str">
            <v>PHARMACY - INPATIENT</v>
          </cell>
          <cell r="E140">
            <v>4459168.2699999996</v>
          </cell>
        </row>
        <row r="141">
          <cell r="A141" t="str">
            <v>4300.2000</v>
          </cell>
          <cell r="B141" t="str">
            <v>PHARMACY - OUTPATIENT</v>
          </cell>
          <cell r="E141">
            <v>3656093.5</v>
          </cell>
        </row>
        <row r="142">
          <cell r="A142" t="str">
            <v>4350.0000</v>
          </cell>
          <cell r="B142" t="str">
            <v>ANESTHESIOLOGY - INPATIEN</v>
          </cell>
          <cell r="E142">
            <v>1391291.03</v>
          </cell>
        </row>
        <row r="143">
          <cell r="A143" t="str">
            <v>4350.2000</v>
          </cell>
          <cell r="B143" t="str">
            <v>ANESTHESIOLOGY - OUTPATIE</v>
          </cell>
          <cell r="E143">
            <v>1535260.1</v>
          </cell>
        </row>
        <row r="144">
          <cell r="A144" t="str">
            <v>4360.0000</v>
          </cell>
          <cell r="B144" t="str">
            <v>RESPIRATORY THERAPY - INP</v>
          </cell>
          <cell r="E144">
            <v>2263914</v>
          </cell>
        </row>
        <row r="145">
          <cell r="A145" t="str">
            <v>4360.2000</v>
          </cell>
          <cell r="B145" t="str">
            <v>RESPIRATORY THERAPY - OUT</v>
          </cell>
          <cell r="E145">
            <v>212723</v>
          </cell>
        </row>
        <row r="146">
          <cell r="A146" t="str">
            <v>4370.0000</v>
          </cell>
          <cell r="B146" t="str">
            <v>PHYSICAL THERAPY - INPATI</v>
          </cell>
          <cell r="E146">
            <v>210536</v>
          </cell>
        </row>
        <row r="147">
          <cell r="A147" t="str">
            <v>4370.2000</v>
          </cell>
          <cell r="B147" t="str">
            <v>PHYSICAL THERAPY - OUTPAT</v>
          </cell>
          <cell r="E147">
            <v>813868.92</v>
          </cell>
        </row>
        <row r="148">
          <cell r="A148" t="str">
            <v>4560.0000</v>
          </cell>
          <cell r="B148" t="str">
            <v>PHYSICIANS' FEE - INPATIE</v>
          </cell>
          <cell r="E148">
            <v>339306.5</v>
          </cell>
        </row>
        <row r="149">
          <cell r="A149" t="str">
            <v>4560.2000</v>
          </cell>
          <cell r="B149" t="str">
            <v>PHYSICIANS' FEES - OUTPAT</v>
          </cell>
          <cell r="E149">
            <v>703498</v>
          </cell>
        </row>
        <row r="150">
          <cell r="A150" t="str">
            <v>4600.0000</v>
          </cell>
          <cell r="B150" t="str">
            <v>PSYCHIATRIST FEES - INPAT</v>
          </cell>
          <cell r="E150">
            <v>357201</v>
          </cell>
        </row>
        <row r="151">
          <cell r="A151" t="str">
            <v>5100.0000</v>
          </cell>
          <cell r="B151" t="str">
            <v>BLUE CROSS ALLOWANCE - IN</v>
          </cell>
          <cell r="D151">
            <v>985645.53</v>
          </cell>
        </row>
        <row r="152">
          <cell r="A152" t="str">
            <v>5100.2000</v>
          </cell>
          <cell r="B152" t="str">
            <v>BLUE CROSS ALLOWANCE - OU</v>
          </cell>
          <cell r="D152">
            <v>2976409.46</v>
          </cell>
        </row>
        <row r="153">
          <cell r="A153" t="str">
            <v>5110.0000</v>
          </cell>
          <cell r="B153" t="str">
            <v>MEDICARE ALLOWANCE - INPA</v>
          </cell>
          <cell r="D153">
            <v>9659502.9900000002</v>
          </cell>
        </row>
        <row r="154">
          <cell r="A154" t="str">
            <v>5110.2000</v>
          </cell>
          <cell r="B154" t="str">
            <v>MEDICARE ALLOWANCE - OUTP</v>
          </cell>
          <cell r="D154">
            <v>6395992.0499999998</v>
          </cell>
        </row>
        <row r="155">
          <cell r="A155" t="str">
            <v>5120.0000</v>
          </cell>
          <cell r="B155" t="str">
            <v>MEDICAL ASSISTANCE ALLOWA</v>
          </cell>
          <cell r="D155">
            <v>1696964.68</v>
          </cell>
        </row>
        <row r="156">
          <cell r="A156" t="str">
            <v>5120.2000</v>
          </cell>
          <cell r="B156" t="str">
            <v>MEDICAL ASSISTANCE ALLOWA</v>
          </cell>
          <cell r="D156">
            <v>2089019.29</v>
          </cell>
        </row>
        <row r="157">
          <cell r="A157" t="str">
            <v>5170.2000</v>
          </cell>
          <cell r="B157" t="str">
            <v>HOME HEALTH ALLOWANCE</v>
          </cell>
          <cell r="C157" t="str">
            <v>HOME HEALTH ALLOWANCE</v>
          </cell>
          <cell r="D157">
            <v>16569</v>
          </cell>
        </row>
        <row r="158">
          <cell r="A158" t="str">
            <v>5180.0000</v>
          </cell>
          <cell r="B158" t="str">
            <v>AUTO INSURANCE ALLOWANCE</v>
          </cell>
          <cell r="D158">
            <v>28995.49</v>
          </cell>
        </row>
        <row r="159">
          <cell r="A159" t="str">
            <v>5180.2000</v>
          </cell>
          <cell r="B159" t="str">
            <v>AUTO INSURANCE ALLOWANCE</v>
          </cell>
          <cell r="D159">
            <v>196690.36</v>
          </cell>
        </row>
        <row r="160">
          <cell r="A160" t="str">
            <v>5190.0000</v>
          </cell>
          <cell r="B160" t="str">
            <v>EMP BLUE CROSS WRITE OFF</v>
          </cell>
          <cell r="C160" t="str">
            <v>EMP BLUE CROSS WRITE OFF</v>
          </cell>
          <cell r="D160">
            <v>23402.33</v>
          </cell>
        </row>
        <row r="161">
          <cell r="A161" t="str">
            <v>5190.2000</v>
          </cell>
          <cell r="B161" t="str">
            <v>EMP BLUE CROSS WRITE OFF</v>
          </cell>
          <cell r="C161" t="str">
            <v>EMP BLUE CROSS WRITE OFF</v>
          </cell>
          <cell r="D161">
            <v>189385.88</v>
          </cell>
        </row>
        <row r="162">
          <cell r="A162" t="str">
            <v>5200.0000</v>
          </cell>
          <cell r="B162" t="str">
            <v>EMPLOYEE DISCOUNT - INPAT</v>
          </cell>
          <cell r="D162">
            <v>31979.03</v>
          </cell>
        </row>
        <row r="163">
          <cell r="A163" t="str">
            <v>5200.2000</v>
          </cell>
          <cell r="B163" t="str">
            <v>EMPLOYEE DISCOUNT - OUTPA</v>
          </cell>
          <cell r="D163">
            <v>282712.27</v>
          </cell>
        </row>
        <row r="164">
          <cell r="A164" t="str">
            <v>5210.0000</v>
          </cell>
          <cell r="B164" t="str">
            <v>COURTESY DISCOUNT - CLERG</v>
          </cell>
          <cell r="D164">
            <v>907.57</v>
          </cell>
        </row>
        <row r="165">
          <cell r="A165" t="str">
            <v>5210.2000</v>
          </cell>
          <cell r="B165" t="str">
            <v>COURTESY DISCOUNT - CLERG</v>
          </cell>
          <cell r="D165">
            <v>37076.82</v>
          </cell>
        </row>
        <row r="166">
          <cell r="A166" t="str">
            <v>5220.2000</v>
          </cell>
          <cell r="B166" t="str">
            <v>WORKMENS COMP-EMPLOYEE DI</v>
          </cell>
          <cell r="C166" t="str">
            <v>WORKMENS COMP-EMPLOYEE DI</v>
          </cell>
          <cell r="D166">
            <v>20141.650000000001</v>
          </cell>
        </row>
        <row r="167">
          <cell r="A167" t="str">
            <v>5280.0000</v>
          </cell>
          <cell r="B167" t="str">
            <v>WRITE OFFS - INPATIENT</v>
          </cell>
          <cell r="D167">
            <v>13019.74</v>
          </cell>
        </row>
        <row r="168">
          <cell r="A168" t="str">
            <v>5280.2000</v>
          </cell>
          <cell r="B168" t="str">
            <v>WRITE OFFS - OUTPATIENT</v>
          </cell>
          <cell r="D168">
            <v>15086.86</v>
          </cell>
        </row>
        <row r="169">
          <cell r="A169" t="str">
            <v>5290.0000</v>
          </cell>
          <cell r="B169" t="str">
            <v>INSURANCE ALLOWANCE  INPA</v>
          </cell>
          <cell r="D169">
            <v>584471.44999999995</v>
          </cell>
        </row>
        <row r="170">
          <cell r="A170" t="str">
            <v>5290.2000</v>
          </cell>
          <cell r="B170" t="str">
            <v>INSURANCE ALLOWANCE   OUT</v>
          </cell>
          <cell r="D170">
            <v>491573.39</v>
          </cell>
        </row>
        <row r="171">
          <cell r="A171" t="str">
            <v>5310.0000</v>
          </cell>
          <cell r="B171" t="str">
            <v>HMO ALLOWANCE INPATIENT</v>
          </cell>
          <cell r="D171">
            <v>4468142.87</v>
          </cell>
        </row>
        <row r="172">
          <cell r="A172" t="str">
            <v>5310.2000</v>
          </cell>
          <cell r="B172" t="str">
            <v>HMO ALLOWANCE OUTPATIENT</v>
          </cell>
          <cell r="D172">
            <v>4638536.3499999996</v>
          </cell>
        </row>
        <row r="173">
          <cell r="A173" t="str">
            <v>5320.0000</v>
          </cell>
          <cell r="B173" t="str">
            <v>WORK COMP ALLOWANCE INPAT</v>
          </cell>
          <cell r="D173">
            <v>29033.3</v>
          </cell>
        </row>
        <row r="174">
          <cell r="A174" t="str">
            <v>5320.2000</v>
          </cell>
          <cell r="B174" t="str">
            <v>WORK COMP ALLOWANCE OUTPA</v>
          </cell>
          <cell r="D174">
            <v>304454.05</v>
          </cell>
        </row>
        <row r="175">
          <cell r="A175" t="str">
            <v>5400.2000</v>
          </cell>
          <cell r="B175" t="str">
            <v>UNCOMPENSATED CARE</v>
          </cell>
          <cell r="D175">
            <v>7323.56</v>
          </cell>
        </row>
        <row r="176">
          <cell r="A176" t="str">
            <v>5440.0000</v>
          </cell>
          <cell r="B176" t="str">
            <v>DENIED CLAIMS IP</v>
          </cell>
          <cell r="C176" t="str">
            <v>DENIED CLAIMS IP</v>
          </cell>
          <cell r="D176">
            <v>49888.76</v>
          </cell>
        </row>
        <row r="177">
          <cell r="A177" t="str">
            <v>5440.2000</v>
          </cell>
          <cell r="B177" t="str">
            <v>DENIED CLAIMS OP</v>
          </cell>
          <cell r="C177" t="str">
            <v>DENIED CLAIMS OP</v>
          </cell>
          <cell r="D177">
            <v>137882.19</v>
          </cell>
        </row>
        <row r="178">
          <cell r="A178" t="str">
            <v>5450.0000</v>
          </cell>
          <cell r="B178" t="str">
            <v>PREMIUM REVENUE</v>
          </cell>
          <cell r="C178" t="str">
            <v>PREMIUM REVENUE</v>
          </cell>
          <cell r="E178">
            <v>39284.480000000003</v>
          </cell>
        </row>
        <row r="179">
          <cell r="A179" t="str">
            <v>5460.0000</v>
          </cell>
          <cell r="B179" t="str">
            <v>TELESPOND SENIOR SERVICES</v>
          </cell>
          <cell r="E179">
            <v>11359.89</v>
          </cell>
        </row>
        <row r="180">
          <cell r="A180" t="str">
            <v>5470.0000</v>
          </cell>
          <cell r="B180" t="str">
            <v>DIETARY REVENUE</v>
          </cell>
          <cell r="E180">
            <v>110389.87</v>
          </cell>
        </row>
        <row r="181">
          <cell r="A181" t="str">
            <v>5480.0000</v>
          </cell>
          <cell r="B181" t="str">
            <v>PRINT SHOP REVENUE</v>
          </cell>
          <cell r="C181" t="str">
            <v>PRINT SHOP REVENUE</v>
          </cell>
          <cell r="E181">
            <v>7257.59</v>
          </cell>
        </row>
        <row r="182">
          <cell r="A182" t="str">
            <v>5490.0000</v>
          </cell>
          <cell r="B182" t="str">
            <v>COMM EDUC PROGRAM REVENUE</v>
          </cell>
          <cell r="C182" t="str">
            <v>COMM EDUC PROGRAM REVENUE</v>
          </cell>
          <cell r="E182">
            <v>670</v>
          </cell>
        </row>
        <row r="183">
          <cell r="A183" t="str">
            <v>5580.0000</v>
          </cell>
          <cell r="B183" t="str">
            <v>RENTAL INCOME-COMPLETE PH</v>
          </cell>
          <cell r="E183">
            <v>4800</v>
          </cell>
        </row>
        <row r="184">
          <cell r="A184" t="str">
            <v>5590.0000</v>
          </cell>
          <cell r="B184" t="str">
            <v>DIETARY CONSULTING INCOME</v>
          </cell>
          <cell r="C184" t="str">
            <v>DIETARY CONSULTING</v>
          </cell>
          <cell r="E184">
            <v>3963</v>
          </cell>
        </row>
        <row r="185">
          <cell r="A185" t="str">
            <v>5600.0000</v>
          </cell>
          <cell r="B185" t="str">
            <v>RENTAL INCOME</v>
          </cell>
          <cell r="E185">
            <v>140406.71</v>
          </cell>
        </row>
        <row r="186">
          <cell r="A186" t="str">
            <v>5610.0000</v>
          </cell>
          <cell r="B186" t="str">
            <v>COMMISSIONS</v>
          </cell>
          <cell r="E186">
            <v>1790</v>
          </cell>
        </row>
        <row r="187">
          <cell r="A187" t="str">
            <v>5630.0000</v>
          </cell>
          <cell r="B187" t="str">
            <v>RESTRICTED CONTRIBUTIONS</v>
          </cell>
          <cell r="E187">
            <v>42000</v>
          </cell>
        </row>
        <row r="188">
          <cell r="A188" t="str">
            <v>5650.0000</v>
          </cell>
          <cell r="B188" t="str">
            <v>PHYSICIAN BILLING</v>
          </cell>
          <cell r="E188">
            <v>191960.29</v>
          </cell>
        </row>
        <row r="189">
          <cell r="A189" t="str">
            <v>5680.0000</v>
          </cell>
          <cell r="B189" t="str">
            <v>MEDICAL RECORD TRANSCRIPT</v>
          </cell>
          <cell r="E189">
            <v>88.5</v>
          </cell>
        </row>
        <row r="190">
          <cell r="A190" t="str">
            <v>5690.0000</v>
          </cell>
          <cell r="B190" t="str">
            <v>WIC PROGRAM</v>
          </cell>
          <cell r="E190">
            <v>55800</v>
          </cell>
        </row>
        <row r="191">
          <cell r="A191" t="str">
            <v>5700.0000</v>
          </cell>
          <cell r="B191" t="str">
            <v>GRANTS</v>
          </cell>
          <cell r="E191">
            <v>28579</v>
          </cell>
        </row>
        <row r="192">
          <cell r="A192" t="str">
            <v>5710.0000</v>
          </cell>
          <cell r="B192" t="str">
            <v>INVESTMENT INCOME</v>
          </cell>
          <cell r="E192">
            <v>120199.25</v>
          </cell>
        </row>
        <row r="193">
          <cell r="A193" t="str">
            <v>5710.0100</v>
          </cell>
          <cell r="B193" t="str">
            <v>THIRD PARTY INTEREST</v>
          </cell>
          <cell r="C193" t="str">
            <v>THIRD PARTY INTEREST</v>
          </cell>
          <cell r="E193">
            <v>4743.8100000000004</v>
          </cell>
        </row>
        <row r="194">
          <cell r="A194" t="str">
            <v>5720.0000</v>
          </cell>
          <cell r="B194" t="str">
            <v>PREMIUM AMORTIZATION</v>
          </cell>
          <cell r="E194">
            <v>24677.46</v>
          </cell>
        </row>
        <row r="195">
          <cell r="A195" t="str">
            <v>5740.0000</v>
          </cell>
          <cell r="B195" t="str">
            <v>MANAGEMENT FEE</v>
          </cell>
          <cell r="C195" t="str">
            <v>MANAGEMENT FEE</v>
          </cell>
          <cell r="E195">
            <v>6500</v>
          </cell>
        </row>
        <row r="196">
          <cell r="A196" t="str">
            <v>5770.0000</v>
          </cell>
          <cell r="B196" t="str">
            <v>SALE OF MEDICAL AND SURGI</v>
          </cell>
          <cell r="E196">
            <v>1090.83</v>
          </cell>
        </row>
        <row r="197">
          <cell r="A197" t="str">
            <v>5780.0000</v>
          </cell>
          <cell r="B197" t="str">
            <v>SALE OF MATERIAL</v>
          </cell>
          <cell r="E197">
            <v>206.55</v>
          </cell>
        </row>
        <row r="198">
          <cell r="A198" t="str">
            <v>5800.0000</v>
          </cell>
          <cell r="B198" t="str">
            <v>GAIN OR LOSS ON DISPOSAL</v>
          </cell>
          <cell r="D198">
            <v>39281.94</v>
          </cell>
        </row>
        <row r="199">
          <cell r="A199" t="str">
            <v>5810.0000</v>
          </cell>
          <cell r="B199" t="str">
            <v>PURCHASE DISCOUNTS AND SR</v>
          </cell>
          <cell r="E199">
            <v>20744.29</v>
          </cell>
        </row>
        <row r="200">
          <cell r="A200" t="str">
            <v>5820.0000</v>
          </cell>
          <cell r="B200" t="str">
            <v>MISCELLANEOUS INCOME</v>
          </cell>
          <cell r="E200">
            <v>5295.97</v>
          </cell>
        </row>
        <row r="201">
          <cell r="A201" t="str">
            <v>6010.0200</v>
          </cell>
          <cell r="B201" t="str">
            <v>NURSING ADMINISTRATION</v>
          </cell>
          <cell r="C201" t="str">
            <v>SALARIES (EMPLOYEES)</v>
          </cell>
          <cell r="D201">
            <v>482943.24</v>
          </cell>
        </row>
        <row r="202">
          <cell r="A202" t="str">
            <v>6010.2100</v>
          </cell>
          <cell r="B202" t="str">
            <v>NURSING ADMINISTRATION</v>
          </cell>
          <cell r="C202" t="str">
            <v>PROFESSIONAL FEES</v>
          </cell>
          <cell r="D202">
            <v>7200</v>
          </cell>
        </row>
        <row r="203">
          <cell r="A203" t="str">
            <v>6010.3100</v>
          </cell>
          <cell r="B203" t="str">
            <v>NURSING ADMINISTRATION</v>
          </cell>
          <cell r="C203" t="str">
            <v>MED SURG SUPPLIES</v>
          </cell>
          <cell r="D203">
            <v>508.51</v>
          </cell>
        </row>
        <row r="204">
          <cell r="A204" t="str">
            <v>6010.3600</v>
          </cell>
          <cell r="B204" t="str">
            <v>NURSING ADMINISTRATION</v>
          </cell>
          <cell r="C204" t="str">
            <v>OFFICE SUPPLIES</v>
          </cell>
          <cell r="D204">
            <v>2044.14</v>
          </cell>
        </row>
        <row r="205">
          <cell r="A205" t="str">
            <v>6010.4200</v>
          </cell>
          <cell r="B205" t="str">
            <v>NURSING ADMINISTRATION</v>
          </cell>
          <cell r="C205" t="str">
            <v>ADVERTISING COSTS</v>
          </cell>
          <cell r="D205">
            <v>301.8</v>
          </cell>
        </row>
        <row r="206">
          <cell r="A206" t="str">
            <v>6010.4500</v>
          </cell>
          <cell r="B206" t="str">
            <v>NURSING ADMINISTRATION</v>
          </cell>
          <cell r="C206" t="str">
            <v>POSTAGE</v>
          </cell>
          <cell r="D206">
            <v>52.96</v>
          </cell>
        </row>
        <row r="207">
          <cell r="A207" t="str">
            <v>6010.4600</v>
          </cell>
          <cell r="B207" t="str">
            <v>NURSING ADMINISTRATION</v>
          </cell>
          <cell r="C207" t="str">
            <v>BOOKS, ETC.</v>
          </cell>
          <cell r="D207">
            <v>5188.82</v>
          </cell>
        </row>
        <row r="208">
          <cell r="A208" t="str">
            <v>6010.4700</v>
          </cell>
          <cell r="B208" t="str">
            <v>NURSING ADMINISTRATION</v>
          </cell>
          <cell r="C208" t="str">
            <v>EDUCATION &amp; TRAVEL</v>
          </cell>
          <cell r="D208">
            <v>2275</v>
          </cell>
        </row>
        <row r="209">
          <cell r="A209" t="str">
            <v>6010.5300</v>
          </cell>
          <cell r="B209" t="str">
            <v>NURSING ADMINISTRATION</v>
          </cell>
          <cell r="C209" t="str">
            <v>DRINKING WATER</v>
          </cell>
          <cell r="D209">
            <v>28</v>
          </cell>
        </row>
        <row r="210">
          <cell r="A210" t="str">
            <v>6010.7000</v>
          </cell>
          <cell r="B210" t="str">
            <v>NURSING ADMINISTRATION</v>
          </cell>
          <cell r="C210" t="str">
            <v>MAINT &amp; REPAIRS</v>
          </cell>
          <cell r="D210">
            <v>3121.3</v>
          </cell>
        </row>
        <row r="211">
          <cell r="A211" t="str">
            <v>6010.7100</v>
          </cell>
          <cell r="B211" t="str">
            <v>NURSING ADMINISTRATION</v>
          </cell>
          <cell r="C211" t="str">
            <v>EQUIPMENT RENTAL</v>
          </cell>
          <cell r="D211">
            <v>2874.88</v>
          </cell>
        </row>
        <row r="212">
          <cell r="A212" t="str">
            <v>6010.7400</v>
          </cell>
          <cell r="B212" t="str">
            <v>NURSING ADMINISTRATION</v>
          </cell>
          <cell r="C212" t="str">
            <v>MINOR EQUIPMENT</v>
          </cell>
          <cell r="D212">
            <v>1730.55</v>
          </cell>
        </row>
        <row r="213">
          <cell r="A213" t="str">
            <v>6010.7800</v>
          </cell>
          <cell r="B213" t="str">
            <v>NURSING ADMINISTRATION</v>
          </cell>
          <cell r="C213" t="str">
            <v>AMBULANCE TRANSPORT</v>
          </cell>
          <cell r="D213">
            <v>120</v>
          </cell>
        </row>
        <row r="214">
          <cell r="A214" t="str">
            <v>6010.8000</v>
          </cell>
          <cell r="B214" t="str">
            <v>NURSING ADMINISTRATION</v>
          </cell>
          <cell r="C214" t="str">
            <v>PURCHASE SERVICE</v>
          </cell>
          <cell r="D214">
            <v>80</v>
          </cell>
        </row>
        <row r="215">
          <cell r="A215" t="str">
            <v>6010.8400</v>
          </cell>
          <cell r="B215" t="str">
            <v>NURSING ADMINISTRATION</v>
          </cell>
          <cell r="C215" t="str">
            <v>FORMS</v>
          </cell>
          <cell r="D215">
            <v>564.70000000000005</v>
          </cell>
        </row>
        <row r="216">
          <cell r="A216" t="str">
            <v>6010.9000</v>
          </cell>
          <cell r="B216" t="str">
            <v>NURSING ADMINISTRATION</v>
          </cell>
          <cell r="C216" t="str">
            <v>MISCELLANEOUS</v>
          </cell>
          <cell r="D216">
            <v>115</v>
          </cell>
        </row>
        <row r="217">
          <cell r="A217" t="str">
            <v>6110.0200</v>
          </cell>
          <cell r="B217" t="str">
            <v>MED/SURG II</v>
          </cell>
          <cell r="C217" t="str">
            <v>SALARIES (EMPLOYEES)</v>
          </cell>
          <cell r="D217">
            <v>984198.28</v>
          </cell>
        </row>
        <row r="218">
          <cell r="A218" t="str">
            <v>6110.3100</v>
          </cell>
          <cell r="B218" t="str">
            <v>MED/SURG II</v>
          </cell>
          <cell r="C218" t="str">
            <v>M &amp; S SUPPLIES</v>
          </cell>
          <cell r="D218">
            <v>63750.89</v>
          </cell>
        </row>
        <row r="219">
          <cell r="A219" t="str">
            <v>6110.3600</v>
          </cell>
          <cell r="B219" t="str">
            <v>MED/SURG II</v>
          </cell>
          <cell r="C219" t="str">
            <v>OFFICE SUPPLIES</v>
          </cell>
          <cell r="D219">
            <v>3463.3</v>
          </cell>
        </row>
        <row r="220">
          <cell r="A220" t="str">
            <v>6110.4100</v>
          </cell>
          <cell r="B220" t="str">
            <v>MED/SURG II</v>
          </cell>
          <cell r="C220" t="str">
            <v>LABORATORY SUPPLIES</v>
          </cell>
          <cell r="D220">
            <v>2205.73</v>
          </cell>
        </row>
        <row r="221">
          <cell r="A221" t="str">
            <v>6110.4500</v>
          </cell>
          <cell r="B221" t="str">
            <v>MED/SURG II</v>
          </cell>
          <cell r="C221" t="str">
            <v>POSTAGE</v>
          </cell>
          <cell r="D221">
            <v>122.33</v>
          </cell>
        </row>
        <row r="222">
          <cell r="A222" t="str">
            <v>6110.4600</v>
          </cell>
          <cell r="B222" t="str">
            <v>MED/SURG II</v>
          </cell>
          <cell r="C222" t="str">
            <v>BOOKS, ETC.</v>
          </cell>
          <cell r="D222">
            <v>79.47</v>
          </cell>
        </row>
        <row r="223">
          <cell r="A223" t="str">
            <v>6110.4700</v>
          </cell>
          <cell r="B223" t="str">
            <v>MED/SURG II</v>
          </cell>
          <cell r="C223" t="str">
            <v>EDUCATION &amp; TRAVEL</v>
          </cell>
          <cell r="D223">
            <v>1555</v>
          </cell>
        </row>
        <row r="224">
          <cell r="A224" t="str">
            <v>6110.7000</v>
          </cell>
          <cell r="B224" t="str">
            <v>MED/SURG II</v>
          </cell>
          <cell r="C224" t="str">
            <v>MAINT &amp; REPAIRS</v>
          </cell>
          <cell r="D224">
            <v>3096.43</v>
          </cell>
        </row>
        <row r="225">
          <cell r="A225" t="str">
            <v>6110.7100</v>
          </cell>
          <cell r="B225" t="str">
            <v>MED SURG II</v>
          </cell>
          <cell r="C225" t="str">
            <v>EQUIPMENT RENTAL</v>
          </cell>
          <cell r="D225">
            <v>345</v>
          </cell>
        </row>
        <row r="226">
          <cell r="A226" t="str">
            <v>6110.7400</v>
          </cell>
          <cell r="B226" t="str">
            <v>MED/SURG II</v>
          </cell>
          <cell r="C226" t="str">
            <v>MINOR EQUIPMENT</v>
          </cell>
          <cell r="E226">
            <v>243.88</v>
          </cell>
        </row>
        <row r="227">
          <cell r="A227" t="str">
            <v>6110.8400</v>
          </cell>
          <cell r="B227" t="str">
            <v>MED/SURG II</v>
          </cell>
          <cell r="C227" t="str">
            <v>FORMS</v>
          </cell>
          <cell r="D227">
            <v>2959.45</v>
          </cell>
        </row>
        <row r="228">
          <cell r="A228" t="str">
            <v>6110.8500</v>
          </cell>
          <cell r="B228" t="str">
            <v>MED/SURG II</v>
          </cell>
          <cell r="C228" t="str">
            <v>SUPPLEMENTAL STAFF</v>
          </cell>
          <cell r="D228">
            <v>114728.66</v>
          </cell>
        </row>
        <row r="229">
          <cell r="A229" t="str">
            <v>6110.8900</v>
          </cell>
          <cell r="B229" t="str">
            <v>MED/SURG II</v>
          </cell>
          <cell r="C229" t="str">
            <v>LAUNDRY &amp; LINEN</v>
          </cell>
          <cell r="D229">
            <v>38660.559999999998</v>
          </cell>
        </row>
        <row r="230">
          <cell r="A230" t="str">
            <v>6110.9000</v>
          </cell>
          <cell r="B230" t="str">
            <v>MED/SURG II</v>
          </cell>
          <cell r="C230" t="str">
            <v>MISCELLANEOUS</v>
          </cell>
          <cell r="D230">
            <v>151.35</v>
          </cell>
        </row>
        <row r="231">
          <cell r="A231" t="str">
            <v>6120.0200</v>
          </cell>
          <cell r="B231" t="str">
            <v>MED/SURG III</v>
          </cell>
          <cell r="C231" t="str">
            <v>SALARIES (EMPLOYEES)</v>
          </cell>
          <cell r="D231">
            <v>694972.55</v>
          </cell>
        </row>
        <row r="232">
          <cell r="A232" t="str">
            <v>6120.3100</v>
          </cell>
          <cell r="B232" t="str">
            <v>MED/SURG III</v>
          </cell>
          <cell r="C232" t="str">
            <v>M &amp; S SUPPLIES</v>
          </cell>
          <cell r="D232">
            <v>35851.83</v>
          </cell>
        </row>
        <row r="233">
          <cell r="A233" t="str">
            <v>6120.3600</v>
          </cell>
          <cell r="B233" t="str">
            <v>MED/SURG III</v>
          </cell>
          <cell r="C233" t="str">
            <v>OFFICE SUPPLIES</v>
          </cell>
          <cell r="D233">
            <v>1547.93</v>
          </cell>
        </row>
        <row r="234">
          <cell r="A234" t="str">
            <v>6120.4100</v>
          </cell>
          <cell r="B234" t="str">
            <v>MED/SURG III</v>
          </cell>
          <cell r="C234" t="str">
            <v>LABORATORY SUPPLIES</v>
          </cell>
          <cell r="D234">
            <v>1491.67</v>
          </cell>
        </row>
        <row r="235">
          <cell r="A235" t="str">
            <v>6120.4600</v>
          </cell>
          <cell r="B235" t="str">
            <v>MED/SURG III</v>
          </cell>
          <cell r="C235" t="str">
            <v>BOOKS, ETC.</v>
          </cell>
          <cell r="D235">
            <v>178.4</v>
          </cell>
        </row>
        <row r="236">
          <cell r="A236" t="str">
            <v>6120.4700</v>
          </cell>
          <cell r="B236" t="str">
            <v>MED/SURG III</v>
          </cell>
          <cell r="C236" t="str">
            <v>EDUCATION &amp; TRAVEL</v>
          </cell>
          <cell r="D236">
            <v>1001.9</v>
          </cell>
        </row>
        <row r="237">
          <cell r="A237" t="str">
            <v>6120.7000</v>
          </cell>
          <cell r="B237" t="str">
            <v>MED/SURG III</v>
          </cell>
          <cell r="C237" t="str">
            <v>MAINT &amp; REPAIRS</v>
          </cell>
          <cell r="D237">
            <v>2005.41</v>
          </cell>
        </row>
        <row r="238">
          <cell r="A238" t="str">
            <v>6120.7400</v>
          </cell>
          <cell r="B238" t="str">
            <v>MED/SURG III</v>
          </cell>
          <cell r="C238" t="str">
            <v>MINOR EQUIPMENT</v>
          </cell>
          <cell r="D238">
            <v>3106</v>
          </cell>
        </row>
        <row r="239">
          <cell r="A239" t="str">
            <v>6120.8400</v>
          </cell>
          <cell r="B239" t="str">
            <v>MED/SURG III</v>
          </cell>
          <cell r="C239" t="str">
            <v>FORMS</v>
          </cell>
          <cell r="D239">
            <v>2669.89</v>
          </cell>
        </row>
        <row r="240">
          <cell r="A240" t="str">
            <v>6120.8500</v>
          </cell>
          <cell r="B240" t="str">
            <v>MED/SURG III</v>
          </cell>
          <cell r="C240" t="str">
            <v>SUPPLEMENTAL STAFF</v>
          </cell>
          <cell r="D240">
            <v>26036.6</v>
          </cell>
        </row>
        <row r="241">
          <cell r="A241" t="str">
            <v>6120.8900</v>
          </cell>
          <cell r="B241" t="str">
            <v>MED/SURG III</v>
          </cell>
          <cell r="C241" t="str">
            <v>LAUNDRY &amp; LINEN</v>
          </cell>
          <cell r="D241">
            <v>23434.28</v>
          </cell>
        </row>
        <row r="242">
          <cell r="A242" t="str">
            <v>6120.9000</v>
          </cell>
          <cell r="B242" t="str">
            <v>MED/SURG III</v>
          </cell>
          <cell r="C242" t="str">
            <v>MISCELLANEOUS</v>
          </cell>
          <cell r="D242">
            <v>126.66</v>
          </cell>
        </row>
        <row r="243">
          <cell r="A243" t="str">
            <v>6250.0100</v>
          </cell>
          <cell r="B243" t="str">
            <v>SISTERS OF IHM</v>
          </cell>
          <cell r="C243" t="str">
            <v>SALARIES (SISTERS)</v>
          </cell>
          <cell r="D243">
            <v>452398.24</v>
          </cell>
        </row>
        <row r="244">
          <cell r="A244" t="str">
            <v>6250.3000</v>
          </cell>
          <cell r="B244" t="str">
            <v>SISTERS OF IHM</v>
          </cell>
          <cell r="C244" t="str">
            <v>RWJ EXPENSES</v>
          </cell>
          <cell r="D244">
            <v>869.17</v>
          </cell>
        </row>
        <row r="245">
          <cell r="A245" t="str">
            <v>6400.0200</v>
          </cell>
          <cell r="B245" t="str">
            <v>INTENSIVE CARE</v>
          </cell>
          <cell r="C245" t="str">
            <v>SALARIES (EMPLOYEES)</v>
          </cell>
          <cell r="D245">
            <v>456890.09</v>
          </cell>
        </row>
        <row r="246">
          <cell r="A246" t="str">
            <v>6400.3100</v>
          </cell>
          <cell r="B246" t="str">
            <v>INTENSIVE CARE</v>
          </cell>
          <cell r="C246" t="str">
            <v>M &amp; S SUPPLIES</v>
          </cell>
          <cell r="D246">
            <v>16186.47</v>
          </cell>
        </row>
        <row r="247">
          <cell r="A247" t="str">
            <v>6400.3600</v>
          </cell>
          <cell r="B247" t="str">
            <v>INTENSIVE CARE</v>
          </cell>
          <cell r="C247" t="str">
            <v>OFFICE SUPPLIES</v>
          </cell>
          <cell r="D247">
            <v>611.20000000000005</v>
          </cell>
        </row>
        <row r="248">
          <cell r="A248" t="str">
            <v>6400.4100</v>
          </cell>
          <cell r="B248" t="str">
            <v>INTENSIVE CARE</v>
          </cell>
          <cell r="C248" t="str">
            <v>LABORATORY SUPPLIES</v>
          </cell>
          <cell r="D248">
            <v>412.35</v>
          </cell>
        </row>
        <row r="249">
          <cell r="A249" t="str">
            <v>6400.4500</v>
          </cell>
          <cell r="B249" t="str">
            <v>INTENSIVE CARE</v>
          </cell>
          <cell r="C249" t="str">
            <v>POSTAGE</v>
          </cell>
          <cell r="D249">
            <v>73.97</v>
          </cell>
        </row>
        <row r="250">
          <cell r="A250" t="str">
            <v>6400.4600</v>
          </cell>
          <cell r="B250" t="str">
            <v>INTENSIVE CARE</v>
          </cell>
          <cell r="C250" t="str">
            <v>BOOKS, ETC.</v>
          </cell>
          <cell r="D250">
            <v>215.52</v>
          </cell>
        </row>
        <row r="251">
          <cell r="A251" t="str">
            <v>6400.4700</v>
          </cell>
          <cell r="B251" t="str">
            <v>INTENSIVE CARE</v>
          </cell>
          <cell r="C251" t="str">
            <v>EDUCATION &amp; TRAVEL</v>
          </cell>
          <cell r="D251">
            <v>1735</v>
          </cell>
        </row>
        <row r="252">
          <cell r="A252" t="str">
            <v>6400.7000</v>
          </cell>
          <cell r="B252" t="str">
            <v>INTENSIVE CARE</v>
          </cell>
          <cell r="C252" t="str">
            <v>MAINT &amp; REPAIRS</v>
          </cell>
          <cell r="D252">
            <v>2387.33</v>
          </cell>
        </row>
        <row r="253">
          <cell r="A253" t="str">
            <v>6400.7400</v>
          </cell>
          <cell r="B253" t="str">
            <v>INTENSIVE CARE</v>
          </cell>
          <cell r="C253" t="str">
            <v>MINOR EQUIPMENT</v>
          </cell>
          <cell r="D253">
            <v>2456</v>
          </cell>
        </row>
        <row r="254">
          <cell r="A254" t="str">
            <v>6400.8400</v>
          </cell>
          <cell r="B254" t="str">
            <v>INTENSIVE CARE</v>
          </cell>
          <cell r="C254" t="str">
            <v>FORMS</v>
          </cell>
          <cell r="D254">
            <v>762.89</v>
          </cell>
        </row>
        <row r="255">
          <cell r="A255" t="str">
            <v>6400.8500</v>
          </cell>
          <cell r="B255" t="str">
            <v>INTENSIVE CARE</v>
          </cell>
          <cell r="C255" t="str">
            <v>SUPPLEMENTAL STAFF</v>
          </cell>
          <cell r="D255">
            <v>25281.68</v>
          </cell>
        </row>
        <row r="256">
          <cell r="A256" t="str">
            <v>6400.8900</v>
          </cell>
          <cell r="B256" t="str">
            <v>INTENSIVE CARE</v>
          </cell>
          <cell r="C256" t="str">
            <v>LAUNDRY &amp; LINEN</v>
          </cell>
          <cell r="D256">
            <v>6730.65</v>
          </cell>
        </row>
        <row r="257">
          <cell r="A257" t="str">
            <v>6400.9000</v>
          </cell>
          <cell r="B257" t="str">
            <v>INTENSIVE CARE</v>
          </cell>
          <cell r="C257" t="str">
            <v>MISCELLANEOUS</v>
          </cell>
          <cell r="D257">
            <v>23.63</v>
          </cell>
        </row>
        <row r="258">
          <cell r="A258" t="str">
            <v>6430.0200</v>
          </cell>
          <cell r="B258" t="str">
            <v>PSYCHIATRIC UNIT</v>
          </cell>
          <cell r="C258" t="str">
            <v>SALARIES (EMPLOYEES)</v>
          </cell>
          <cell r="D258">
            <v>446089.01</v>
          </cell>
        </row>
        <row r="259">
          <cell r="A259" t="str">
            <v>6430.2100</v>
          </cell>
          <cell r="B259" t="str">
            <v>PSYCHIATRIC UNIT</v>
          </cell>
          <cell r="C259" t="str">
            <v>PROFESSIONAL FEES</v>
          </cell>
          <cell r="D259">
            <v>156174.96</v>
          </cell>
        </row>
        <row r="260">
          <cell r="A260" t="str">
            <v>6430.3100</v>
          </cell>
          <cell r="B260" t="str">
            <v>PSYCHIATRIC UNIT</v>
          </cell>
          <cell r="C260" t="str">
            <v>M &amp; S SUPPLIES</v>
          </cell>
          <cell r="D260">
            <v>2838.75</v>
          </cell>
        </row>
        <row r="261">
          <cell r="A261" t="str">
            <v>6430.3600</v>
          </cell>
          <cell r="B261" t="str">
            <v>PSYCHIATRIC UNIT</v>
          </cell>
          <cell r="C261" t="str">
            <v>OFFICE SUPPLIES</v>
          </cell>
          <cell r="D261">
            <v>1477.55</v>
          </cell>
        </row>
        <row r="262">
          <cell r="A262" t="str">
            <v>6430.4500</v>
          </cell>
          <cell r="B262" t="str">
            <v>PSYCHIATRIC UNIT</v>
          </cell>
          <cell r="C262" t="str">
            <v>POSTAGE</v>
          </cell>
          <cell r="D262">
            <v>88.63</v>
          </cell>
        </row>
        <row r="263">
          <cell r="A263" t="str">
            <v>6430.4600</v>
          </cell>
          <cell r="B263" t="str">
            <v>PSYCHIATRIC UNIT</v>
          </cell>
          <cell r="C263" t="str">
            <v>BOOKS, ETC.</v>
          </cell>
          <cell r="D263">
            <v>587.07000000000005</v>
          </cell>
        </row>
        <row r="264">
          <cell r="A264" t="str">
            <v>6430.4700</v>
          </cell>
          <cell r="B264" t="str">
            <v>PSYCHIATRIC UNIT</v>
          </cell>
          <cell r="C264" t="str">
            <v>EDUCATION &amp; TRAVEL</v>
          </cell>
          <cell r="D264">
            <v>1207</v>
          </cell>
        </row>
        <row r="265">
          <cell r="A265" t="str">
            <v>6430.5300</v>
          </cell>
          <cell r="B265" t="str">
            <v>PSYCHIATRIC UNIT</v>
          </cell>
          <cell r="C265" t="str">
            <v>DRINKING WATER</v>
          </cell>
          <cell r="D265">
            <v>10.65</v>
          </cell>
        </row>
        <row r="266">
          <cell r="A266" t="str">
            <v>6430.7000</v>
          </cell>
          <cell r="B266" t="str">
            <v>PSYCHIATRIC UNIT</v>
          </cell>
          <cell r="C266" t="str">
            <v>MAINT &amp; REPAIRS</v>
          </cell>
          <cell r="D266">
            <v>2498.98</v>
          </cell>
        </row>
        <row r="267">
          <cell r="A267" t="str">
            <v>6430.8000</v>
          </cell>
          <cell r="B267" t="str">
            <v>PSYCHIATRIC UNIT</v>
          </cell>
          <cell r="C267" t="str">
            <v>PURCHASE SERVICE</v>
          </cell>
          <cell r="D267">
            <v>532.27</v>
          </cell>
        </row>
        <row r="268">
          <cell r="A268" t="str">
            <v>6430.8400</v>
          </cell>
          <cell r="B268" t="str">
            <v>PSYCHIATRIC UNIT</v>
          </cell>
          <cell r="C268" t="str">
            <v>FORMS</v>
          </cell>
          <cell r="D268">
            <v>180.64</v>
          </cell>
        </row>
        <row r="269">
          <cell r="A269" t="str">
            <v>6430.8800</v>
          </cell>
          <cell r="B269" t="str">
            <v>PSYCHIATRIC UNIT</v>
          </cell>
          <cell r="C269" t="str">
            <v>OCCUPATIONAL THERAPY</v>
          </cell>
          <cell r="D269">
            <v>2089.7600000000002</v>
          </cell>
        </row>
        <row r="270">
          <cell r="A270" t="str">
            <v>6430.8900</v>
          </cell>
          <cell r="B270" t="str">
            <v>PSYCHIATRIC UNIT</v>
          </cell>
          <cell r="C270" t="str">
            <v>LAUNDRY &amp; LINEN</v>
          </cell>
          <cell r="D270">
            <v>3407.15</v>
          </cell>
        </row>
        <row r="271">
          <cell r="A271" t="str">
            <v>6430.9000</v>
          </cell>
          <cell r="B271" t="str">
            <v>PSYCHIATRIC UNIT</v>
          </cell>
          <cell r="C271" t="str">
            <v>MISCELLANEOUS</v>
          </cell>
          <cell r="D271">
            <v>112.24</v>
          </cell>
        </row>
        <row r="272">
          <cell r="A272" t="str">
            <v>6600.0200</v>
          </cell>
          <cell r="B272" t="str">
            <v>OPERATING ROOM</v>
          </cell>
          <cell r="C272" t="str">
            <v>SALARIES (EMPLOYEES)</v>
          </cell>
          <cell r="D272">
            <v>444305.58</v>
          </cell>
        </row>
        <row r="273">
          <cell r="A273" t="str">
            <v>6600.3100</v>
          </cell>
          <cell r="B273" t="str">
            <v>OPERATING ROOM</v>
          </cell>
          <cell r="C273" t="str">
            <v>M &amp; S SUPPLIES</v>
          </cell>
          <cell r="D273">
            <v>84907.57</v>
          </cell>
        </row>
        <row r="274">
          <cell r="A274" t="str">
            <v>6600.3110</v>
          </cell>
          <cell r="B274" t="str">
            <v>OPERATING ROOM</v>
          </cell>
          <cell r="C274" t="str">
            <v>ORTHOPEDIC SUPPLIES</v>
          </cell>
          <cell r="D274">
            <v>500695.87</v>
          </cell>
        </row>
        <row r="275">
          <cell r="A275" t="str">
            <v>6600.3120</v>
          </cell>
          <cell r="B275" t="str">
            <v>OPERATING ROOM</v>
          </cell>
          <cell r="C275" t="str">
            <v>PACEMAKERS</v>
          </cell>
          <cell r="D275">
            <v>85157.2</v>
          </cell>
        </row>
        <row r="276">
          <cell r="A276" t="str">
            <v>6600.3600</v>
          </cell>
          <cell r="B276" t="str">
            <v>OPERATING ROOM</v>
          </cell>
          <cell r="C276" t="str">
            <v>OFFICE SUPPLIES</v>
          </cell>
          <cell r="D276">
            <v>4263.3999999999996</v>
          </cell>
        </row>
        <row r="277">
          <cell r="A277" t="str">
            <v>6600.3900</v>
          </cell>
          <cell r="B277" t="str">
            <v>OPERATING ROOM</v>
          </cell>
          <cell r="C277" t="str">
            <v>OXYGEN &amp; GASES</v>
          </cell>
          <cell r="D277">
            <v>48</v>
          </cell>
        </row>
        <row r="278">
          <cell r="A278" t="str">
            <v>6600.4100</v>
          </cell>
          <cell r="B278" t="str">
            <v>OPERATING ROOM</v>
          </cell>
          <cell r="C278" t="str">
            <v>LABORATORY SUPPLIES</v>
          </cell>
          <cell r="D278">
            <v>696.33</v>
          </cell>
        </row>
        <row r="279">
          <cell r="A279" t="str">
            <v>6600.4500</v>
          </cell>
          <cell r="B279" t="str">
            <v>OPERATING ROOM</v>
          </cell>
          <cell r="C279" t="str">
            <v>POSTAGE</v>
          </cell>
          <cell r="D279">
            <v>1543.83</v>
          </cell>
        </row>
        <row r="280">
          <cell r="A280" t="str">
            <v>6600.4600</v>
          </cell>
          <cell r="B280" t="str">
            <v>OPERATING ROOM</v>
          </cell>
          <cell r="C280" t="str">
            <v>BOOKS, ETC.</v>
          </cell>
          <cell r="D280">
            <v>67.849999999999994</v>
          </cell>
        </row>
        <row r="281">
          <cell r="A281" t="str">
            <v>6600.4700</v>
          </cell>
          <cell r="B281" t="str">
            <v>OPERATING ROOM</v>
          </cell>
          <cell r="C281" t="str">
            <v>EDUCATION &amp; TRAVEL</v>
          </cell>
          <cell r="D281">
            <v>349</v>
          </cell>
        </row>
        <row r="282">
          <cell r="A282" t="str">
            <v>6600.5300</v>
          </cell>
          <cell r="B282" t="str">
            <v>OPERATING ROOM</v>
          </cell>
          <cell r="C282" t="str">
            <v>DRINKING WATER</v>
          </cell>
          <cell r="D282">
            <v>932.21</v>
          </cell>
        </row>
        <row r="283">
          <cell r="A283" t="str">
            <v>6600.7000</v>
          </cell>
          <cell r="B283" t="str">
            <v>OPERATING ROOM</v>
          </cell>
          <cell r="C283" t="str">
            <v>MAINT &amp; REPAIRS</v>
          </cell>
          <cell r="D283">
            <v>39268.639999999999</v>
          </cell>
        </row>
        <row r="284">
          <cell r="A284" t="str">
            <v>6600.7100</v>
          </cell>
          <cell r="B284" t="str">
            <v>OPERATING ROOM</v>
          </cell>
          <cell r="C284" t="str">
            <v>EQUIPMENT RENTAL</v>
          </cell>
          <cell r="D284">
            <v>1702</v>
          </cell>
        </row>
        <row r="285">
          <cell r="A285" t="str">
            <v>6600.7400</v>
          </cell>
          <cell r="B285" t="str">
            <v>OPERATING ROOM</v>
          </cell>
          <cell r="C285" t="str">
            <v>MINOR EQUIPMENT</v>
          </cell>
          <cell r="D285">
            <v>18529.29</v>
          </cell>
        </row>
        <row r="286">
          <cell r="A286" t="str">
            <v>6600.8400</v>
          </cell>
          <cell r="B286" t="str">
            <v>OPERATING ROOM</v>
          </cell>
          <cell r="C286" t="str">
            <v>FORMS</v>
          </cell>
          <cell r="D286">
            <v>1921.4</v>
          </cell>
        </row>
        <row r="287">
          <cell r="A287" t="str">
            <v>6600.8900</v>
          </cell>
          <cell r="B287" t="str">
            <v>OPERATING ROOM</v>
          </cell>
          <cell r="C287" t="str">
            <v>LAUNDRY &amp; LINEN</v>
          </cell>
          <cell r="D287">
            <v>33581.82</v>
          </cell>
        </row>
        <row r="288">
          <cell r="A288" t="str">
            <v>6600.9000</v>
          </cell>
          <cell r="B288" t="str">
            <v>OPERATING ROOM</v>
          </cell>
          <cell r="C288" t="str">
            <v>MISCELLANEOUS</v>
          </cell>
          <cell r="D288">
            <v>356.31</v>
          </cell>
        </row>
        <row r="289">
          <cell r="A289" t="str">
            <v>6650.0200</v>
          </cell>
          <cell r="B289" t="str">
            <v>PACU</v>
          </cell>
          <cell r="C289" t="str">
            <v>SALARIES (EMPLOYEES)</v>
          </cell>
          <cell r="D289">
            <v>164250.97</v>
          </cell>
        </row>
        <row r="290">
          <cell r="A290" t="str">
            <v>6650.3100</v>
          </cell>
          <cell r="B290" t="str">
            <v>PACU</v>
          </cell>
          <cell r="C290" t="str">
            <v>M &amp; S SUPPLIES</v>
          </cell>
          <cell r="D290">
            <v>24990.080000000002</v>
          </cell>
        </row>
        <row r="291">
          <cell r="A291" t="str">
            <v>6650.3600</v>
          </cell>
          <cell r="B291" t="str">
            <v>PACU</v>
          </cell>
          <cell r="C291" t="str">
            <v>OFFICE SUPPLIES</v>
          </cell>
          <cell r="D291">
            <v>843.06</v>
          </cell>
        </row>
        <row r="292">
          <cell r="A292" t="str">
            <v>6650.4100</v>
          </cell>
          <cell r="B292" t="str">
            <v>PACU</v>
          </cell>
          <cell r="C292" t="str">
            <v>LABORATORY SUPPLIES</v>
          </cell>
          <cell r="D292">
            <v>52</v>
          </cell>
        </row>
        <row r="293">
          <cell r="A293" t="str">
            <v>6650.4700</v>
          </cell>
          <cell r="B293" t="str">
            <v>PACU</v>
          </cell>
          <cell r="C293" t="str">
            <v>EDUCATION &amp; TRAVEL</v>
          </cell>
          <cell r="D293">
            <v>200</v>
          </cell>
        </row>
        <row r="294">
          <cell r="A294" t="str">
            <v>6650.7000</v>
          </cell>
          <cell r="B294" t="str">
            <v>PACU</v>
          </cell>
          <cell r="C294" t="str">
            <v>MAINT &amp; REPAIRS</v>
          </cell>
          <cell r="D294">
            <v>906.84</v>
          </cell>
        </row>
        <row r="295">
          <cell r="A295" t="str">
            <v>6650.7100</v>
          </cell>
          <cell r="B295" t="str">
            <v>PACU</v>
          </cell>
          <cell r="C295" t="str">
            <v>EQUIPMENT RENTAL</v>
          </cell>
          <cell r="D295">
            <v>253</v>
          </cell>
        </row>
        <row r="296">
          <cell r="A296" t="str">
            <v>6650.7400</v>
          </cell>
          <cell r="B296" t="str">
            <v>PACU</v>
          </cell>
          <cell r="C296" t="str">
            <v>MINOR EQUIPMENT</v>
          </cell>
          <cell r="D296">
            <v>306</v>
          </cell>
        </row>
        <row r="297">
          <cell r="A297" t="str">
            <v>6650.8400</v>
          </cell>
          <cell r="B297" t="str">
            <v>PACU</v>
          </cell>
          <cell r="C297" t="str">
            <v>FORMS</v>
          </cell>
          <cell r="D297">
            <v>99.49</v>
          </cell>
        </row>
        <row r="298">
          <cell r="A298" t="str">
            <v>6650.8500</v>
          </cell>
          <cell r="B298" t="str">
            <v>PACU</v>
          </cell>
          <cell r="C298" t="str">
            <v>SUPLLEMENTAL STAFF</v>
          </cell>
          <cell r="D298">
            <v>720</v>
          </cell>
        </row>
        <row r="299">
          <cell r="A299" t="str">
            <v>6650.8900</v>
          </cell>
          <cell r="B299" t="str">
            <v>PACU</v>
          </cell>
          <cell r="C299" t="str">
            <v>LAUNDRY &amp; LINEN</v>
          </cell>
          <cell r="D299">
            <v>5145.62</v>
          </cell>
        </row>
        <row r="300">
          <cell r="A300" t="str">
            <v>6730.0200</v>
          </cell>
          <cell r="B300" t="str">
            <v>SHORT PROCEDURE UNIT</v>
          </cell>
          <cell r="C300" t="str">
            <v>SALARIES (EMPLOYEES)</v>
          </cell>
          <cell r="D300">
            <v>121885.38</v>
          </cell>
        </row>
        <row r="301">
          <cell r="A301" t="str">
            <v>6730.3100</v>
          </cell>
          <cell r="B301" t="str">
            <v>SHORT PROCEDURE UNIT</v>
          </cell>
          <cell r="C301" t="str">
            <v>M &amp; S SUPPLIES</v>
          </cell>
          <cell r="D301">
            <v>5268.99</v>
          </cell>
        </row>
        <row r="302">
          <cell r="A302" t="str">
            <v>6730.3600</v>
          </cell>
          <cell r="B302" t="str">
            <v>SHORT PROCEDURE UNIT</v>
          </cell>
          <cell r="C302" t="str">
            <v>OFFICE SUPPLIES</v>
          </cell>
          <cell r="D302">
            <v>388.4</v>
          </cell>
        </row>
        <row r="303">
          <cell r="A303" t="str">
            <v>6730.4100</v>
          </cell>
          <cell r="B303" t="str">
            <v>SHORT PROCEDURE UNIT</v>
          </cell>
          <cell r="C303" t="str">
            <v>LABORATORY SUPPLIES</v>
          </cell>
          <cell r="D303">
            <v>9.43</v>
          </cell>
        </row>
        <row r="304">
          <cell r="A304" t="str">
            <v>6730.4500</v>
          </cell>
          <cell r="B304" t="str">
            <v>SHORT PROCEDURE UNIT</v>
          </cell>
          <cell r="C304" t="str">
            <v>POSTAGE</v>
          </cell>
          <cell r="D304">
            <v>2.2200000000000002</v>
          </cell>
        </row>
        <row r="305">
          <cell r="A305" t="str">
            <v>6730.4600</v>
          </cell>
          <cell r="B305" t="str">
            <v>SHORT PROCEDURE UNIT</v>
          </cell>
          <cell r="C305" t="str">
            <v>BOOKS, ETC.</v>
          </cell>
          <cell r="D305">
            <v>123.46</v>
          </cell>
        </row>
        <row r="306">
          <cell r="A306" t="str">
            <v>6730.4700</v>
          </cell>
          <cell r="B306" t="str">
            <v>SHORT PROCEDURE UNIT</v>
          </cell>
          <cell r="C306" t="str">
            <v>EDUCATION &amp; TRAVEL</v>
          </cell>
          <cell r="D306">
            <v>300</v>
          </cell>
        </row>
        <row r="307">
          <cell r="A307" t="str">
            <v>6730.7000</v>
          </cell>
          <cell r="B307" t="str">
            <v>SHORT PROCEDURE UNIT</v>
          </cell>
          <cell r="C307" t="str">
            <v>MAINT &amp; REPAIRS</v>
          </cell>
          <cell r="D307">
            <v>123.96</v>
          </cell>
        </row>
        <row r="308">
          <cell r="A308" t="str">
            <v>6730.8400</v>
          </cell>
          <cell r="B308" t="str">
            <v>SHORT PROCEDURE UNIT</v>
          </cell>
          <cell r="C308" t="str">
            <v>FORMS</v>
          </cell>
          <cell r="D308">
            <v>259.89</v>
          </cell>
        </row>
        <row r="309">
          <cell r="A309" t="str">
            <v>6730.8900</v>
          </cell>
          <cell r="B309" t="str">
            <v>SHORT PROCEDURE UNIT</v>
          </cell>
          <cell r="C309" t="str">
            <v>LAUNDRY &amp; LINEN</v>
          </cell>
          <cell r="D309">
            <v>4762.21</v>
          </cell>
        </row>
        <row r="310">
          <cell r="A310" t="str">
            <v>6730.9000</v>
          </cell>
          <cell r="B310" t="str">
            <v>SHORT PROCEDURE UNIT</v>
          </cell>
          <cell r="C310" t="str">
            <v>MISCELLANEOUS</v>
          </cell>
          <cell r="D310">
            <v>1.91</v>
          </cell>
        </row>
        <row r="311">
          <cell r="A311" t="str">
            <v>6750.0200</v>
          </cell>
          <cell r="B311" t="str">
            <v>CENTRAL SERVICE AND SUPPL</v>
          </cell>
          <cell r="C311" t="str">
            <v>SALARIES (EMPLOYEES)</v>
          </cell>
          <cell r="D311">
            <v>20700.22</v>
          </cell>
        </row>
        <row r="312">
          <cell r="A312" t="str">
            <v>6750.3100</v>
          </cell>
          <cell r="B312" t="str">
            <v>CENTRAL SERVICE AND SUPPL</v>
          </cell>
          <cell r="C312" t="str">
            <v>M &amp; S SUPPLIES</v>
          </cell>
          <cell r="D312">
            <v>944676.45</v>
          </cell>
        </row>
        <row r="313">
          <cell r="A313" t="str">
            <v>6750.3600</v>
          </cell>
          <cell r="B313" t="str">
            <v>CENTRAL SERVICE AND SUPPL</v>
          </cell>
          <cell r="C313" t="str">
            <v>OFFICE SUPPLIES</v>
          </cell>
          <cell r="D313">
            <v>165.7</v>
          </cell>
        </row>
        <row r="314">
          <cell r="A314" t="str">
            <v>6750.4500</v>
          </cell>
          <cell r="B314" t="str">
            <v>CENTRAL SERVICE AND SUPPL</v>
          </cell>
          <cell r="C314" t="str">
            <v>POSTAGE</v>
          </cell>
          <cell r="D314">
            <v>0.24</v>
          </cell>
        </row>
        <row r="315">
          <cell r="A315" t="str">
            <v>6750.7400</v>
          </cell>
          <cell r="B315" t="str">
            <v>CENTRAL SERVICE AND SUPPL</v>
          </cell>
          <cell r="C315" t="str">
            <v>MINOR EQUIPMENT</v>
          </cell>
          <cell r="D315">
            <v>441.36</v>
          </cell>
        </row>
        <row r="316">
          <cell r="A316" t="str">
            <v>6750.9000</v>
          </cell>
          <cell r="B316" t="str">
            <v>CENTRAL SERVICE AND SUPPL</v>
          </cell>
          <cell r="C316" t="str">
            <v>MISCELLANEOUS</v>
          </cell>
          <cell r="D316">
            <v>11.2</v>
          </cell>
        </row>
        <row r="317">
          <cell r="A317" t="str">
            <v>6780.0200</v>
          </cell>
          <cell r="B317" t="str">
            <v>EMERGENCY DEPARTMENT</v>
          </cell>
          <cell r="C317" t="str">
            <v>SALARIES (EMPLOYEES)</v>
          </cell>
          <cell r="D317">
            <v>552853.80000000005</v>
          </cell>
        </row>
        <row r="318">
          <cell r="A318" t="str">
            <v>6780.2100</v>
          </cell>
          <cell r="B318" t="str">
            <v>EMERGENCY DEPARTMENT</v>
          </cell>
          <cell r="C318" t="str">
            <v>PROFESSIONAL FEES</v>
          </cell>
          <cell r="D318">
            <v>797345.97</v>
          </cell>
        </row>
        <row r="319">
          <cell r="A319" t="str">
            <v>6780.3100</v>
          </cell>
          <cell r="B319" t="str">
            <v>EMERGENCY DEPARTMENT</v>
          </cell>
          <cell r="C319" t="str">
            <v>M &amp; S SUPPLIES</v>
          </cell>
          <cell r="D319">
            <v>38766.35</v>
          </cell>
        </row>
        <row r="320">
          <cell r="A320" t="str">
            <v>6780.3600</v>
          </cell>
          <cell r="B320" t="str">
            <v>EMERGENCY DEPARTMENT</v>
          </cell>
          <cell r="C320" t="str">
            <v>OFFICE SUPPLIES</v>
          </cell>
          <cell r="D320">
            <v>3096.09</v>
          </cell>
        </row>
        <row r="321">
          <cell r="A321" t="str">
            <v>6780.4100</v>
          </cell>
          <cell r="B321" t="str">
            <v>EMERGENCY DEPARTMENT</v>
          </cell>
          <cell r="C321" t="str">
            <v>LABORATORY SUPPLIES</v>
          </cell>
          <cell r="D321">
            <v>1644.28</v>
          </cell>
        </row>
        <row r="322">
          <cell r="A322" t="str">
            <v>6780.4500</v>
          </cell>
          <cell r="B322" t="str">
            <v>EMERGENCY DEPARTMENT</v>
          </cell>
          <cell r="C322" t="str">
            <v>POSTAGE</v>
          </cell>
          <cell r="D322">
            <v>67.09</v>
          </cell>
        </row>
        <row r="323">
          <cell r="A323" t="str">
            <v>6780.4600</v>
          </cell>
          <cell r="B323" t="str">
            <v>EMERGENCY DEPARTMENT</v>
          </cell>
          <cell r="C323" t="str">
            <v>BOOKS, ETC.</v>
          </cell>
          <cell r="D323">
            <v>753.11</v>
          </cell>
        </row>
        <row r="324">
          <cell r="A324" t="str">
            <v>6780.4700</v>
          </cell>
          <cell r="B324" t="str">
            <v>EMERGENCY DEPARTMENT</v>
          </cell>
          <cell r="C324" t="str">
            <v>EDUCATION &amp; TRAVEL</v>
          </cell>
          <cell r="D324">
            <v>1848.72</v>
          </cell>
        </row>
        <row r="325">
          <cell r="A325" t="str">
            <v>6780.7000</v>
          </cell>
          <cell r="B325" t="str">
            <v>EMERGENCY DEPARTMENT</v>
          </cell>
          <cell r="C325" t="str">
            <v>MAINT &amp; REPAIRS</v>
          </cell>
          <cell r="D325">
            <v>2176.52</v>
          </cell>
        </row>
        <row r="326">
          <cell r="A326" t="str">
            <v>6780.7100</v>
          </cell>
          <cell r="B326" t="str">
            <v>EMERGENCY DEPARTMENT</v>
          </cell>
          <cell r="C326" t="str">
            <v>EQUIPMENT RENTAL</v>
          </cell>
          <cell r="D326">
            <v>1371.32</v>
          </cell>
        </row>
        <row r="327">
          <cell r="A327" t="str">
            <v>6780.7400</v>
          </cell>
          <cell r="B327" t="str">
            <v>EMERGENCY DEPARTMENT</v>
          </cell>
          <cell r="C327" t="str">
            <v>MINOR EQUIPMENT</v>
          </cell>
          <cell r="D327">
            <v>2026.66</v>
          </cell>
        </row>
        <row r="328">
          <cell r="A328" t="str">
            <v>6780.8000</v>
          </cell>
          <cell r="B328" t="str">
            <v>EMERGENCY DEPARTMENT</v>
          </cell>
          <cell r="C328" t="str">
            <v>PURCHASE SERVICE</v>
          </cell>
          <cell r="D328">
            <v>3500</v>
          </cell>
        </row>
        <row r="329">
          <cell r="A329" t="str">
            <v>6780.8400</v>
          </cell>
          <cell r="B329" t="str">
            <v>EMERGENCY DEPARTMENT</v>
          </cell>
          <cell r="C329" t="str">
            <v>FORMS</v>
          </cell>
          <cell r="D329">
            <v>2963.02</v>
          </cell>
        </row>
        <row r="330">
          <cell r="A330" t="str">
            <v>6780.8500</v>
          </cell>
          <cell r="B330" t="str">
            <v>EMERGENCY DEPARTMENT</v>
          </cell>
          <cell r="C330" t="str">
            <v>SUPPLEMENTAL STAFF</v>
          </cell>
          <cell r="D330">
            <v>1384</v>
          </cell>
        </row>
        <row r="331">
          <cell r="A331" t="str">
            <v>6780.8900</v>
          </cell>
          <cell r="B331" t="str">
            <v>EMERGENCY DEPARTMENT</v>
          </cell>
          <cell r="C331" t="str">
            <v>LAUNDRY &amp; LINEN</v>
          </cell>
          <cell r="D331">
            <v>15317.75</v>
          </cell>
        </row>
        <row r="332">
          <cell r="A332" t="str">
            <v>6780.9000</v>
          </cell>
          <cell r="B332" t="str">
            <v>EMERGENCY DEPARTMENT</v>
          </cell>
          <cell r="C332" t="str">
            <v>MISCELLANEOUS</v>
          </cell>
          <cell r="D332">
            <v>28.6</v>
          </cell>
        </row>
        <row r="333">
          <cell r="A333" t="str">
            <v>6790.0200</v>
          </cell>
          <cell r="B333" t="str">
            <v>ONCOLOGY/GI LAB</v>
          </cell>
          <cell r="C333" t="str">
            <v>SALARIES (EMPLOYEES)</v>
          </cell>
          <cell r="D333">
            <v>298718.82</v>
          </cell>
        </row>
        <row r="334">
          <cell r="A334" t="str">
            <v>6790.3100</v>
          </cell>
          <cell r="B334" t="str">
            <v>ONCOLOGY/GI LAB</v>
          </cell>
          <cell r="C334" t="str">
            <v>M &amp; S SUPPLIES</v>
          </cell>
          <cell r="D334">
            <v>39762.589999999997</v>
          </cell>
        </row>
        <row r="335">
          <cell r="A335" t="str">
            <v>6790.3600</v>
          </cell>
          <cell r="B335" t="str">
            <v>ONCOLOGY/GI LAB</v>
          </cell>
          <cell r="C335" t="str">
            <v>OFFICE SUPPLIES</v>
          </cell>
          <cell r="D335">
            <v>2230.52</v>
          </cell>
        </row>
        <row r="336">
          <cell r="A336" t="str">
            <v>6790.4100</v>
          </cell>
          <cell r="B336" t="str">
            <v>ONCOLOGY/GI LAB</v>
          </cell>
          <cell r="C336" t="str">
            <v>LABORATORY SUPPLIES</v>
          </cell>
          <cell r="D336">
            <v>129.08000000000001</v>
          </cell>
        </row>
        <row r="337">
          <cell r="A337" t="str">
            <v>6790.4500</v>
          </cell>
          <cell r="B337" t="str">
            <v>ONCOLOGY/GI LAB</v>
          </cell>
          <cell r="C337" t="str">
            <v>POSTAGE</v>
          </cell>
          <cell r="D337">
            <v>1322.69</v>
          </cell>
        </row>
        <row r="338">
          <cell r="A338" t="str">
            <v>6790.4600</v>
          </cell>
          <cell r="B338" t="str">
            <v>ONCOLOGY/GI LAB</v>
          </cell>
          <cell r="C338" t="str">
            <v>BOOKS, ETC.</v>
          </cell>
          <cell r="D338">
            <v>79.459999999999994</v>
          </cell>
        </row>
        <row r="339">
          <cell r="A339" t="str">
            <v>6790.4700</v>
          </cell>
          <cell r="B339" t="str">
            <v>ONCOLOGY/GI LAB</v>
          </cell>
          <cell r="C339" t="str">
            <v>EDUCATION &amp; TRAVEL</v>
          </cell>
          <cell r="D339">
            <v>899</v>
          </cell>
        </row>
        <row r="340">
          <cell r="A340" t="str">
            <v>6790.5300</v>
          </cell>
          <cell r="B340" t="str">
            <v>ONCOLOGY/GI LAB</v>
          </cell>
          <cell r="C340" t="str">
            <v>DRINKING WATER</v>
          </cell>
          <cell r="E340">
            <v>17.75</v>
          </cell>
        </row>
        <row r="341">
          <cell r="A341" t="str">
            <v>6790.7000</v>
          </cell>
          <cell r="B341" t="str">
            <v>ONCOLOGY/GI LAB</v>
          </cell>
          <cell r="C341" t="str">
            <v>MAINT &amp; REPAIRS</v>
          </cell>
          <cell r="D341">
            <v>6442.53</v>
          </cell>
        </row>
        <row r="342">
          <cell r="A342" t="str">
            <v>6790.7100</v>
          </cell>
          <cell r="B342" t="str">
            <v>ONCOLOGY/GI LAB</v>
          </cell>
          <cell r="C342" t="str">
            <v>EQUIPMENT RENTAL</v>
          </cell>
          <cell r="D342">
            <v>628.64</v>
          </cell>
        </row>
        <row r="343">
          <cell r="A343" t="str">
            <v>6790.7400</v>
          </cell>
          <cell r="B343" t="str">
            <v>ONCOLOGY/GI LAB</v>
          </cell>
          <cell r="C343" t="str">
            <v>MINOR EQUIPMENT</v>
          </cell>
          <cell r="D343">
            <v>1684.05</v>
          </cell>
        </row>
        <row r="344">
          <cell r="A344" t="str">
            <v>6790.8400</v>
          </cell>
          <cell r="B344" t="str">
            <v>ONCOLOGY/GI LAB</v>
          </cell>
          <cell r="C344" t="str">
            <v>FORMS</v>
          </cell>
          <cell r="D344">
            <v>727.82</v>
          </cell>
        </row>
        <row r="345">
          <cell r="A345" t="str">
            <v>6790.8500</v>
          </cell>
          <cell r="B345" t="str">
            <v>ONCOLOGY/GI LAB</v>
          </cell>
          <cell r="C345" t="str">
            <v>SUPPLEMENTAL STAFF</v>
          </cell>
          <cell r="D345">
            <v>23120</v>
          </cell>
        </row>
        <row r="346">
          <cell r="A346" t="str">
            <v>6790.8900</v>
          </cell>
          <cell r="B346" t="str">
            <v>ONCOLOGY/GI LAB</v>
          </cell>
          <cell r="C346" t="str">
            <v>LAUNDRY &amp; LINEN</v>
          </cell>
          <cell r="D346">
            <v>6148.6</v>
          </cell>
        </row>
        <row r="347">
          <cell r="A347" t="str">
            <v>6790.9000</v>
          </cell>
          <cell r="B347" t="str">
            <v>ONCOLOGY/GI LAB</v>
          </cell>
          <cell r="C347" t="str">
            <v>MISCELLANEOUS</v>
          </cell>
          <cell r="D347">
            <v>123.39</v>
          </cell>
        </row>
        <row r="348">
          <cell r="A348" t="str">
            <v>6810.0200</v>
          </cell>
          <cell r="B348" t="str">
            <v>EDUCATIONAL SERVICES</v>
          </cell>
          <cell r="C348" t="str">
            <v>SALARIES (EMPLOYEES)</v>
          </cell>
          <cell r="D348">
            <v>45515.97</v>
          </cell>
        </row>
        <row r="349">
          <cell r="A349" t="str">
            <v>6810.3600</v>
          </cell>
          <cell r="B349" t="str">
            <v>EDUCATIONAL SERVICES</v>
          </cell>
          <cell r="C349" t="str">
            <v>OFFICE SUPPLIES</v>
          </cell>
          <cell r="D349">
            <v>292.24</v>
          </cell>
        </row>
        <row r="350">
          <cell r="A350" t="str">
            <v>6810.4500</v>
          </cell>
          <cell r="B350" t="str">
            <v>EDUCATIONAL SERVICES</v>
          </cell>
          <cell r="C350" t="str">
            <v>POSTAGE</v>
          </cell>
          <cell r="D350">
            <v>6.4</v>
          </cell>
        </row>
        <row r="351">
          <cell r="A351" t="str">
            <v>6810.4600</v>
          </cell>
          <cell r="B351" t="str">
            <v>EDUCATIONAL SERVICES</v>
          </cell>
          <cell r="C351" t="str">
            <v>BOOKS, ETC.</v>
          </cell>
          <cell r="D351">
            <v>1248.3399999999999</v>
          </cell>
        </row>
        <row r="352">
          <cell r="A352" t="str">
            <v>6810.4700</v>
          </cell>
          <cell r="B352" t="str">
            <v>EDUCATIONAL SERVICES</v>
          </cell>
          <cell r="C352" t="str">
            <v>EDUCATION &amp; TRAVEL</v>
          </cell>
          <cell r="D352">
            <v>359.74</v>
          </cell>
        </row>
        <row r="353">
          <cell r="A353" t="str">
            <v>6810.7000</v>
          </cell>
          <cell r="B353" t="str">
            <v>EDUCATIONAL SERVICES</v>
          </cell>
          <cell r="C353" t="str">
            <v>MAINT &amp; REPAIRS</v>
          </cell>
          <cell r="D353">
            <v>3</v>
          </cell>
        </row>
        <row r="354">
          <cell r="A354" t="str">
            <v>6810.7300</v>
          </cell>
          <cell r="B354" t="str">
            <v>EDUCATIONAL SERVICES</v>
          </cell>
          <cell r="C354" t="str">
            <v>EDUCATION SUPPLIES</v>
          </cell>
          <cell r="D354">
            <v>297</v>
          </cell>
        </row>
        <row r="355">
          <cell r="A355" t="str">
            <v>6810.7400</v>
          </cell>
          <cell r="B355" t="str">
            <v>EDUCATIONAL SERVICES</v>
          </cell>
          <cell r="C355" t="str">
            <v>MINOR EQUIPMENT</v>
          </cell>
          <cell r="D355">
            <v>339.98</v>
          </cell>
        </row>
        <row r="356">
          <cell r="A356" t="str">
            <v>6810.9000</v>
          </cell>
          <cell r="B356" t="str">
            <v>EDUCATIONAL SERVICES</v>
          </cell>
          <cell r="C356" t="str">
            <v>MISCELLANEOUS</v>
          </cell>
          <cell r="D356">
            <v>43.96</v>
          </cell>
        </row>
        <row r="357">
          <cell r="A357" t="str">
            <v>7000.0200</v>
          </cell>
          <cell r="B357" t="str">
            <v>HOME HEALTH AGENCY</v>
          </cell>
          <cell r="C357" t="str">
            <v>SALARIES (EMPLOYEES)</v>
          </cell>
          <cell r="D357">
            <v>237964.42</v>
          </cell>
        </row>
        <row r="358">
          <cell r="A358" t="str">
            <v>7000.3100</v>
          </cell>
          <cell r="B358" t="str">
            <v>HOME HEALTH AGENCY</v>
          </cell>
          <cell r="C358" t="str">
            <v>M &amp; S SUPPLIES</v>
          </cell>
          <cell r="D358">
            <v>1665.92</v>
          </cell>
        </row>
        <row r="359">
          <cell r="A359" t="str">
            <v>7000.3600</v>
          </cell>
          <cell r="B359" t="str">
            <v>HOME HEALTH AGENCY</v>
          </cell>
          <cell r="C359" t="str">
            <v>OFFICE SUPPLIES</v>
          </cell>
          <cell r="D359">
            <v>1348.2</v>
          </cell>
        </row>
        <row r="360">
          <cell r="A360" t="str">
            <v>7000.4100</v>
          </cell>
          <cell r="B360" t="str">
            <v>HOME HEALTH AGENCY</v>
          </cell>
          <cell r="C360" t="str">
            <v>LABORATORY SUPPLIES</v>
          </cell>
          <cell r="D360">
            <v>64.06</v>
          </cell>
        </row>
        <row r="361">
          <cell r="A361" t="str">
            <v>7000.4500</v>
          </cell>
          <cell r="B361" t="str">
            <v>HOME HEALTH AGENCY</v>
          </cell>
          <cell r="C361" t="str">
            <v>POSTAGE</v>
          </cell>
          <cell r="D361">
            <v>695.68</v>
          </cell>
        </row>
        <row r="362">
          <cell r="A362" t="str">
            <v>7000.4600</v>
          </cell>
          <cell r="B362" t="str">
            <v>HOME HEALTH AGENCY</v>
          </cell>
          <cell r="C362" t="str">
            <v>BOOKS, ETC.</v>
          </cell>
          <cell r="D362">
            <v>66.91</v>
          </cell>
        </row>
        <row r="363">
          <cell r="A363" t="str">
            <v>7000.4700</v>
          </cell>
          <cell r="B363" t="str">
            <v>HOME HEALTH AGENCY</v>
          </cell>
          <cell r="C363" t="str">
            <v>EDUCATION &amp; TRAVEL</v>
          </cell>
          <cell r="D363">
            <v>2157.34</v>
          </cell>
        </row>
        <row r="364">
          <cell r="A364" t="str">
            <v>7000.5200</v>
          </cell>
          <cell r="B364" t="str">
            <v>HOME HEALTH AGENCY</v>
          </cell>
          <cell r="C364" t="str">
            <v>MILEAGE</v>
          </cell>
          <cell r="D364">
            <v>10503.42</v>
          </cell>
        </row>
        <row r="365">
          <cell r="A365" t="str">
            <v>7000.6700</v>
          </cell>
          <cell r="B365" t="str">
            <v>HOME HEALTH AGENCY</v>
          </cell>
          <cell r="C365" t="str">
            <v>TELEPHONE</v>
          </cell>
          <cell r="D365">
            <v>240.55</v>
          </cell>
        </row>
        <row r="366">
          <cell r="A366" t="str">
            <v>7000.7000</v>
          </cell>
          <cell r="B366" t="str">
            <v>HOME HEALTH AGENCY</v>
          </cell>
          <cell r="C366" t="str">
            <v>MAINT &amp; REPAIRS</v>
          </cell>
          <cell r="D366">
            <v>40.049999999999997</v>
          </cell>
        </row>
        <row r="367">
          <cell r="A367" t="str">
            <v>7000.7100</v>
          </cell>
          <cell r="B367" t="str">
            <v>HOME HEALTH AGENCY</v>
          </cell>
          <cell r="C367" t="str">
            <v>EQUIPMENT RENTAL</v>
          </cell>
          <cell r="D367">
            <v>1463</v>
          </cell>
        </row>
        <row r="368">
          <cell r="A368" t="str">
            <v>7000.7400</v>
          </cell>
          <cell r="B368" t="str">
            <v>HOME HEALTH AGENCY</v>
          </cell>
          <cell r="C368" t="str">
            <v>MINOR EQUIPMENT</v>
          </cell>
          <cell r="D368">
            <v>203.44</v>
          </cell>
        </row>
        <row r="369">
          <cell r="A369" t="str">
            <v>7000.8000</v>
          </cell>
          <cell r="B369" t="str">
            <v>HOME HEALTH AGENCY</v>
          </cell>
          <cell r="C369" t="str">
            <v>PURCHASE SERVICE</v>
          </cell>
          <cell r="D369">
            <v>10.8</v>
          </cell>
        </row>
        <row r="370">
          <cell r="A370" t="str">
            <v>7000.8400</v>
          </cell>
          <cell r="B370" t="str">
            <v>HOME HEALTH AGENCY</v>
          </cell>
          <cell r="C370" t="str">
            <v>FORMS</v>
          </cell>
          <cell r="D370">
            <v>5289.07</v>
          </cell>
        </row>
        <row r="371">
          <cell r="A371" t="str">
            <v>7000.9000</v>
          </cell>
          <cell r="B371" t="str">
            <v>HOME HEALTH AGENCY</v>
          </cell>
          <cell r="C371" t="str">
            <v>MISCELLANEOUS</v>
          </cell>
          <cell r="D371">
            <v>742.78</v>
          </cell>
        </row>
        <row r="372">
          <cell r="A372" t="str">
            <v>7001.8000</v>
          </cell>
          <cell r="B372" t="str">
            <v>HOME VOLUNTEERS</v>
          </cell>
          <cell r="C372" t="str">
            <v>PURCHASE SERVICE</v>
          </cell>
          <cell r="D372">
            <v>585.46</v>
          </cell>
        </row>
        <row r="373">
          <cell r="A373" t="str">
            <v>7010.0200</v>
          </cell>
          <cell r="B373" t="str">
            <v>FOREST CITY NURSING HOME</v>
          </cell>
          <cell r="C373" t="str">
            <v>SALARIES (EMPLOYEES)</v>
          </cell>
          <cell r="D373">
            <v>7236.95</v>
          </cell>
        </row>
        <row r="374">
          <cell r="A374" t="str">
            <v>7010.3600</v>
          </cell>
          <cell r="B374" t="str">
            <v>FOREST CITY NURSING HOME</v>
          </cell>
          <cell r="C374" t="str">
            <v>OFFICE SUPPLIES</v>
          </cell>
          <cell r="D374">
            <v>306.51</v>
          </cell>
        </row>
        <row r="375">
          <cell r="A375" t="str">
            <v>7010.4100</v>
          </cell>
          <cell r="B375" t="str">
            <v>FOREST CITY NURSING HOME</v>
          </cell>
          <cell r="C375" t="str">
            <v>LABORATORY SUPPLIES</v>
          </cell>
          <cell r="D375">
            <v>45.3</v>
          </cell>
        </row>
        <row r="376">
          <cell r="A376" t="str">
            <v>7010.6700</v>
          </cell>
          <cell r="B376" t="str">
            <v>FOREST CITY NURSING HOME</v>
          </cell>
          <cell r="C376" t="str">
            <v>TELEPHONE</v>
          </cell>
          <cell r="D376">
            <v>572.79</v>
          </cell>
        </row>
        <row r="377">
          <cell r="A377" t="str">
            <v>7010.8400</v>
          </cell>
          <cell r="B377" t="str">
            <v>FOREST CITY NURSING HOME</v>
          </cell>
          <cell r="C377" t="str">
            <v>FORMS</v>
          </cell>
          <cell r="D377">
            <v>36.32</v>
          </cell>
        </row>
        <row r="378">
          <cell r="A378" t="str">
            <v>7020.0200</v>
          </cell>
          <cell r="B378" t="str">
            <v>LABORATORY</v>
          </cell>
          <cell r="C378" t="str">
            <v>SALARIES (EMPLOYEES)</v>
          </cell>
          <cell r="D378">
            <v>753255.07</v>
          </cell>
        </row>
        <row r="379">
          <cell r="A379" t="str">
            <v>7020.2100</v>
          </cell>
          <cell r="B379" t="str">
            <v>LABORATORY</v>
          </cell>
          <cell r="C379" t="str">
            <v>PROFESSIONAL FEES</v>
          </cell>
          <cell r="D379">
            <v>12000</v>
          </cell>
        </row>
        <row r="380">
          <cell r="A380" t="str">
            <v>7020.3100</v>
          </cell>
          <cell r="B380" t="str">
            <v>LABORATORY</v>
          </cell>
          <cell r="C380" t="str">
            <v>M &amp; S SUPPLIES</v>
          </cell>
          <cell r="D380">
            <v>26398.74</v>
          </cell>
        </row>
        <row r="381">
          <cell r="A381" t="str">
            <v>7020.3600</v>
          </cell>
          <cell r="B381" t="str">
            <v>LABORATORY</v>
          </cell>
          <cell r="C381" t="str">
            <v>OFFICE SUPPLIES</v>
          </cell>
          <cell r="D381">
            <v>3303.64</v>
          </cell>
        </row>
        <row r="382">
          <cell r="A382" t="str">
            <v>7020.4100</v>
          </cell>
          <cell r="B382" t="str">
            <v>LABORATORY</v>
          </cell>
          <cell r="C382" t="str">
            <v>LABORATORY SUPPLIES</v>
          </cell>
          <cell r="D382">
            <v>388692.4</v>
          </cell>
        </row>
        <row r="383">
          <cell r="A383" t="str">
            <v>7020.4500</v>
          </cell>
          <cell r="B383" t="str">
            <v>LABORATORY</v>
          </cell>
          <cell r="C383" t="str">
            <v>POSTAGE</v>
          </cell>
          <cell r="D383">
            <v>2939.4</v>
          </cell>
        </row>
        <row r="384">
          <cell r="A384" t="str">
            <v>7020.4600</v>
          </cell>
          <cell r="B384" t="str">
            <v>LABORATORY</v>
          </cell>
          <cell r="C384" t="str">
            <v>BOOKS, ETC.</v>
          </cell>
          <cell r="D384">
            <v>785.92</v>
          </cell>
        </row>
        <row r="385">
          <cell r="A385" t="str">
            <v>7020.4700</v>
          </cell>
          <cell r="B385" t="str">
            <v>LABORATORY</v>
          </cell>
          <cell r="C385" t="str">
            <v>EDUCATION &amp; TRAVEL</v>
          </cell>
          <cell r="D385">
            <v>2209.5500000000002</v>
          </cell>
        </row>
        <row r="386">
          <cell r="A386" t="str">
            <v>7020.4900</v>
          </cell>
          <cell r="B386" t="str">
            <v>LABORATORY</v>
          </cell>
          <cell r="C386" t="str">
            <v>LICENSE,FEES,&amp; DUES</v>
          </cell>
          <cell r="D386">
            <v>13513</v>
          </cell>
        </row>
        <row r="387">
          <cell r="A387" t="str">
            <v>7020.7000</v>
          </cell>
          <cell r="B387" t="str">
            <v>LABORATORY</v>
          </cell>
          <cell r="C387" t="str">
            <v>MAINT &amp; REPAIRS</v>
          </cell>
          <cell r="D387">
            <v>56940.41</v>
          </cell>
        </row>
        <row r="388">
          <cell r="A388" t="str">
            <v>7020.7100</v>
          </cell>
          <cell r="B388" t="str">
            <v>LABORATORY</v>
          </cell>
          <cell r="C388" t="str">
            <v>EQUIPMENT RENTAL</v>
          </cell>
          <cell r="D388">
            <v>2665.04</v>
          </cell>
        </row>
        <row r="389">
          <cell r="A389" t="str">
            <v>7020.7400</v>
          </cell>
          <cell r="B389" t="str">
            <v>LABORATORY</v>
          </cell>
          <cell r="C389" t="str">
            <v>MINOR EQUIPMENT</v>
          </cell>
          <cell r="D389">
            <v>1608.24</v>
          </cell>
        </row>
        <row r="390">
          <cell r="A390" t="str">
            <v>7020.8000</v>
          </cell>
          <cell r="B390" t="str">
            <v>LABORATORY</v>
          </cell>
          <cell r="C390" t="str">
            <v>PURCHASE SERVICE</v>
          </cell>
          <cell r="D390">
            <v>475208.87</v>
          </cell>
        </row>
        <row r="391">
          <cell r="A391" t="str">
            <v>7020.8400</v>
          </cell>
          <cell r="B391" t="str">
            <v>LABORATORY</v>
          </cell>
          <cell r="C391" t="str">
            <v>FORMS</v>
          </cell>
          <cell r="D391">
            <v>8124.09</v>
          </cell>
        </row>
        <row r="392">
          <cell r="A392" t="str">
            <v>7020.8700</v>
          </cell>
          <cell r="B392" t="str">
            <v>LABORATORY</v>
          </cell>
          <cell r="C392" t="str">
            <v>OUTSIDE TESTS</v>
          </cell>
          <cell r="D392">
            <v>32138.44</v>
          </cell>
        </row>
        <row r="393">
          <cell r="A393" t="str">
            <v>7020.9000</v>
          </cell>
          <cell r="B393" t="str">
            <v>LABORATORY</v>
          </cell>
          <cell r="C393" t="str">
            <v>MISCELLANEOUS</v>
          </cell>
          <cell r="D393">
            <v>7.66</v>
          </cell>
        </row>
        <row r="394">
          <cell r="A394" t="str">
            <v>7120.0200</v>
          </cell>
          <cell r="B394" t="str">
            <v>CARDIOLOGY</v>
          </cell>
          <cell r="C394" t="str">
            <v>SALARIES (EMPLOYEES)</v>
          </cell>
          <cell r="D394">
            <v>116570.58</v>
          </cell>
        </row>
        <row r="395">
          <cell r="A395" t="str">
            <v>7120.3100</v>
          </cell>
          <cell r="B395" t="str">
            <v>CARDIOLOGY</v>
          </cell>
          <cell r="C395" t="str">
            <v>M &amp; S SUPPLIES</v>
          </cell>
          <cell r="D395">
            <v>15892.24</v>
          </cell>
        </row>
        <row r="396">
          <cell r="A396" t="str">
            <v>7120.3600</v>
          </cell>
          <cell r="B396" t="str">
            <v>CARDIOLOGY</v>
          </cell>
          <cell r="C396" t="str">
            <v>OFFICE SUPPLIES</v>
          </cell>
          <cell r="D396">
            <v>2114.5100000000002</v>
          </cell>
        </row>
        <row r="397">
          <cell r="A397" t="str">
            <v>7120.4500</v>
          </cell>
          <cell r="B397" t="str">
            <v>CARDIOLOGY</v>
          </cell>
          <cell r="C397" t="str">
            <v>POSTAGE</v>
          </cell>
          <cell r="D397">
            <v>77.44</v>
          </cell>
        </row>
        <row r="398">
          <cell r="A398" t="str">
            <v>7120.4600</v>
          </cell>
          <cell r="B398" t="str">
            <v>CARDIOLOGY</v>
          </cell>
          <cell r="C398" t="str">
            <v>BOOKS, ETC.</v>
          </cell>
          <cell r="D398">
            <v>285</v>
          </cell>
        </row>
        <row r="399">
          <cell r="A399" t="str">
            <v>7120.4700</v>
          </cell>
          <cell r="B399" t="str">
            <v>CARDIOLOGY</v>
          </cell>
          <cell r="C399" t="str">
            <v>EDUCATION &amp; TRAVEL</v>
          </cell>
          <cell r="D399">
            <v>400</v>
          </cell>
        </row>
        <row r="400">
          <cell r="A400" t="str">
            <v>7120.5300</v>
          </cell>
          <cell r="B400" t="str">
            <v>CARDIOLOGY</v>
          </cell>
          <cell r="C400" t="str">
            <v>DRINKING WATER</v>
          </cell>
          <cell r="D400">
            <v>24.85</v>
          </cell>
        </row>
        <row r="401">
          <cell r="A401" t="str">
            <v>7120.7000</v>
          </cell>
          <cell r="B401" t="str">
            <v>CARDIOLOGY</v>
          </cell>
          <cell r="C401" t="str">
            <v>MAINT &amp; REPAIRS</v>
          </cell>
          <cell r="D401">
            <v>2372.5300000000002</v>
          </cell>
        </row>
        <row r="402">
          <cell r="A402" t="str">
            <v>7120.7100</v>
          </cell>
          <cell r="B402" t="str">
            <v>CARDIOLOGY</v>
          </cell>
          <cell r="C402" t="str">
            <v>EQUIPMENT RENTAL</v>
          </cell>
          <cell r="D402">
            <v>712.68</v>
          </cell>
        </row>
        <row r="403">
          <cell r="A403" t="str">
            <v>7120.7400</v>
          </cell>
          <cell r="B403" t="str">
            <v>CARDIOLOGY</v>
          </cell>
          <cell r="C403" t="str">
            <v>MINOR EQUIPMENT</v>
          </cell>
          <cell r="D403">
            <v>92.9</v>
          </cell>
        </row>
        <row r="404">
          <cell r="A404" t="str">
            <v>7120.8400</v>
          </cell>
          <cell r="B404" t="str">
            <v>CARDIOLOGY</v>
          </cell>
          <cell r="C404" t="str">
            <v>FORMS</v>
          </cell>
          <cell r="D404">
            <v>34.47</v>
          </cell>
        </row>
        <row r="405">
          <cell r="A405" t="str">
            <v>7120.8900</v>
          </cell>
          <cell r="B405" t="str">
            <v>CARDIOLOGY</v>
          </cell>
          <cell r="C405" t="str">
            <v>LAUNDRY &amp; LINEN</v>
          </cell>
          <cell r="D405">
            <v>1756.82</v>
          </cell>
        </row>
        <row r="406">
          <cell r="A406" t="str">
            <v>7120.9000</v>
          </cell>
          <cell r="B406" t="str">
            <v>CARDIOLOGY</v>
          </cell>
          <cell r="C406" t="str">
            <v>MISCELLANEOUS</v>
          </cell>
          <cell r="D406">
            <v>0.31</v>
          </cell>
        </row>
        <row r="407">
          <cell r="A407" t="str">
            <v>7140.0200</v>
          </cell>
          <cell r="B407" t="str">
            <v>ELECTROENCEPHALOGRAPHY</v>
          </cell>
          <cell r="C407" t="str">
            <v>SALARIES (EMPLOYEES)</v>
          </cell>
          <cell r="D407">
            <v>20523.84</v>
          </cell>
        </row>
        <row r="408">
          <cell r="A408" t="str">
            <v>7140.3100</v>
          </cell>
          <cell r="B408" t="str">
            <v>ELECTROENCEPHALOGRAPHY</v>
          </cell>
          <cell r="C408" t="str">
            <v>M &amp; S SUPPLIES</v>
          </cell>
          <cell r="D408">
            <v>3186.59</v>
          </cell>
        </row>
        <row r="409">
          <cell r="A409" t="str">
            <v>7140.3600</v>
          </cell>
          <cell r="B409" t="str">
            <v>ELECTROENCEPHALOGRAPHY</v>
          </cell>
          <cell r="C409" t="str">
            <v>OFFICE SUPPLIES</v>
          </cell>
          <cell r="D409">
            <v>455.89</v>
          </cell>
        </row>
        <row r="410">
          <cell r="A410" t="str">
            <v>7140.4500</v>
          </cell>
          <cell r="B410" t="str">
            <v>ELECTROENCEPHALOGRAPHY</v>
          </cell>
          <cell r="C410" t="str">
            <v>POSTAGE</v>
          </cell>
          <cell r="D410">
            <v>69.400000000000006</v>
          </cell>
        </row>
        <row r="411">
          <cell r="A411" t="str">
            <v>7140.7000</v>
          </cell>
          <cell r="B411" t="str">
            <v>ELECTROENCEPHALOGRAPHY</v>
          </cell>
          <cell r="C411" t="str">
            <v>MAINT &amp; REPAIRS</v>
          </cell>
          <cell r="D411">
            <v>126.98</v>
          </cell>
        </row>
        <row r="412">
          <cell r="A412" t="str">
            <v>7140.7100</v>
          </cell>
          <cell r="B412" t="str">
            <v>ELECTROENCEPHALOGRAPHY</v>
          </cell>
          <cell r="C412" t="str">
            <v>EQUIPMENT RENTAL</v>
          </cell>
          <cell r="D412">
            <v>1500</v>
          </cell>
        </row>
        <row r="413">
          <cell r="A413" t="str">
            <v>7140.8000</v>
          </cell>
          <cell r="B413" t="str">
            <v>ELECTROENCEPHALOGRAPHY</v>
          </cell>
          <cell r="C413" t="str">
            <v>PURCHASE SERVICE</v>
          </cell>
          <cell r="D413">
            <v>50525</v>
          </cell>
        </row>
        <row r="414">
          <cell r="A414" t="str">
            <v>7140.8400</v>
          </cell>
          <cell r="B414" t="str">
            <v>ELECTROENCEPHALOGRAPHY</v>
          </cell>
          <cell r="C414" t="str">
            <v>FORMS</v>
          </cell>
          <cell r="D414">
            <v>134</v>
          </cell>
        </row>
        <row r="415">
          <cell r="A415" t="str">
            <v>7140.8900</v>
          </cell>
          <cell r="B415" t="str">
            <v>ELECTROENCEPHALOGRAPHY</v>
          </cell>
          <cell r="C415" t="str">
            <v>LAUNDRY &amp; LINEN</v>
          </cell>
          <cell r="D415">
            <v>234.69</v>
          </cell>
        </row>
        <row r="416">
          <cell r="A416" t="str">
            <v>7190.0200</v>
          </cell>
          <cell r="B416" t="str">
            <v>MOC II</v>
          </cell>
          <cell r="C416" t="str">
            <v>SALARIES (EMPLOYEES)</v>
          </cell>
          <cell r="D416">
            <v>61297.79</v>
          </cell>
        </row>
        <row r="417">
          <cell r="A417" t="str">
            <v>7190.3100</v>
          </cell>
          <cell r="B417" t="str">
            <v>MOC II</v>
          </cell>
          <cell r="C417" t="str">
            <v>M &amp; S SUPPLIES</v>
          </cell>
          <cell r="D417">
            <v>503.76</v>
          </cell>
        </row>
        <row r="418">
          <cell r="A418" t="str">
            <v>7190.3600</v>
          </cell>
          <cell r="B418" t="str">
            <v>MOC II</v>
          </cell>
          <cell r="C418" t="str">
            <v>OFFICE SUPPLIES</v>
          </cell>
          <cell r="D418">
            <v>1059.22</v>
          </cell>
        </row>
        <row r="419">
          <cell r="A419" t="str">
            <v>7190.4000</v>
          </cell>
          <cell r="B419" t="str">
            <v>MOC II</v>
          </cell>
          <cell r="C419" t="str">
            <v>X-RAY FILM</v>
          </cell>
          <cell r="D419">
            <v>941.65</v>
          </cell>
        </row>
        <row r="420">
          <cell r="A420" t="str">
            <v>7190.4100</v>
          </cell>
          <cell r="B420" t="str">
            <v>MOC II</v>
          </cell>
          <cell r="C420" t="str">
            <v>LABORATORY SUPPLIES</v>
          </cell>
          <cell r="D420">
            <v>467.37</v>
          </cell>
        </row>
        <row r="421">
          <cell r="A421" t="str">
            <v>7190.4500</v>
          </cell>
          <cell r="B421" t="str">
            <v>MOC II</v>
          </cell>
          <cell r="C421" t="str">
            <v>POSTAGE</v>
          </cell>
          <cell r="D421">
            <v>20.11</v>
          </cell>
        </row>
        <row r="422">
          <cell r="A422" t="str">
            <v>7190.6100</v>
          </cell>
          <cell r="B422" t="str">
            <v>MOC II</v>
          </cell>
          <cell r="C422" t="str">
            <v>UTILITIES</v>
          </cell>
          <cell r="D422">
            <v>3527.6</v>
          </cell>
        </row>
        <row r="423">
          <cell r="A423" t="str">
            <v>7190.6700</v>
          </cell>
          <cell r="B423" t="str">
            <v>MOC II</v>
          </cell>
          <cell r="C423" t="str">
            <v>TELEPHONE</v>
          </cell>
          <cell r="D423">
            <v>1789.47</v>
          </cell>
        </row>
        <row r="424">
          <cell r="A424" t="str">
            <v>7190.7000</v>
          </cell>
          <cell r="B424" t="str">
            <v>MOC II</v>
          </cell>
          <cell r="C424" t="str">
            <v>MAINT &amp; REPAIRS</v>
          </cell>
          <cell r="D424">
            <v>287.33999999999997</v>
          </cell>
        </row>
        <row r="425">
          <cell r="A425" t="str">
            <v>7190.7100</v>
          </cell>
          <cell r="B425" t="str">
            <v>MOC II</v>
          </cell>
          <cell r="C425" t="str">
            <v>EQUIPMENT RENTAL</v>
          </cell>
          <cell r="D425">
            <v>398.64</v>
          </cell>
        </row>
        <row r="426">
          <cell r="A426" t="str">
            <v>7190.8000</v>
          </cell>
          <cell r="B426" t="str">
            <v>MOC II</v>
          </cell>
          <cell r="C426" t="str">
            <v>PURCHASE SERVICE</v>
          </cell>
          <cell r="D426">
            <v>3240</v>
          </cell>
        </row>
        <row r="427">
          <cell r="A427" t="str">
            <v>7190.8400</v>
          </cell>
          <cell r="B427" t="str">
            <v>MOC II</v>
          </cell>
          <cell r="C427" t="str">
            <v>FORMS</v>
          </cell>
          <cell r="D427">
            <v>34.93</v>
          </cell>
        </row>
        <row r="428">
          <cell r="A428" t="str">
            <v>7190.8900</v>
          </cell>
          <cell r="B428" t="str">
            <v>MOC II</v>
          </cell>
          <cell r="C428" t="str">
            <v>LAUNDRY &amp; LINEN</v>
          </cell>
          <cell r="D428">
            <v>116.83</v>
          </cell>
        </row>
        <row r="429">
          <cell r="A429" t="str">
            <v>7190.9000</v>
          </cell>
          <cell r="B429" t="str">
            <v>MOC II</v>
          </cell>
          <cell r="C429" t="str">
            <v>MISCELLANEOUS</v>
          </cell>
          <cell r="D429">
            <v>144.94999999999999</v>
          </cell>
        </row>
        <row r="430">
          <cell r="A430" t="str">
            <v>7190.9100</v>
          </cell>
          <cell r="B430" t="str">
            <v>MOC II</v>
          </cell>
          <cell r="C430" t="str">
            <v>RENT EXPENSE</v>
          </cell>
          <cell r="D430">
            <v>17040</v>
          </cell>
        </row>
        <row r="431">
          <cell r="A431" t="str">
            <v>7200.0200</v>
          </cell>
          <cell r="B431" t="str">
            <v>MOC</v>
          </cell>
          <cell r="C431" t="str">
            <v>SALARIES (EMPLOYEES)</v>
          </cell>
          <cell r="D431">
            <v>77094.880000000005</v>
          </cell>
        </row>
        <row r="432">
          <cell r="A432" t="str">
            <v>7200.3100</v>
          </cell>
          <cell r="B432" t="str">
            <v>MOC</v>
          </cell>
          <cell r="C432" t="str">
            <v>M &amp; S SUPPLIES</v>
          </cell>
          <cell r="D432">
            <v>3481.62</v>
          </cell>
        </row>
        <row r="433">
          <cell r="A433" t="str">
            <v>7200.3600</v>
          </cell>
          <cell r="B433" t="str">
            <v>MOC</v>
          </cell>
          <cell r="C433" t="str">
            <v>OFFICE SUPPLIES</v>
          </cell>
          <cell r="D433">
            <v>1881.02</v>
          </cell>
        </row>
        <row r="434">
          <cell r="A434" t="str">
            <v>7200.4000</v>
          </cell>
          <cell r="B434" t="str">
            <v>MOC</v>
          </cell>
          <cell r="C434" t="str">
            <v>X-RAY FILM</v>
          </cell>
          <cell r="D434">
            <v>2513.9899999999998</v>
          </cell>
        </row>
        <row r="435">
          <cell r="A435" t="str">
            <v>7200.4100</v>
          </cell>
          <cell r="B435" t="str">
            <v>MOC</v>
          </cell>
          <cell r="C435" t="str">
            <v>LABORATORY SUPPLIES</v>
          </cell>
          <cell r="D435">
            <v>2387.73</v>
          </cell>
        </row>
        <row r="436">
          <cell r="A436" t="str">
            <v>7200.4700</v>
          </cell>
          <cell r="B436" t="str">
            <v>MOC</v>
          </cell>
          <cell r="C436" t="str">
            <v>EDUCATION &amp; TRAVEL</v>
          </cell>
          <cell r="D436">
            <v>127.72</v>
          </cell>
        </row>
        <row r="437">
          <cell r="A437" t="str">
            <v>7200.6100</v>
          </cell>
          <cell r="B437" t="str">
            <v>MOC</v>
          </cell>
          <cell r="C437" t="str">
            <v>UTILITIES</v>
          </cell>
          <cell r="D437">
            <v>6245.27</v>
          </cell>
        </row>
        <row r="438">
          <cell r="A438" t="str">
            <v>7200.6700</v>
          </cell>
          <cell r="B438" t="str">
            <v>MOC</v>
          </cell>
          <cell r="C438" t="str">
            <v>TELEPHONE</v>
          </cell>
          <cell r="D438">
            <v>4470.1899999999996</v>
          </cell>
        </row>
        <row r="439">
          <cell r="A439" t="str">
            <v>7200.7000</v>
          </cell>
          <cell r="B439" t="str">
            <v>MOC</v>
          </cell>
          <cell r="C439" t="str">
            <v>MAINT &amp; REPAIRS</v>
          </cell>
          <cell r="D439">
            <v>513.25</v>
          </cell>
        </row>
        <row r="440">
          <cell r="A440" t="str">
            <v>7200.7100</v>
          </cell>
          <cell r="B440" t="str">
            <v>MOC</v>
          </cell>
          <cell r="C440" t="str">
            <v>EQUIPMENT RENTAL</v>
          </cell>
          <cell r="D440">
            <v>398.64</v>
          </cell>
        </row>
        <row r="441">
          <cell r="A441" t="str">
            <v>7200.8000</v>
          </cell>
          <cell r="B441" t="str">
            <v>MOC</v>
          </cell>
          <cell r="C441" t="str">
            <v>PURCHASE SERVICE</v>
          </cell>
          <cell r="D441">
            <v>820.97</v>
          </cell>
        </row>
        <row r="442">
          <cell r="A442" t="str">
            <v>7200.8400</v>
          </cell>
          <cell r="B442" t="str">
            <v>MOC</v>
          </cell>
          <cell r="C442" t="str">
            <v>FORMS</v>
          </cell>
          <cell r="D442">
            <v>337.58</v>
          </cell>
        </row>
        <row r="443">
          <cell r="A443" t="str">
            <v>7200.8900</v>
          </cell>
          <cell r="B443" t="str">
            <v>MOC</v>
          </cell>
          <cell r="C443" t="str">
            <v>LAUNDRY &amp; LINEN</v>
          </cell>
          <cell r="D443">
            <v>513.16999999999996</v>
          </cell>
        </row>
        <row r="444">
          <cell r="A444" t="str">
            <v>7200.9000</v>
          </cell>
          <cell r="B444" t="str">
            <v>MOC</v>
          </cell>
          <cell r="C444" t="str">
            <v>MISCELLANEOUS</v>
          </cell>
          <cell r="D444">
            <v>57.41</v>
          </cell>
        </row>
        <row r="445">
          <cell r="A445" t="str">
            <v>7200.9100</v>
          </cell>
          <cell r="B445" t="str">
            <v>MOC</v>
          </cell>
          <cell r="C445" t="str">
            <v>RENT EXPENSE</v>
          </cell>
          <cell r="D445">
            <v>13699.92</v>
          </cell>
        </row>
        <row r="446">
          <cell r="A446" t="str">
            <v>7210.0200</v>
          </cell>
          <cell r="B446" t="str">
            <v>RADIOLOGY</v>
          </cell>
          <cell r="C446" t="str">
            <v>SALARIES (EMPLOYEES)</v>
          </cell>
          <cell r="D446">
            <v>375126.87</v>
          </cell>
        </row>
        <row r="447">
          <cell r="A447" t="str">
            <v>7210.2100</v>
          </cell>
          <cell r="B447" t="str">
            <v>RADIOLOGY</v>
          </cell>
          <cell r="C447" t="str">
            <v>PROFESSIONAL FEES</v>
          </cell>
          <cell r="D447">
            <v>4495</v>
          </cell>
        </row>
        <row r="448">
          <cell r="A448" t="str">
            <v>7210.3100</v>
          </cell>
          <cell r="B448" t="str">
            <v>RADIOLOGY</v>
          </cell>
          <cell r="C448" t="str">
            <v>M &amp; S SUPPLIES</v>
          </cell>
          <cell r="D448">
            <v>30279.07</v>
          </cell>
        </row>
        <row r="449">
          <cell r="A449" t="str">
            <v>7210.3600</v>
          </cell>
          <cell r="B449" t="str">
            <v>RADIOLOGY</v>
          </cell>
          <cell r="C449" t="str">
            <v>OFFICE SUPPLIES</v>
          </cell>
          <cell r="D449">
            <v>10467.17</v>
          </cell>
        </row>
        <row r="450">
          <cell r="A450" t="str">
            <v>7210.4000</v>
          </cell>
          <cell r="B450" t="str">
            <v>RADIOLOGY</v>
          </cell>
          <cell r="C450" t="str">
            <v>X-RAY FILM</v>
          </cell>
          <cell r="D450">
            <v>64504.99</v>
          </cell>
        </row>
        <row r="451">
          <cell r="A451" t="str">
            <v>7210.4500</v>
          </cell>
          <cell r="B451" t="str">
            <v>RADIOLOGY</v>
          </cell>
          <cell r="C451" t="str">
            <v>POSTAGE</v>
          </cell>
          <cell r="D451">
            <v>2208.69</v>
          </cell>
        </row>
        <row r="452">
          <cell r="A452" t="str">
            <v>7210.4700</v>
          </cell>
          <cell r="B452" t="str">
            <v>RADIOLOGY</v>
          </cell>
          <cell r="C452" t="str">
            <v>EDUCATION &amp; TRAVEL</v>
          </cell>
          <cell r="D452">
            <v>1069</v>
          </cell>
        </row>
        <row r="453">
          <cell r="A453" t="str">
            <v>7210.4900</v>
          </cell>
          <cell r="B453" t="str">
            <v>RADIOLOGY</v>
          </cell>
          <cell r="C453" t="str">
            <v>LICENSE,FEES,&amp; DUES</v>
          </cell>
          <cell r="D453">
            <v>2748.56</v>
          </cell>
        </row>
        <row r="454">
          <cell r="A454" t="str">
            <v>7210.5300</v>
          </cell>
          <cell r="B454" t="str">
            <v>RADIOLOGY</v>
          </cell>
          <cell r="C454" t="str">
            <v>DRINKING WATER</v>
          </cell>
          <cell r="D454">
            <v>421.02</v>
          </cell>
        </row>
        <row r="455">
          <cell r="A455" t="str">
            <v>7210.7000</v>
          </cell>
          <cell r="B455" t="str">
            <v>RADIOLOGY</v>
          </cell>
          <cell r="C455" t="str">
            <v>MAINT &amp; REPAIRS</v>
          </cell>
          <cell r="D455">
            <v>134921.13</v>
          </cell>
        </row>
        <row r="456">
          <cell r="A456" t="str">
            <v>7210.7100</v>
          </cell>
          <cell r="B456" t="str">
            <v>RADIOLOGY</v>
          </cell>
          <cell r="C456" t="str">
            <v>EQUIPMENT RENTAL</v>
          </cell>
          <cell r="D456">
            <v>1410.64</v>
          </cell>
        </row>
        <row r="457">
          <cell r="A457" t="str">
            <v>7210.7400</v>
          </cell>
          <cell r="B457" t="str">
            <v>RADIOLOGY</v>
          </cell>
          <cell r="C457" t="str">
            <v>MINOR EQUIPMENT</v>
          </cell>
          <cell r="D457">
            <v>1147.5</v>
          </cell>
        </row>
        <row r="458">
          <cell r="A458" t="str">
            <v>7210.7600</v>
          </cell>
          <cell r="B458" t="str">
            <v>RADIOLOGY</v>
          </cell>
          <cell r="C458" t="str">
            <v>CONTRAST MEDIUM</v>
          </cell>
          <cell r="D458">
            <v>12186.57</v>
          </cell>
        </row>
        <row r="459">
          <cell r="A459" t="str">
            <v>7210.8000</v>
          </cell>
          <cell r="B459" t="str">
            <v>RADIOLOGY</v>
          </cell>
          <cell r="C459" t="str">
            <v>PURCHASE SERVICE</v>
          </cell>
          <cell r="D459">
            <v>7758.02</v>
          </cell>
        </row>
        <row r="460">
          <cell r="A460" t="str">
            <v>7210.8400</v>
          </cell>
          <cell r="B460" t="str">
            <v>RADIOLOGY</v>
          </cell>
          <cell r="C460" t="str">
            <v>FORMS</v>
          </cell>
          <cell r="D460">
            <v>249.1</v>
          </cell>
        </row>
        <row r="461">
          <cell r="A461" t="str">
            <v>7210.8600</v>
          </cell>
          <cell r="B461" t="str">
            <v>RADIOLOGY</v>
          </cell>
          <cell r="C461" t="str">
            <v>CHEMICALS/SOLUTIONS</v>
          </cell>
          <cell r="D461">
            <v>18248.72</v>
          </cell>
        </row>
        <row r="462">
          <cell r="A462" t="str">
            <v>7210.8900</v>
          </cell>
          <cell r="B462" t="str">
            <v>RADIOLOGY</v>
          </cell>
          <cell r="C462" t="str">
            <v>LAUNDRY &amp; LINEN</v>
          </cell>
          <cell r="D462">
            <v>5124.0600000000004</v>
          </cell>
        </row>
        <row r="463">
          <cell r="A463" t="str">
            <v>7210.9000</v>
          </cell>
          <cell r="B463" t="str">
            <v>RADIOLOGY</v>
          </cell>
          <cell r="C463" t="str">
            <v>MISCELLANEOUS</v>
          </cell>
          <cell r="D463">
            <v>98.56</v>
          </cell>
        </row>
        <row r="464">
          <cell r="A464" t="str">
            <v>7220.0200</v>
          </cell>
          <cell r="B464" t="str">
            <v>NUCLEAR MEDICINE</v>
          </cell>
          <cell r="C464" t="str">
            <v>SALARIES (EMPLOYEES)</v>
          </cell>
          <cell r="D464">
            <v>44444.68</v>
          </cell>
        </row>
        <row r="465">
          <cell r="A465" t="str">
            <v>7220.2100</v>
          </cell>
          <cell r="B465" t="str">
            <v>NUCLEAR MEDICINE</v>
          </cell>
          <cell r="C465" t="str">
            <v>PROFESSIONAL FEES</v>
          </cell>
          <cell r="D465">
            <v>3100</v>
          </cell>
        </row>
        <row r="466">
          <cell r="A466" t="str">
            <v>7220.2500</v>
          </cell>
          <cell r="B466" t="str">
            <v>NUCLEAR MEDICINE</v>
          </cell>
          <cell r="C466" t="str">
            <v>RADIOISOTOPES</v>
          </cell>
          <cell r="D466">
            <v>122803.26</v>
          </cell>
        </row>
        <row r="467">
          <cell r="A467" t="str">
            <v>7220.3100</v>
          </cell>
          <cell r="B467" t="str">
            <v>NUCLEAR MEDICINE</v>
          </cell>
          <cell r="C467" t="str">
            <v>M &amp; S SUPPLIES</v>
          </cell>
          <cell r="D467">
            <v>519.23</v>
          </cell>
        </row>
        <row r="468">
          <cell r="A468" t="str">
            <v>7220.3600</v>
          </cell>
          <cell r="B468" t="str">
            <v>NUCLEAR MEDICINE</v>
          </cell>
          <cell r="C468" t="str">
            <v>OFFICE SUPPLIES</v>
          </cell>
          <cell r="D468">
            <v>455.46</v>
          </cell>
        </row>
        <row r="469">
          <cell r="A469" t="str">
            <v>7220.4000</v>
          </cell>
          <cell r="B469" t="str">
            <v>NUCLEAR MEDICINE</v>
          </cell>
          <cell r="C469" t="str">
            <v>X-RAY FILMS</v>
          </cell>
          <cell r="D469">
            <v>382.5</v>
          </cell>
        </row>
        <row r="470">
          <cell r="A470" t="str">
            <v>7220.4600</v>
          </cell>
          <cell r="B470" t="str">
            <v>NUCLEAR MEDICINE</v>
          </cell>
          <cell r="C470" t="str">
            <v>BOOKS, ETC.</v>
          </cell>
          <cell r="E470">
            <v>20.100000000000001</v>
          </cell>
        </row>
        <row r="471">
          <cell r="A471" t="str">
            <v>7220.4700</v>
          </cell>
          <cell r="B471" t="str">
            <v>NUCLEAR MEDICINE</v>
          </cell>
          <cell r="C471" t="str">
            <v>EDUCATION &amp; TRAVEL</v>
          </cell>
          <cell r="D471">
            <v>330</v>
          </cell>
        </row>
        <row r="472">
          <cell r="A472" t="str">
            <v>7220.4900</v>
          </cell>
          <cell r="B472" t="str">
            <v>NUCLEAR MEDICINE</v>
          </cell>
          <cell r="C472" t="str">
            <v>LICENSE,FEES,&amp; DUES</v>
          </cell>
          <cell r="D472">
            <v>7591.69</v>
          </cell>
        </row>
        <row r="473">
          <cell r="A473" t="str">
            <v>7220.7000</v>
          </cell>
          <cell r="B473" t="str">
            <v>NUCLEAR MEDICINE</v>
          </cell>
          <cell r="C473" t="str">
            <v>MAINT &amp; REPAIRS</v>
          </cell>
          <cell r="D473">
            <v>33184.25</v>
          </cell>
        </row>
        <row r="474">
          <cell r="A474" t="str">
            <v>7220.8000</v>
          </cell>
          <cell r="B474" t="str">
            <v>NUCLEAR MEDICINE</v>
          </cell>
          <cell r="C474" t="str">
            <v>PURCHASE SERVICE</v>
          </cell>
          <cell r="D474">
            <v>807.5</v>
          </cell>
        </row>
        <row r="475">
          <cell r="A475" t="str">
            <v>7230.0200</v>
          </cell>
          <cell r="B475" t="str">
            <v>CAT SCAN</v>
          </cell>
          <cell r="C475" t="str">
            <v>SALARIES (EMPLOYEES)</v>
          </cell>
          <cell r="D475">
            <v>38934.61</v>
          </cell>
        </row>
        <row r="476">
          <cell r="A476" t="str">
            <v>7230.3100</v>
          </cell>
          <cell r="B476" t="str">
            <v>CAT SCAN</v>
          </cell>
          <cell r="C476" t="str">
            <v>M &amp; S SUPPLIES</v>
          </cell>
          <cell r="D476">
            <v>14088.07</v>
          </cell>
        </row>
        <row r="477">
          <cell r="A477" t="str">
            <v>7230.3600</v>
          </cell>
          <cell r="B477" t="str">
            <v>CAT SCAN</v>
          </cell>
          <cell r="C477" t="str">
            <v>OFFICE SUPPLIES</v>
          </cell>
          <cell r="E477">
            <v>732.94</v>
          </cell>
        </row>
        <row r="478">
          <cell r="A478" t="str">
            <v>7230.4000</v>
          </cell>
          <cell r="B478" t="str">
            <v>CAT SCAN</v>
          </cell>
          <cell r="C478" t="str">
            <v>FILMS</v>
          </cell>
          <cell r="D478">
            <v>4023.25</v>
          </cell>
        </row>
        <row r="479">
          <cell r="A479" t="str">
            <v>7230.4700</v>
          </cell>
          <cell r="B479" t="str">
            <v>CAT SCAN</v>
          </cell>
          <cell r="C479" t="str">
            <v>EDUCATION &amp; TRAVEL</v>
          </cell>
          <cell r="D479">
            <v>39</v>
          </cell>
        </row>
        <row r="480">
          <cell r="A480" t="str">
            <v>7230.7000</v>
          </cell>
          <cell r="B480" t="str">
            <v>CAT SCAN</v>
          </cell>
          <cell r="C480" t="str">
            <v>MAINT &amp; REPAIRS</v>
          </cell>
          <cell r="D480">
            <v>55980</v>
          </cell>
        </row>
        <row r="481">
          <cell r="A481" t="str">
            <v>7230.7600</v>
          </cell>
          <cell r="B481" t="str">
            <v>CAT SCAN</v>
          </cell>
          <cell r="C481" t="str">
            <v>CONTRAST MEDIUM</v>
          </cell>
          <cell r="D481">
            <v>5737.7</v>
          </cell>
        </row>
        <row r="482">
          <cell r="A482" t="str">
            <v>7230.8000</v>
          </cell>
          <cell r="B482" t="str">
            <v>CAT SCAN</v>
          </cell>
          <cell r="C482" t="str">
            <v>PURCHASED SERVICE</v>
          </cell>
          <cell r="D482">
            <v>141180</v>
          </cell>
        </row>
        <row r="483">
          <cell r="A483" t="str">
            <v>7230.8900</v>
          </cell>
          <cell r="B483" t="str">
            <v>CAT SCAN</v>
          </cell>
          <cell r="C483" t="str">
            <v>LAUNDRY &amp; LINEN</v>
          </cell>
          <cell r="D483">
            <v>37.39</v>
          </cell>
        </row>
        <row r="484">
          <cell r="A484" t="str">
            <v>7240.0200</v>
          </cell>
          <cell r="B484" t="str">
            <v>MRI</v>
          </cell>
          <cell r="C484" t="str">
            <v>SALARIES (EMPLOYEES)</v>
          </cell>
          <cell r="D484">
            <v>52397.1</v>
          </cell>
        </row>
        <row r="485">
          <cell r="A485" t="str">
            <v>7240.3100</v>
          </cell>
          <cell r="B485" t="str">
            <v>MRI</v>
          </cell>
          <cell r="C485" t="str">
            <v>M &amp; S SUPPLIES</v>
          </cell>
          <cell r="D485">
            <v>10864.64</v>
          </cell>
        </row>
        <row r="486">
          <cell r="A486" t="str">
            <v>7240.3600</v>
          </cell>
          <cell r="B486" t="str">
            <v>MRI</v>
          </cell>
          <cell r="C486" t="str">
            <v>OFFICE SUPPLIES</v>
          </cell>
          <cell r="D486">
            <v>2293.16</v>
          </cell>
        </row>
        <row r="487">
          <cell r="A487" t="str">
            <v>7240.4000</v>
          </cell>
          <cell r="B487" t="str">
            <v>MRI</v>
          </cell>
          <cell r="C487" t="str">
            <v>X-RAY FILM</v>
          </cell>
          <cell r="D487">
            <v>22736.080000000002</v>
          </cell>
        </row>
        <row r="488">
          <cell r="A488" t="str">
            <v>7240.4500</v>
          </cell>
          <cell r="B488" t="str">
            <v>MRI</v>
          </cell>
          <cell r="C488" t="str">
            <v>POSTAGE</v>
          </cell>
          <cell r="D488">
            <v>60.89</v>
          </cell>
        </row>
        <row r="489">
          <cell r="A489" t="str">
            <v>7240.4900</v>
          </cell>
          <cell r="B489" t="str">
            <v>MRI</v>
          </cell>
          <cell r="C489" t="str">
            <v>LICENSE FEES</v>
          </cell>
          <cell r="D489">
            <v>2575</v>
          </cell>
        </row>
        <row r="490">
          <cell r="A490" t="str">
            <v>7240.7600</v>
          </cell>
          <cell r="B490" t="str">
            <v>MRI</v>
          </cell>
          <cell r="C490" t="str">
            <v>CONTRAST MEDIUM</v>
          </cell>
          <cell r="D490">
            <v>16073.6</v>
          </cell>
        </row>
        <row r="491">
          <cell r="A491" t="str">
            <v>7240.8000</v>
          </cell>
          <cell r="B491" t="str">
            <v>MRI</v>
          </cell>
          <cell r="C491" t="str">
            <v>PURCHASE SERVICE</v>
          </cell>
          <cell r="D491">
            <v>325870</v>
          </cell>
        </row>
        <row r="492">
          <cell r="A492" t="str">
            <v>7240.8400</v>
          </cell>
          <cell r="B492" t="str">
            <v>MRI</v>
          </cell>
          <cell r="C492" t="str">
            <v>FORMS</v>
          </cell>
          <cell r="D492">
            <v>59.5</v>
          </cell>
        </row>
        <row r="493">
          <cell r="A493" t="str">
            <v>7240.8900</v>
          </cell>
          <cell r="B493" t="str">
            <v>MRI</v>
          </cell>
          <cell r="C493" t="str">
            <v>LAUNDRY &amp; LINEN</v>
          </cell>
          <cell r="D493">
            <v>769.34</v>
          </cell>
        </row>
        <row r="494">
          <cell r="A494" t="str">
            <v>7250.0200</v>
          </cell>
          <cell r="B494" t="str">
            <v>ULTRASOUND</v>
          </cell>
          <cell r="C494" t="str">
            <v>SALARIES (EMPLOYEES)</v>
          </cell>
          <cell r="D494">
            <v>53886.85</v>
          </cell>
        </row>
        <row r="495">
          <cell r="A495" t="str">
            <v>7250.3100</v>
          </cell>
          <cell r="B495" t="str">
            <v>ULTRASOUND</v>
          </cell>
          <cell r="C495" t="str">
            <v>M &amp; S SUPPLIES</v>
          </cell>
          <cell r="D495">
            <v>3136.16</v>
          </cell>
        </row>
        <row r="496">
          <cell r="A496" t="str">
            <v>7250.3600</v>
          </cell>
          <cell r="B496" t="str">
            <v>ULTRASOUND</v>
          </cell>
          <cell r="C496" t="str">
            <v>OFFICE SUPPLIES</v>
          </cell>
          <cell r="D496">
            <v>199.62</v>
          </cell>
        </row>
        <row r="497">
          <cell r="A497" t="str">
            <v>7250.7000</v>
          </cell>
          <cell r="B497" t="str">
            <v>ULTRASOUND</v>
          </cell>
          <cell r="C497" t="str">
            <v>MAINT &amp; REPAIRS</v>
          </cell>
          <cell r="D497">
            <v>12278.75</v>
          </cell>
        </row>
        <row r="498">
          <cell r="A498" t="str">
            <v>7260.0200</v>
          </cell>
          <cell r="B498" t="str">
            <v>MAMMOGRAPHY</v>
          </cell>
          <cell r="C498" t="str">
            <v>SALARIES (EMPLOYEES)</v>
          </cell>
          <cell r="D498">
            <v>43639.5</v>
          </cell>
        </row>
        <row r="499">
          <cell r="A499" t="str">
            <v>7260.2100</v>
          </cell>
          <cell r="B499" t="str">
            <v>MAMMOGRAPHY</v>
          </cell>
          <cell r="C499" t="str">
            <v>PROFESSIONAL FEES</v>
          </cell>
          <cell r="D499">
            <v>1582.5</v>
          </cell>
        </row>
        <row r="500">
          <cell r="A500" t="str">
            <v>7260.3100</v>
          </cell>
          <cell r="B500" t="str">
            <v>MAMMOGRAPHY</v>
          </cell>
          <cell r="C500" t="str">
            <v>M &amp; S SUPPLIES</v>
          </cell>
          <cell r="D500">
            <v>1230.95</v>
          </cell>
        </row>
        <row r="501">
          <cell r="A501" t="str">
            <v>7260.3600</v>
          </cell>
          <cell r="B501" t="str">
            <v>MAMMOGRAPHY</v>
          </cell>
          <cell r="C501" t="str">
            <v>OFFICE SUPPLIES</v>
          </cell>
          <cell r="D501">
            <v>61.94</v>
          </cell>
        </row>
        <row r="502">
          <cell r="A502" t="str">
            <v>7260.4000</v>
          </cell>
          <cell r="B502" t="str">
            <v>MAMMOGRAPHY</v>
          </cell>
          <cell r="C502" t="str">
            <v>FILM</v>
          </cell>
          <cell r="D502">
            <v>10575.29</v>
          </cell>
        </row>
        <row r="503">
          <cell r="A503" t="str">
            <v>7260.4500</v>
          </cell>
          <cell r="B503" t="str">
            <v>MAMMOGRAPHY</v>
          </cell>
          <cell r="C503" t="str">
            <v>POSTAGE</v>
          </cell>
          <cell r="D503">
            <v>50.4</v>
          </cell>
        </row>
        <row r="504">
          <cell r="A504" t="str">
            <v>7260.4900</v>
          </cell>
          <cell r="B504" t="str">
            <v>MAMMOGRAPHY</v>
          </cell>
          <cell r="C504" t="str">
            <v>LICENSE FEES</v>
          </cell>
          <cell r="D504">
            <v>5373.35</v>
          </cell>
        </row>
        <row r="505">
          <cell r="A505" t="str">
            <v>7260.8900</v>
          </cell>
          <cell r="B505" t="str">
            <v>MAMMOGRAPHY</v>
          </cell>
          <cell r="C505" t="str">
            <v>LAUNDRY &amp; LINEN</v>
          </cell>
          <cell r="D505">
            <v>243.6</v>
          </cell>
        </row>
        <row r="506">
          <cell r="A506" t="str">
            <v>7270.0200</v>
          </cell>
          <cell r="B506" t="str">
            <v>SPECIAL PROCEDURES</v>
          </cell>
          <cell r="C506" t="str">
            <v>SALARIES (EMPLOYEES)</v>
          </cell>
          <cell r="D506">
            <v>309.77</v>
          </cell>
        </row>
        <row r="507">
          <cell r="A507" t="str">
            <v>7270.3100</v>
          </cell>
          <cell r="B507" t="str">
            <v>SPECIAL PROCEDURES</v>
          </cell>
          <cell r="C507" t="str">
            <v>M &amp; S SUPPLIES</v>
          </cell>
          <cell r="D507">
            <v>1076.3</v>
          </cell>
        </row>
        <row r="508">
          <cell r="A508" t="str">
            <v>7270.7400</v>
          </cell>
          <cell r="B508" t="str">
            <v>SPECIAL PROCEDURES</v>
          </cell>
          <cell r="C508" t="str">
            <v>MINOR EQUIPMENT</v>
          </cell>
          <cell r="D508">
            <v>2492.4</v>
          </cell>
        </row>
        <row r="509">
          <cell r="A509" t="str">
            <v>7300.0200</v>
          </cell>
          <cell r="B509" t="str">
            <v>PHARMACY</v>
          </cell>
          <cell r="C509" t="str">
            <v>SALARIES (EMPLOYEES)</v>
          </cell>
          <cell r="D509">
            <v>304309.94</v>
          </cell>
        </row>
        <row r="510">
          <cell r="A510" t="str">
            <v>7300.0300</v>
          </cell>
          <cell r="B510" t="str">
            <v>PHARMACY</v>
          </cell>
          <cell r="C510" t="str">
            <v>SALARIES ALLOC-CPS</v>
          </cell>
          <cell r="E510">
            <v>16432.8</v>
          </cell>
        </row>
        <row r="511">
          <cell r="A511" t="str">
            <v>7300.3100</v>
          </cell>
          <cell r="B511" t="str">
            <v>PHARMACY</v>
          </cell>
          <cell r="C511" t="str">
            <v>M &amp; S SUPPLIES</v>
          </cell>
          <cell r="D511">
            <v>10703.37</v>
          </cell>
        </row>
        <row r="512">
          <cell r="A512" t="str">
            <v>7300.3200</v>
          </cell>
          <cell r="B512" t="str">
            <v>PHARMACY</v>
          </cell>
          <cell r="C512" t="str">
            <v>DRUGS</v>
          </cell>
          <cell r="D512">
            <v>1888336.37</v>
          </cell>
        </row>
        <row r="513">
          <cell r="A513" t="str">
            <v>7300.3600</v>
          </cell>
          <cell r="B513" t="str">
            <v>PHARMACY</v>
          </cell>
          <cell r="C513" t="str">
            <v>OFFICE SUPPLIES</v>
          </cell>
          <cell r="D513">
            <v>4104.7</v>
          </cell>
        </row>
        <row r="514">
          <cell r="A514" t="str">
            <v>7300.4500</v>
          </cell>
          <cell r="B514" t="str">
            <v>PHARMACY</v>
          </cell>
          <cell r="C514" t="str">
            <v>POSTAGE</v>
          </cell>
          <cell r="D514">
            <v>125.84</v>
          </cell>
        </row>
        <row r="515">
          <cell r="A515" t="str">
            <v>7300.4600</v>
          </cell>
          <cell r="B515" t="str">
            <v>PHARMACY</v>
          </cell>
          <cell r="C515" t="str">
            <v>BOOKS, ETC.</v>
          </cell>
          <cell r="D515">
            <v>972.47</v>
          </cell>
        </row>
        <row r="516">
          <cell r="A516" t="str">
            <v>7300.4700</v>
          </cell>
          <cell r="B516" t="str">
            <v>PHARMACY</v>
          </cell>
          <cell r="C516" t="str">
            <v>EDUCATION &amp; TRAVEL</v>
          </cell>
          <cell r="D516">
            <v>1350.55</v>
          </cell>
        </row>
        <row r="517">
          <cell r="A517" t="str">
            <v>7300.6000</v>
          </cell>
          <cell r="B517" t="str">
            <v>PHARMACY</v>
          </cell>
          <cell r="C517" t="str">
            <v>PACKAGING</v>
          </cell>
          <cell r="D517">
            <v>3099.13</v>
          </cell>
        </row>
        <row r="518">
          <cell r="A518" t="str">
            <v>7300.7000</v>
          </cell>
          <cell r="B518" t="str">
            <v>PHARMACY</v>
          </cell>
          <cell r="C518" t="str">
            <v>MAINT &amp; REPAIRS</v>
          </cell>
          <cell r="D518">
            <v>1452</v>
          </cell>
        </row>
        <row r="519">
          <cell r="A519" t="str">
            <v>7300.7100</v>
          </cell>
          <cell r="B519" t="str">
            <v>PHARMACY</v>
          </cell>
          <cell r="C519" t="str">
            <v>EQUIPMENT RENTAL</v>
          </cell>
          <cell r="D519">
            <v>220</v>
          </cell>
        </row>
        <row r="520">
          <cell r="A520" t="str">
            <v>7300.8000</v>
          </cell>
          <cell r="B520" t="str">
            <v>PHARMACY</v>
          </cell>
          <cell r="C520" t="str">
            <v>PURCHASE SERVICE</v>
          </cell>
          <cell r="D520">
            <v>3650.3</v>
          </cell>
        </row>
        <row r="521">
          <cell r="A521" t="str">
            <v>7300.8400</v>
          </cell>
          <cell r="B521" t="str">
            <v>PHARMACY</v>
          </cell>
          <cell r="C521" t="str">
            <v>FORMS</v>
          </cell>
          <cell r="D521">
            <v>2640.74</v>
          </cell>
        </row>
        <row r="522">
          <cell r="A522" t="str">
            <v>7300.9000</v>
          </cell>
          <cell r="B522" t="str">
            <v>PHARMACY</v>
          </cell>
          <cell r="C522" t="str">
            <v>MISCELLANEOUS</v>
          </cell>
          <cell r="D522">
            <v>46.28</v>
          </cell>
        </row>
        <row r="523">
          <cell r="A523" t="str">
            <v>7340.0200</v>
          </cell>
          <cell r="B523" t="str">
            <v>PAIN MANAGEMENT</v>
          </cell>
          <cell r="C523" t="str">
            <v>SALARIES (EMPLOYEES)</v>
          </cell>
          <cell r="D523">
            <v>747.8</v>
          </cell>
        </row>
        <row r="524">
          <cell r="A524" t="str">
            <v>7340.3100</v>
          </cell>
          <cell r="B524" t="str">
            <v>PAIN MANAGEMENT</v>
          </cell>
          <cell r="C524" t="str">
            <v>M &amp; S SUPPLIES</v>
          </cell>
          <cell r="D524">
            <v>215.3</v>
          </cell>
        </row>
        <row r="525">
          <cell r="A525" t="str">
            <v>7350.0200</v>
          </cell>
          <cell r="B525" t="str">
            <v>ANESTHESIOLOGY</v>
          </cell>
          <cell r="C525" t="str">
            <v>SALARIES (EMPLOYEES)</v>
          </cell>
          <cell r="D525">
            <v>347784.96000000002</v>
          </cell>
        </row>
        <row r="526">
          <cell r="A526" t="str">
            <v>7350.2100</v>
          </cell>
          <cell r="B526" t="str">
            <v>ANESTHESIOLOGY</v>
          </cell>
          <cell r="C526" t="str">
            <v>PROFESSIONAL FEES</v>
          </cell>
          <cell r="D526">
            <v>397037.21</v>
          </cell>
        </row>
        <row r="527">
          <cell r="A527" t="str">
            <v>7350.3100</v>
          </cell>
          <cell r="B527" t="str">
            <v>ANESTHESIOLOGY</v>
          </cell>
          <cell r="C527" t="str">
            <v>M &amp; S SUPPLIES</v>
          </cell>
          <cell r="D527">
            <v>35598.76</v>
          </cell>
        </row>
        <row r="528">
          <cell r="A528" t="str">
            <v>7350.3600</v>
          </cell>
          <cell r="B528" t="str">
            <v>ANESTHESIOLOGY</v>
          </cell>
          <cell r="C528" t="str">
            <v>OFFICE SUPPLIES</v>
          </cell>
          <cell r="D528">
            <v>264.14999999999998</v>
          </cell>
        </row>
        <row r="529">
          <cell r="A529" t="str">
            <v>7350.4700</v>
          </cell>
          <cell r="B529" t="str">
            <v>ANESTHESIOLOGY</v>
          </cell>
          <cell r="C529" t="str">
            <v>EDUCATION &amp; TRAVEL</v>
          </cell>
          <cell r="D529">
            <v>958.55</v>
          </cell>
        </row>
        <row r="530">
          <cell r="A530" t="str">
            <v>7350.7000</v>
          </cell>
          <cell r="B530" t="str">
            <v>ANESTHESIOLOGY</v>
          </cell>
          <cell r="C530" t="str">
            <v>MAINT &amp; REPAIRS</v>
          </cell>
          <cell r="D530">
            <v>33583.120000000003</v>
          </cell>
        </row>
        <row r="531">
          <cell r="A531" t="str">
            <v>7350.7100</v>
          </cell>
          <cell r="B531" t="str">
            <v>ANESTHESIOLOGY</v>
          </cell>
          <cell r="C531" t="str">
            <v>EQUIPMENT RENTAL</v>
          </cell>
          <cell r="D531">
            <v>1386</v>
          </cell>
        </row>
        <row r="532">
          <cell r="A532" t="str">
            <v>7350.7400</v>
          </cell>
          <cell r="B532" t="str">
            <v>ANESTHESIOLOGY</v>
          </cell>
          <cell r="C532" t="str">
            <v>MINOR EQUIPMENT</v>
          </cell>
          <cell r="D532">
            <v>197.5</v>
          </cell>
        </row>
        <row r="533">
          <cell r="A533" t="str">
            <v>7350.8000</v>
          </cell>
          <cell r="B533" t="str">
            <v>ANESTHESIOLOGY</v>
          </cell>
          <cell r="C533" t="str">
            <v>PURCHASE SERVICE</v>
          </cell>
          <cell r="D533">
            <v>33888.5</v>
          </cell>
        </row>
        <row r="534">
          <cell r="A534" t="str">
            <v>7350.8400</v>
          </cell>
          <cell r="B534" t="str">
            <v>ANESTHESIOLOGY</v>
          </cell>
          <cell r="C534" t="str">
            <v>FORMS</v>
          </cell>
          <cell r="D534">
            <v>21.7</v>
          </cell>
        </row>
        <row r="535">
          <cell r="A535" t="str">
            <v>7350.8900</v>
          </cell>
          <cell r="B535" t="str">
            <v>ANESTHESIOLOGY</v>
          </cell>
          <cell r="C535" t="str">
            <v>LAUNDRY &amp; LINEN</v>
          </cell>
          <cell r="D535">
            <v>91.48</v>
          </cell>
        </row>
        <row r="536">
          <cell r="A536" t="str">
            <v>7360.0200</v>
          </cell>
          <cell r="B536" t="str">
            <v>RESPIRATORY CARE</v>
          </cell>
          <cell r="C536" t="str">
            <v>SALARIES (EMPLOYEES)</v>
          </cell>
          <cell r="D536">
            <v>183844.86</v>
          </cell>
        </row>
        <row r="537">
          <cell r="A537" t="str">
            <v>7360.3100</v>
          </cell>
          <cell r="B537" t="str">
            <v>RESPIRATORY CARE</v>
          </cell>
          <cell r="C537" t="str">
            <v>M &amp; S SUPPLIES</v>
          </cell>
          <cell r="D537">
            <v>29991.48</v>
          </cell>
        </row>
        <row r="538">
          <cell r="A538" t="str">
            <v>7360.3600</v>
          </cell>
          <cell r="B538" t="str">
            <v>RESPIRATORY CARE</v>
          </cell>
          <cell r="C538" t="str">
            <v>OFFICE SUPPLIES</v>
          </cell>
          <cell r="D538">
            <v>476.43</v>
          </cell>
        </row>
        <row r="539">
          <cell r="A539" t="str">
            <v>7360.3900</v>
          </cell>
          <cell r="B539" t="str">
            <v>RESPIRATORY CARE</v>
          </cell>
          <cell r="C539" t="str">
            <v>OXYGEN &amp; GASES</v>
          </cell>
          <cell r="D539">
            <v>26223.34</v>
          </cell>
        </row>
        <row r="540">
          <cell r="A540" t="str">
            <v>7360.4100</v>
          </cell>
          <cell r="B540" t="str">
            <v>RESPIRATORY CARE</v>
          </cell>
          <cell r="C540" t="str">
            <v>LABORATORY SUPPLIES</v>
          </cell>
          <cell r="D540">
            <v>442.5</v>
          </cell>
        </row>
        <row r="541">
          <cell r="A541" t="str">
            <v>7360.4500</v>
          </cell>
          <cell r="B541" t="str">
            <v>RESPIRATORY CARE</v>
          </cell>
          <cell r="C541" t="str">
            <v>POSTAGE</v>
          </cell>
          <cell r="D541">
            <v>55.26</v>
          </cell>
        </row>
        <row r="542">
          <cell r="A542" t="str">
            <v>7360.4600</v>
          </cell>
          <cell r="B542" t="str">
            <v>RESPIRATORY CARE</v>
          </cell>
          <cell r="C542" t="str">
            <v>BOOKS, ETC.</v>
          </cell>
          <cell r="D542">
            <v>48</v>
          </cell>
        </row>
        <row r="543">
          <cell r="A543" t="str">
            <v>7360.4700</v>
          </cell>
          <cell r="B543" t="str">
            <v>RESPIRATORY CARE</v>
          </cell>
          <cell r="C543" t="str">
            <v>EDUCATION &amp; TRAVEL</v>
          </cell>
          <cell r="D543">
            <v>62</v>
          </cell>
        </row>
        <row r="544">
          <cell r="A544" t="str">
            <v>7360.7000</v>
          </cell>
          <cell r="B544" t="str">
            <v>RESPIRATORY CARE</v>
          </cell>
          <cell r="C544" t="str">
            <v>MAINT &amp; REPAIRS</v>
          </cell>
          <cell r="D544">
            <v>7019.52</v>
          </cell>
        </row>
        <row r="545">
          <cell r="A545" t="str">
            <v>7360.7100</v>
          </cell>
          <cell r="B545" t="str">
            <v>RESPIRATORY CARE</v>
          </cell>
          <cell r="C545" t="str">
            <v>EQUIPMENT RENTAL</v>
          </cell>
          <cell r="D545">
            <v>86</v>
          </cell>
        </row>
        <row r="546">
          <cell r="A546" t="str">
            <v>7360.7400</v>
          </cell>
          <cell r="B546" t="str">
            <v>RESPIRATORY CARE</v>
          </cell>
          <cell r="C546" t="str">
            <v>MINOR EQUIPMENT</v>
          </cell>
          <cell r="D546">
            <v>474</v>
          </cell>
        </row>
        <row r="547">
          <cell r="A547" t="str">
            <v>7360.8400</v>
          </cell>
          <cell r="B547" t="str">
            <v>RESPIRATORY CARE</v>
          </cell>
          <cell r="C547" t="str">
            <v>FORMS</v>
          </cell>
          <cell r="D547">
            <v>737.39</v>
          </cell>
        </row>
        <row r="548">
          <cell r="A548" t="str">
            <v>7360.8500</v>
          </cell>
          <cell r="B548" t="str">
            <v>RESPIRATORY THERAPY</v>
          </cell>
          <cell r="C548" t="str">
            <v>SUPPLEMENTAL STAFF</v>
          </cell>
          <cell r="D548">
            <v>4368</v>
          </cell>
        </row>
        <row r="549">
          <cell r="A549" t="str">
            <v>7360.9000</v>
          </cell>
          <cell r="B549" t="str">
            <v>RESPIRATORY CARE</v>
          </cell>
          <cell r="C549" t="str">
            <v>MISCELLANEOUS</v>
          </cell>
          <cell r="D549">
            <v>40.5</v>
          </cell>
        </row>
        <row r="550">
          <cell r="A550" t="str">
            <v>7370.0200</v>
          </cell>
          <cell r="B550" t="str">
            <v>PHYSICAL THERAPY</v>
          </cell>
          <cell r="C550" t="str">
            <v>SALARIES (EMPLOYEES)</v>
          </cell>
          <cell r="D550">
            <v>263545.83</v>
          </cell>
        </row>
        <row r="551">
          <cell r="A551" t="str">
            <v>7370.3100</v>
          </cell>
          <cell r="B551" t="str">
            <v>PHYSICAL THERAPY</v>
          </cell>
          <cell r="C551" t="str">
            <v>M &amp; S SUPPLIES</v>
          </cell>
          <cell r="D551">
            <v>6644.72</v>
          </cell>
        </row>
        <row r="552">
          <cell r="A552" t="str">
            <v>7370.3600</v>
          </cell>
          <cell r="B552" t="str">
            <v>PHYSICAL THERAPY</v>
          </cell>
          <cell r="C552" t="str">
            <v>OFFICE SUPPLIES</v>
          </cell>
          <cell r="D552">
            <v>1095.29</v>
          </cell>
        </row>
        <row r="553">
          <cell r="A553" t="str">
            <v>7370.4500</v>
          </cell>
          <cell r="B553" t="str">
            <v>PHYSICAL THERAPY</v>
          </cell>
          <cell r="C553" t="str">
            <v>POSTAGE</v>
          </cell>
          <cell r="D553">
            <v>83.95</v>
          </cell>
        </row>
        <row r="554">
          <cell r="A554" t="str">
            <v>7370.4600</v>
          </cell>
          <cell r="B554" t="str">
            <v>PHYSICAL THERAPY</v>
          </cell>
          <cell r="C554" t="str">
            <v>BOOKS, ETC.</v>
          </cell>
          <cell r="D554">
            <v>647.5</v>
          </cell>
        </row>
        <row r="555">
          <cell r="A555" t="str">
            <v>7370.7000</v>
          </cell>
          <cell r="B555" t="str">
            <v>PHYSICAL THERAPY</v>
          </cell>
          <cell r="C555" t="str">
            <v>MAINT &amp; REPAIRS</v>
          </cell>
          <cell r="D555">
            <v>411.27</v>
          </cell>
        </row>
        <row r="556">
          <cell r="A556" t="str">
            <v>7370.7400</v>
          </cell>
          <cell r="B556" t="str">
            <v>PHYSICAL THERAPY</v>
          </cell>
          <cell r="C556" t="str">
            <v>MINOR EQUIPMENT</v>
          </cell>
          <cell r="D556">
            <v>61.32</v>
          </cell>
        </row>
        <row r="557">
          <cell r="A557" t="str">
            <v>7370.8000</v>
          </cell>
          <cell r="B557" t="str">
            <v>PHYSICAL THERAPY</v>
          </cell>
          <cell r="C557" t="str">
            <v>PURCHASE SERVICE</v>
          </cell>
          <cell r="D557">
            <v>24245</v>
          </cell>
        </row>
        <row r="558">
          <cell r="A558" t="str">
            <v>7370.8300</v>
          </cell>
          <cell r="B558" t="str">
            <v>PHYSICAL THERAPY</v>
          </cell>
          <cell r="C558" t="str">
            <v>DUES</v>
          </cell>
          <cell r="D558">
            <v>1220</v>
          </cell>
        </row>
        <row r="559">
          <cell r="A559" t="str">
            <v>7370.8301</v>
          </cell>
          <cell r="B559" t="str">
            <v>PHYSICAL THERAPY</v>
          </cell>
          <cell r="C559" t="str">
            <v>SPEECH THERAPY</v>
          </cell>
          <cell r="D559">
            <v>7812.5</v>
          </cell>
        </row>
        <row r="560">
          <cell r="A560" t="str">
            <v>7370.8400</v>
          </cell>
          <cell r="B560" t="str">
            <v>PHYSICAL THERAPY</v>
          </cell>
          <cell r="C560" t="str">
            <v>FORMS</v>
          </cell>
          <cell r="D560">
            <v>65.3</v>
          </cell>
        </row>
        <row r="561">
          <cell r="A561" t="str">
            <v>7370.8500</v>
          </cell>
          <cell r="B561" t="str">
            <v>PHYSICAL THERAPY</v>
          </cell>
          <cell r="C561" t="str">
            <v>SUPPLEMENTAL STAFF</v>
          </cell>
          <cell r="D561">
            <v>6108</v>
          </cell>
        </row>
        <row r="562">
          <cell r="A562" t="str">
            <v>7370.8800</v>
          </cell>
          <cell r="B562" t="str">
            <v>PHYSICAL THERAPY</v>
          </cell>
          <cell r="C562" t="str">
            <v>OCCUPATIONAL THERAPY</v>
          </cell>
          <cell r="D562">
            <v>2800</v>
          </cell>
        </row>
        <row r="563">
          <cell r="A563" t="str">
            <v>7370.8900</v>
          </cell>
          <cell r="B563" t="str">
            <v>PHYSICAL THERAPY</v>
          </cell>
          <cell r="C563" t="str">
            <v>LAUNDRY &amp; LINEN</v>
          </cell>
          <cell r="D563">
            <v>4824.13</v>
          </cell>
        </row>
        <row r="564">
          <cell r="A564" t="str">
            <v>7370.9000</v>
          </cell>
          <cell r="B564" t="str">
            <v>PHYSICAL THERAPY</v>
          </cell>
          <cell r="C564" t="str">
            <v>MISCELLANEOUS</v>
          </cell>
          <cell r="D564">
            <v>0</v>
          </cell>
        </row>
        <row r="565">
          <cell r="A565" t="str">
            <v>7410.0200</v>
          </cell>
          <cell r="B565" t="str">
            <v>SOCIAL SERVICE</v>
          </cell>
          <cell r="C565" t="str">
            <v>SALARIES (EMPLOYEES)</v>
          </cell>
          <cell r="D565">
            <v>100134.77</v>
          </cell>
        </row>
        <row r="566">
          <cell r="A566" t="str">
            <v>7410.3600</v>
          </cell>
          <cell r="B566" t="str">
            <v>SOCIAL SERVICE</v>
          </cell>
          <cell r="C566" t="str">
            <v>OFFICE SUPPLIES</v>
          </cell>
          <cell r="D566">
            <v>239.76</v>
          </cell>
        </row>
        <row r="567">
          <cell r="A567" t="str">
            <v>7410.4500</v>
          </cell>
          <cell r="B567" t="str">
            <v>SOCIAL SERVICE</v>
          </cell>
          <cell r="C567" t="str">
            <v>POSTAGE</v>
          </cell>
          <cell r="D567">
            <v>72</v>
          </cell>
        </row>
        <row r="568">
          <cell r="A568" t="str">
            <v>7410.4600</v>
          </cell>
          <cell r="B568" t="str">
            <v>SOCIAL SERVICE</v>
          </cell>
          <cell r="C568" t="str">
            <v>BOOKS, ETC.</v>
          </cell>
          <cell r="D568">
            <v>48</v>
          </cell>
        </row>
        <row r="569">
          <cell r="A569" t="str">
            <v>7410.4700</v>
          </cell>
          <cell r="B569" t="str">
            <v>SOCIAL SERVICE</v>
          </cell>
          <cell r="C569" t="str">
            <v>EDUCATION &amp; TRAVEL</v>
          </cell>
          <cell r="D569">
            <v>185</v>
          </cell>
        </row>
        <row r="570">
          <cell r="A570" t="str">
            <v>7410.6700</v>
          </cell>
          <cell r="B570" t="str">
            <v>SOCIAL SERVICES</v>
          </cell>
          <cell r="C570" t="str">
            <v>TELEPHONE</v>
          </cell>
          <cell r="D570">
            <v>92.61</v>
          </cell>
        </row>
        <row r="571">
          <cell r="A571" t="str">
            <v>7410.7000</v>
          </cell>
          <cell r="B571" t="str">
            <v>SOCIAL SERVICE</v>
          </cell>
          <cell r="C571" t="str">
            <v>MAINT &amp; REPAIRS</v>
          </cell>
          <cell r="D571">
            <v>75.61</v>
          </cell>
        </row>
        <row r="572">
          <cell r="A572" t="str">
            <v>7410.7100</v>
          </cell>
          <cell r="B572" t="str">
            <v>SOCIAL SERVICES</v>
          </cell>
          <cell r="C572" t="str">
            <v>EQUIPMENT RENTAL</v>
          </cell>
          <cell r="D572">
            <v>20</v>
          </cell>
        </row>
        <row r="573">
          <cell r="A573" t="str">
            <v>7410.8400</v>
          </cell>
          <cell r="B573" t="str">
            <v>SOCIAL SERVICE</v>
          </cell>
          <cell r="C573" t="str">
            <v>FORMS</v>
          </cell>
          <cell r="D573">
            <v>380.88</v>
          </cell>
        </row>
        <row r="574">
          <cell r="A574" t="str">
            <v>7410.9000</v>
          </cell>
          <cell r="B574" t="str">
            <v>SOCIAL SERVICE</v>
          </cell>
          <cell r="C574" t="str">
            <v>MISCELLANEOUS</v>
          </cell>
          <cell r="D574">
            <v>99.63</v>
          </cell>
        </row>
        <row r="575">
          <cell r="A575" t="str">
            <v>7420.0200</v>
          </cell>
          <cell r="B575" t="str">
            <v>CARDIAC REHAB</v>
          </cell>
          <cell r="C575" t="str">
            <v>SALARIES (EMPLOYEES)</v>
          </cell>
          <cell r="D575">
            <v>47717.45</v>
          </cell>
        </row>
        <row r="576">
          <cell r="A576" t="str">
            <v>7420.2100</v>
          </cell>
          <cell r="B576" t="str">
            <v>CARDIAC REHAB</v>
          </cell>
          <cell r="C576" t="str">
            <v>PROFESSIIONAL FEES</v>
          </cell>
          <cell r="D576">
            <v>9600</v>
          </cell>
        </row>
        <row r="577">
          <cell r="A577" t="str">
            <v>7420.3100</v>
          </cell>
          <cell r="B577" t="str">
            <v>CARDIAC REHAB</v>
          </cell>
          <cell r="C577" t="str">
            <v>M &amp; S SUPPLIES</v>
          </cell>
          <cell r="D577">
            <v>1224.9100000000001</v>
          </cell>
        </row>
        <row r="578">
          <cell r="A578" t="str">
            <v>7420.3600</v>
          </cell>
          <cell r="B578" t="str">
            <v>CARDIAC REHAB</v>
          </cell>
          <cell r="C578" t="str">
            <v>OFFICE SUPPLIES</v>
          </cell>
          <cell r="D578">
            <v>129.68</v>
          </cell>
        </row>
        <row r="579">
          <cell r="A579" t="str">
            <v>7420.4500</v>
          </cell>
          <cell r="B579" t="str">
            <v>CARDIAC REHAB</v>
          </cell>
          <cell r="C579" t="str">
            <v>POSTAGE</v>
          </cell>
          <cell r="D579">
            <v>96.75</v>
          </cell>
        </row>
        <row r="580">
          <cell r="A580" t="str">
            <v>7420.4700</v>
          </cell>
          <cell r="B580" t="str">
            <v>CARDIAC REHAB</v>
          </cell>
          <cell r="C580" t="str">
            <v>EDUCATION AND TRAVEL</v>
          </cell>
          <cell r="D580">
            <v>200</v>
          </cell>
        </row>
        <row r="581">
          <cell r="A581" t="str">
            <v>7420.5300</v>
          </cell>
          <cell r="B581" t="str">
            <v>CARDIAC REHAB</v>
          </cell>
          <cell r="C581" t="str">
            <v>DRINKING WATER</v>
          </cell>
          <cell r="D581">
            <v>10.65</v>
          </cell>
        </row>
        <row r="582">
          <cell r="A582" t="str">
            <v>7420.7000</v>
          </cell>
          <cell r="B582" t="str">
            <v>CARDIAC REHAB</v>
          </cell>
          <cell r="C582" t="str">
            <v>MAINT &amp; REPAIRS</v>
          </cell>
          <cell r="D582">
            <v>59.4</v>
          </cell>
        </row>
        <row r="583">
          <cell r="A583" t="str">
            <v>7420.7400</v>
          </cell>
          <cell r="B583" t="str">
            <v>CARDIAC REHAB</v>
          </cell>
          <cell r="C583" t="str">
            <v>MINOR EQUIPMENT</v>
          </cell>
          <cell r="D583">
            <v>1701</v>
          </cell>
        </row>
        <row r="584">
          <cell r="A584" t="str">
            <v>7420.8000</v>
          </cell>
          <cell r="B584" t="str">
            <v>CARDIAC REHAB</v>
          </cell>
          <cell r="C584" t="str">
            <v>PURCHASE SERVICE</v>
          </cell>
          <cell r="D584">
            <v>0</v>
          </cell>
        </row>
        <row r="585">
          <cell r="A585" t="str">
            <v>7420.8400</v>
          </cell>
          <cell r="B585" t="str">
            <v>CARDIAC REHAB</v>
          </cell>
          <cell r="C585" t="str">
            <v>FORMS</v>
          </cell>
          <cell r="D585">
            <v>58.1</v>
          </cell>
        </row>
        <row r="586">
          <cell r="A586" t="str">
            <v>7420.9000</v>
          </cell>
          <cell r="B586" t="str">
            <v>CARDIAC REHAB</v>
          </cell>
          <cell r="C586" t="str">
            <v>MISCELLANEOUS</v>
          </cell>
          <cell r="D586">
            <v>160.68</v>
          </cell>
        </row>
        <row r="587">
          <cell r="A587" t="str">
            <v>7430.0200</v>
          </cell>
          <cell r="B587" t="str">
            <v>WIC PROGRAM</v>
          </cell>
          <cell r="C587" t="str">
            <v>SALARIES (EMPLOYEES)</v>
          </cell>
          <cell r="D587">
            <v>56408.29</v>
          </cell>
        </row>
        <row r="588">
          <cell r="A588" t="str">
            <v>7430.2300</v>
          </cell>
          <cell r="B588" t="str">
            <v>WIC PROGRAM</v>
          </cell>
          <cell r="C588" t="str">
            <v>AUDITING FEES</v>
          </cell>
          <cell r="D588">
            <v>1200</v>
          </cell>
        </row>
        <row r="589">
          <cell r="A589" t="str">
            <v>7430.3100</v>
          </cell>
          <cell r="B589" t="str">
            <v>WIC PROGRAM</v>
          </cell>
          <cell r="C589" t="str">
            <v>M &amp; S SUPPLIES</v>
          </cell>
          <cell r="D589">
            <v>549.12</v>
          </cell>
        </row>
        <row r="590">
          <cell r="A590" t="str">
            <v>7430.3600</v>
          </cell>
          <cell r="B590" t="str">
            <v>WIC PROGRAM</v>
          </cell>
          <cell r="C590" t="str">
            <v>OFFICE SUPPLIES</v>
          </cell>
          <cell r="D590">
            <v>517.12</v>
          </cell>
        </row>
        <row r="591">
          <cell r="A591" t="str">
            <v>7430.4500</v>
          </cell>
          <cell r="B591" t="str">
            <v>WIC PROGRAM</v>
          </cell>
          <cell r="C591" t="str">
            <v>POSTAGE</v>
          </cell>
          <cell r="D591">
            <v>289.98</v>
          </cell>
        </row>
        <row r="592">
          <cell r="A592" t="str">
            <v>7430.4700</v>
          </cell>
          <cell r="B592" t="str">
            <v>WIC PROGRAM</v>
          </cell>
          <cell r="C592" t="str">
            <v>EDUCATION &amp; TRAVEL</v>
          </cell>
          <cell r="D592">
            <v>197</v>
          </cell>
        </row>
        <row r="593">
          <cell r="A593" t="str">
            <v>7430.6700</v>
          </cell>
          <cell r="B593" t="str">
            <v>WIC PROGRAM</v>
          </cell>
          <cell r="C593" t="str">
            <v>TELEPHONE</v>
          </cell>
          <cell r="D593">
            <v>905.91</v>
          </cell>
        </row>
        <row r="594">
          <cell r="A594" t="str">
            <v>7430.7000</v>
          </cell>
          <cell r="B594" t="str">
            <v>WIC PROGRAM</v>
          </cell>
          <cell r="C594" t="str">
            <v>MAINT &amp; REPAIRS</v>
          </cell>
          <cell r="D594">
            <v>109.23</v>
          </cell>
        </row>
        <row r="595">
          <cell r="A595" t="str">
            <v>7430.7100</v>
          </cell>
          <cell r="B595" t="str">
            <v>WIC PROGRAM</v>
          </cell>
          <cell r="C595" t="str">
            <v>EQUIPMENT RENTAL</v>
          </cell>
          <cell r="D595">
            <v>398.76</v>
          </cell>
        </row>
        <row r="596">
          <cell r="A596" t="str">
            <v>7430.8000</v>
          </cell>
          <cell r="B596" t="str">
            <v>WIC PROGRAM</v>
          </cell>
          <cell r="C596" t="str">
            <v>PURCHASED SERVICE</v>
          </cell>
          <cell r="D596">
            <v>136.01</v>
          </cell>
        </row>
        <row r="597">
          <cell r="A597" t="str">
            <v>7430.9000</v>
          </cell>
          <cell r="B597" t="str">
            <v>WIC PROGRAM</v>
          </cell>
          <cell r="C597" t="str">
            <v>MISCELLANEOUS</v>
          </cell>
          <cell r="D597">
            <v>513.20000000000005</v>
          </cell>
        </row>
        <row r="598">
          <cell r="A598" t="str">
            <v>7430.9100</v>
          </cell>
          <cell r="B598" t="str">
            <v>WIC PROGRAM</v>
          </cell>
          <cell r="C598" t="str">
            <v>RENT EXPENSE</v>
          </cell>
          <cell r="D598">
            <v>13200</v>
          </cell>
        </row>
        <row r="599">
          <cell r="A599" t="str">
            <v>7440.0200</v>
          </cell>
          <cell r="B599" t="str">
            <v>CASE MANAGEMENT</v>
          </cell>
          <cell r="C599" t="str">
            <v>SALARIES (EMPLOYEES)</v>
          </cell>
          <cell r="D599">
            <v>54714.75</v>
          </cell>
        </row>
        <row r="600">
          <cell r="A600" t="str">
            <v>7440.2100</v>
          </cell>
          <cell r="B600" t="str">
            <v>CASE MANAGEMENT</v>
          </cell>
          <cell r="C600" t="str">
            <v>PROFESSIONAL FEES</v>
          </cell>
          <cell r="D600">
            <v>24999.96</v>
          </cell>
        </row>
        <row r="601">
          <cell r="A601" t="str">
            <v>7440.3600</v>
          </cell>
          <cell r="B601" t="str">
            <v>CASE MANAGEMENT</v>
          </cell>
          <cell r="C601" t="str">
            <v>OFFICE SUPPLIES</v>
          </cell>
          <cell r="D601">
            <v>65.67</v>
          </cell>
        </row>
        <row r="602">
          <cell r="A602" t="str">
            <v>7440.4600</v>
          </cell>
          <cell r="B602" t="str">
            <v>CASE MANAGEMENT</v>
          </cell>
          <cell r="C602" t="str">
            <v>BOOKS, ETC.</v>
          </cell>
          <cell r="D602">
            <v>375</v>
          </cell>
        </row>
        <row r="603">
          <cell r="A603" t="str">
            <v>7440.4900</v>
          </cell>
          <cell r="B603" t="str">
            <v>CASE MANAGEMENT</v>
          </cell>
          <cell r="C603" t="str">
            <v>LICENSE AND FEES</v>
          </cell>
          <cell r="D603">
            <v>4000</v>
          </cell>
        </row>
        <row r="604">
          <cell r="A604" t="str">
            <v>7440.7100</v>
          </cell>
          <cell r="B604" t="str">
            <v>CASE MANAGEMENT</v>
          </cell>
          <cell r="C604" t="str">
            <v>EQUIPMENT RENTAL</v>
          </cell>
          <cell r="D604">
            <v>40</v>
          </cell>
        </row>
        <row r="605">
          <cell r="A605" t="str">
            <v>7440.8400</v>
          </cell>
          <cell r="B605" t="str">
            <v>CASE MANAGEMENT</v>
          </cell>
          <cell r="C605" t="str">
            <v>FORMS</v>
          </cell>
          <cell r="D605">
            <v>4.63</v>
          </cell>
        </row>
        <row r="606">
          <cell r="A606" t="str">
            <v>7450.0200</v>
          </cell>
          <cell r="B606" t="str">
            <v>PI</v>
          </cell>
          <cell r="C606" t="str">
            <v>SALARIES (EMPLOYEES)</v>
          </cell>
          <cell r="D606">
            <v>165692.56</v>
          </cell>
        </row>
        <row r="607">
          <cell r="A607" t="str">
            <v>7450.2600</v>
          </cell>
          <cell r="B607" t="str">
            <v>PI</v>
          </cell>
          <cell r="C607" t="str">
            <v>PI EXPENSE</v>
          </cell>
          <cell r="D607">
            <v>250</v>
          </cell>
        </row>
        <row r="608">
          <cell r="A608" t="str">
            <v>7450.3600</v>
          </cell>
          <cell r="B608" t="str">
            <v>PI</v>
          </cell>
          <cell r="C608" t="str">
            <v>OFFICE SUPPLIES</v>
          </cell>
          <cell r="D608">
            <v>1181.7</v>
          </cell>
        </row>
        <row r="609">
          <cell r="A609" t="str">
            <v>7450.4500</v>
          </cell>
          <cell r="B609" t="str">
            <v>PI</v>
          </cell>
          <cell r="C609" t="str">
            <v>POSTAGE</v>
          </cell>
          <cell r="D609">
            <v>6.06</v>
          </cell>
        </row>
        <row r="610">
          <cell r="A610" t="str">
            <v>7450.4600</v>
          </cell>
          <cell r="B610" t="str">
            <v>PI</v>
          </cell>
          <cell r="C610" t="str">
            <v>BOOKS, ETC.</v>
          </cell>
          <cell r="D610">
            <v>884.26</v>
          </cell>
        </row>
        <row r="611">
          <cell r="A611" t="str">
            <v>7450.4700</v>
          </cell>
          <cell r="B611" t="str">
            <v>PI</v>
          </cell>
          <cell r="C611" t="str">
            <v>EDUCATION &amp; TRAVEL</v>
          </cell>
          <cell r="D611">
            <v>802.65</v>
          </cell>
        </row>
        <row r="612">
          <cell r="A612" t="str">
            <v>7450.7000</v>
          </cell>
          <cell r="B612" t="str">
            <v>PI</v>
          </cell>
          <cell r="C612" t="str">
            <v>MAINT &amp; REPAIRS</v>
          </cell>
          <cell r="D612">
            <v>13.5</v>
          </cell>
        </row>
        <row r="613">
          <cell r="A613" t="str">
            <v>7450.7400</v>
          </cell>
          <cell r="B613" t="str">
            <v>PI</v>
          </cell>
          <cell r="C613" t="str">
            <v>MINOR EQUIPMENT</v>
          </cell>
          <cell r="D613">
            <v>23.76</v>
          </cell>
        </row>
        <row r="614">
          <cell r="A614" t="str">
            <v>7450.8300</v>
          </cell>
          <cell r="B614" t="str">
            <v>PI</v>
          </cell>
          <cell r="C614" t="str">
            <v>DUES</v>
          </cell>
          <cell r="D614">
            <v>155</v>
          </cell>
        </row>
        <row r="615">
          <cell r="A615" t="str">
            <v>7450.8400</v>
          </cell>
          <cell r="B615" t="str">
            <v>PI</v>
          </cell>
          <cell r="C615" t="str">
            <v>FORMS</v>
          </cell>
          <cell r="D615">
            <v>15.24</v>
          </cell>
        </row>
        <row r="616">
          <cell r="A616" t="str">
            <v>7680.0200</v>
          </cell>
          <cell r="B616" t="str">
            <v>MEDICAL RECORDS</v>
          </cell>
          <cell r="C616" t="str">
            <v>SALARIES (EMPLOYEES)</v>
          </cell>
          <cell r="D616">
            <v>411920.84</v>
          </cell>
        </row>
        <row r="617">
          <cell r="A617" t="str">
            <v>7680.3600</v>
          </cell>
          <cell r="B617" t="str">
            <v>MEDICAL RECORDS</v>
          </cell>
          <cell r="C617" t="str">
            <v>OFFICE SUPPLIES</v>
          </cell>
          <cell r="D617">
            <v>11677.41</v>
          </cell>
        </row>
        <row r="618">
          <cell r="A618" t="str">
            <v>7680.4500</v>
          </cell>
          <cell r="B618" t="str">
            <v>MEDICAL RECORDS</v>
          </cell>
          <cell r="C618" t="str">
            <v>POSTAGE</v>
          </cell>
          <cell r="D618">
            <v>2955.42</v>
          </cell>
        </row>
        <row r="619">
          <cell r="A619" t="str">
            <v>7680.4600</v>
          </cell>
          <cell r="B619" t="str">
            <v>MEDICAL RECORDS</v>
          </cell>
          <cell r="C619" t="str">
            <v>BOOKS, ETC.</v>
          </cell>
          <cell r="D619">
            <v>1528.01</v>
          </cell>
        </row>
        <row r="620">
          <cell r="A620" t="str">
            <v>7680.4700</v>
          </cell>
          <cell r="B620" t="str">
            <v>MEDICAL RECORDS</v>
          </cell>
          <cell r="C620" t="str">
            <v>EDUCATION &amp; TRAVEL</v>
          </cell>
          <cell r="D620">
            <v>2546.5500000000002</v>
          </cell>
        </row>
        <row r="621">
          <cell r="A621" t="str">
            <v>7680.7000</v>
          </cell>
          <cell r="B621" t="str">
            <v>MEDICAL RECORDS</v>
          </cell>
          <cell r="C621" t="str">
            <v>MAINT &amp; REPAIRS</v>
          </cell>
          <cell r="D621">
            <v>16628.669999999998</v>
          </cell>
        </row>
        <row r="622">
          <cell r="A622" t="str">
            <v>7680.7100</v>
          </cell>
          <cell r="B622" t="str">
            <v>MEDICAL RECORDS</v>
          </cell>
          <cell r="C622" t="str">
            <v>EQUIPMENT RENTAL</v>
          </cell>
          <cell r="D622">
            <v>5513.22</v>
          </cell>
        </row>
        <row r="623">
          <cell r="A623" t="str">
            <v>7680.7400</v>
          </cell>
          <cell r="B623" t="str">
            <v>MEDICAL RECORDS</v>
          </cell>
          <cell r="C623" t="str">
            <v>MINOR EQUIPMENT</v>
          </cell>
          <cell r="D623">
            <v>669.99</v>
          </cell>
        </row>
        <row r="624">
          <cell r="A624" t="str">
            <v>7680.8000</v>
          </cell>
          <cell r="B624" t="str">
            <v>MEDICAL RECORDS</v>
          </cell>
          <cell r="C624" t="str">
            <v>PURCHASE SERVICE</v>
          </cell>
          <cell r="D624">
            <v>42838.74</v>
          </cell>
        </row>
        <row r="625">
          <cell r="A625" t="str">
            <v>7680.8400</v>
          </cell>
          <cell r="B625" t="str">
            <v>MEDICAL RECORDS</v>
          </cell>
          <cell r="C625" t="str">
            <v>FORMS</v>
          </cell>
          <cell r="D625">
            <v>70.87</v>
          </cell>
        </row>
        <row r="626">
          <cell r="A626" t="str">
            <v>7690.3600</v>
          </cell>
          <cell r="B626" t="str">
            <v>MEDICAL LIBRARY</v>
          </cell>
          <cell r="C626" t="str">
            <v>OFFICE SUPPLIES</v>
          </cell>
          <cell r="D626">
            <v>149.47</v>
          </cell>
        </row>
        <row r="627">
          <cell r="A627" t="str">
            <v>7690.4500</v>
          </cell>
          <cell r="B627" t="str">
            <v>MEDICAL LIBRARY</v>
          </cell>
          <cell r="C627" t="str">
            <v>POSTAGE</v>
          </cell>
          <cell r="D627">
            <v>4.26</v>
          </cell>
        </row>
        <row r="628">
          <cell r="A628" t="str">
            <v>7690.4600</v>
          </cell>
          <cell r="B628" t="str">
            <v>MEDICAL LIBRARY</v>
          </cell>
          <cell r="C628" t="str">
            <v>BOOKS, ETC.</v>
          </cell>
          <cell r="D628">
            <v>1365.61</v>
          </cell>
        </row>
        <row r="629">
          <cell r="A629" t="str">
            <v>7690.4700</v>
          </cell>
          <cell r="B629" t="str">
            <v>MEDICAL LIBRARY</v>
          </cell>
          <cell r="C629" t="str">
            <v>EDUCATION &amp; TRAVEL</v>
          </cell>
          <cell r="D629">
            <v>65</v>
          </cell>
        </row>
        <row r="630">
          <cell r="A630" t="str">
            <v>7690.7100</v>
          </cell>
          <cell r="B630" t="str">
            <v>MEDICAL LIBRARY</v>
          </cell>
          <cell r="C630" t="str">
            <v>EQUIPMENT RENTAL</v>
          </cell>
          <cell r="D630">
            <v>562.67999999999995</v>
          </cell>
        </row>
        <row r="631">
          <cell r="A631" t="str">
            <v>7690.9000</v>
          </cell>
          <cell r="B631" t="str">
            <v>MEDICAL LIBRARY</v>
          </cell>
          <cell r="C631" t="str">
            <v>MISCELLANEOUS</v>
          </cell>
          <cell r="D631">
            <v>78.569999999999993</v>
          </cell>
        </row>
        <row r="632">
          <cell r="A632" t="str">
            <v>8010.0200</v>
          </cell>
          <cell r="B632" t="str">
            <v>DIETARY</v>
          </cell>
          <cell r="C632" t="str">
            <v>SALARIES (EMPLOYEES)</v>
          </cell>
          <cell r="D632">
            <v>374343.94</v>
          </cell>
        </row>
        <row r="633">
          <cell r="A633" t="str">
            <v>8010.2201</v>
          </cell>
          <cell r="B633" t="str">
            <v>DIETARY</v>
          </cell>
          <cell r="C633" t="str">
            <v>MANAGEMENT EXPENSE</v>
          </cell>
          <cell r="D633">
            <v>140790</v>
          </cell>
        </row>
        <row r="634">
          <cell r="A634" t="str">
            <v>8010.3600</v>
          </cell>
          <cell r="B634" t="str">
            <v>DIETARY</v>
          </cell>
          <cell r="C634" t="str">
            <v>OFFICE SUPPLIES</v>
          </cell>
          <cell r="D634">
            <v>59819.34</v>
          </cell>
        </row>
        <row r="635">
          <cell r="A635" t="str">
            <v>8010.4500</v>
          </cell>
          <cell r="B635" t="str">
            <v>DIETARY</v>
          </cell>
          <cell r="C635" t="str">
            <v>POSTAGE</v>
          </cell>
          <cell r="D635">
            <v>220.24</v>
          </cell>
        </row>
        <row r="636">
          <cell r="A636" t="str">
            <v>8010.4600</v>
          </cell>
          <cell r="B636" t="str">
            <v>DIETARY</v>
          </cell>
          <cell r="C636" t="str">
            <v>BOOKS, ETC.</v>
          </cell>
          <cell r="D636">
            <v>251.5</v>
          </cell>
        </row>
        <row r="637">
          <cell r="A637" t="str">
            <v>8010.4700</v>
          </cell>
          <cell r="B637" t="str">
            <v>DIETARY</v>
          </cell>
          <cell r="C637" t="str">
            <v>EDUCATION &amp; TRAVEL</v>
          </cell>
          <cell r="D637">
            <v>98.1</v>
          </cell>
        </row>
        <row r="638">
          <cell r="A638" t="str">
            <v>8010.7000</v>
          </cell>
          <cell r="B638" t="str">
            <v>DIETARY</v>
          </cell>
          <cell r="C638" t="str">
            <v>MAINT &amp; REPAIRS</v>
          </cell>
          <cell r="D638">
            <v>2918.78</v>
          </cell>
        </row>
        <row r="639">
          <cell r="A639" t="str">
            <v>8010.7100</v>
          </cell>
          <cell r="B639" t="str">
            <v>DIETARY</v>
          </cell>
          <cell r="C639" t="str">
            <v>EQUIPMENT RENTAL</v>
          </cell>
          <cell r="D639">
            <v>598.75</v>
          </cell>
        </row>
        <row r="640">
          <cell r="A640" t="str">
            <v>8010.7400</v>
          </cell>
          <cell r="B640" t="str">
            <v>DIETARY</v>
          </cell>
          <cell r="C640" t="str">
            <v>MINOR EQUIPMENT</v>
          </cell>
          <cell r="D640">
            <v>697.99</v>
          </cell>
        </row>
        <row r="641">
          <cell r="A641" t="str">
            <v>8010.8400</v>
          </cell>
          <cell r="B641" t="str">
            <v>DIETARY</v>
          </cell>
          <cell r="C641" t="str">
            <v>FORMS</v>
          </cell>
          <cell r="D641">
            <v>63.36</v>
          </cell>
        </row>
        <row r="642">
          <cell r="A642" t="str">
            <v>8010.8900</v>
          </cell>
          <cell r="B642" t="str">
            <v>DIETARY</v>
          </cell>
          <cell r="C642" t="str">
            <v>LAUNDRY &amp; LINEN</v>
          </cell>
          <cell r="D642">
            <v>5176.7</v>
          </cell>
        </row>
        <row r="643">
          <cell r="A643" t="str">
            <v>8010.9000</v>
          </cell>
          <cell r="B643" t="str">
            <v>DIETARY</v>
          </cell>
          <cell r="C643" t="str">
            <v>MISCELLANEOUS</v>
          </cell>
          <cell r="D643">
            <v>59.66</v>
          </cell>
        </row>
        <row r="644">
          <cell r="A644" t="str">
            <v>8010.9100</v>
          </cell>
          <cell r="B644" t="str">
            <v>DIETARY</v>
          </cell>
          <cell r="C644" t="str">
            <v>PAPER PRODUCTS</v>
          </cell>
          <cell r="E644">
            <v>197.88</v>
          </cell>
        </row>
        <row r="645">
          <cell r="A645" t="str">
            <v>8010.9101</v>
          </cell>
          <cell r="B645" t="str">
            <v>DIETARY</v>
          </cell>
          <cell r="C645" t="str">
            <v>PAPER PRODUCTS</v>
          </cell>
          <cell r="D645">
            <v>14330.86</v>
          </cell>
        </row>
        <row r="646">
          <cell r="A646" t="str">
            <v>8010.9301</v>
          </cell>
          <cell r="B646" t="str">
            <v>DIETARY</v>
          </cell>
          <cell r="C646" t="str">
            <v>FOOD SUPPLIES</v>
          </cell>
          <cell r="D646">
            <v>308635.3</v>
          </cell>
        </row>
        <row r="647">
          <cell r="A647" t="str">
            <v>8200.0200</v>
          </cell>
          <cell r="B647" t="str">
            <v>BIOMEDICAL ENGINEERING</v>
          </cell>
          <cell r="C647" t="str">
            <v>SALARIES (EMPLOYEES)</v>
          </cell>
          <cell r="D647">
            <v>45413.93</v>
          </cell>
        </row>
        <row r="648">
          <cell r="A648" t="str">
            <v>8200.2201</v>
          </cell>
          <cell r="B648" t="str">
            <v>BIOMEDICAL ENGINEERING</v>
          </cell>
          <cell r="C648" t="str">
            <v>MANAGEMENT EXPENSE</v>
          </cell>
          <cell r="D648">
            <v>4236.03</v>
          </cell>
        </row>
        <row r="649">
          <cell r="A649" t="str">
            <v>8200.3600</v>
          </cell>
          <cell r="B649" t="str">
            <v>BIOMEDICAL ENGINEERING</v>
          </cell>
          <cell r="C649" t="str">
            <v>OFFICE SUPPLIES</v>
          </cell>
          <cell r="D649">
            <v>486.64</v>
          </cell>
        </row>
        <row r="650">
          <cell r="A650" t="str">
            <v>8200.4500</v>
          </cell>
          <cell r="B650" t="str">
            <v>BIOMEDICAL ENGINEERING</v>
          </cell>
          <cell r="C650" t="str">
            <v>POSTAGE</v>
          </cell>
          <cell r="D650">
            <v>258.57</v>
          </cell>
        </row>
        <row r="651">
          <cell r="A651" t="str">
            <v>8200.4700</v>
          </cell>
          <cell r="B651" t="str">
            <v>BIOMEDICAL ENGINEERING</v>
          </cell>
          <cell r="C651" t="str">
            <v>EDUCATION &amp; TRAVEL</v>
          </cell>
          <cell r="D651">
            <v>85.56</v>
          </cell>
        </row>
        <row r="652">
          <cell r="A652" t="str">
            <v>8200.4800</v>
          </cell>
          <cell r="B652" t="str">
            <v>BIOMEDICAL ENGINEERING</v>
          </cell>
          <cell r="C652" t="str">
            <v>REPAIR PARTS</v>
          </cell>
          <cell r="D652">
            <v>205.24</v>
          </cell>
        </row>
        <row r="653">
          <cell r="A653" t="str">
            <v>8200.7000</v>
          </cell>
          <cell r="B653" t="str">
            <v>BIOMEDICAL ENGINEERING</v>
          </cell>
          <cell r="C653" t="str">
            <v>MAINT &amp; REPAIRS</v>
          </cell>
          <cell r="D653">
            <v>1874.79</v>
          </cell>
        </row>
        <row r="654">
          <cell r="A654" t="str">
            <v>8200.7100</v>
          </cell>
          <cell r="B654" t="str">
            <v>BIOMEDICAL ENGINEERING</v>
          </cell>
          <cell r="C654" t="str">
            <v>EQUIPMENT RENTAL</v>
          </cell>
          <cell r="D654">
            <v>220</v>
          </cell>
        </row>
        <row r="655">
          <cell r="A655" t="str">
            <v>8200.7400</v>
          </cell>
          <cell r="B655" t="str">
            <v>BIOMEDICAL ENGINEERING</v>
          </cell>
          <cell r="C655" t="str">
            <v>MINOR EQUIPMENT</v>
          </cell>
          <cell r="D655">
            <v>2098.02</v>
          </cell>
        </row>
        <row r="656">
          <cell r="A656" t="str">
            <v>8200.8000</v>
          </cell>
          <cell r="B656" t="str">
            <v>BIOMEDICAL ENGINEERING</v>
          </cell>
          <cell r="C656" t="str">
            <v>PURCHASE SERVICE</v>
          </cell>
          <cell r="D656">
            <v>41590</v>
          </cell>
        </row>
        <row r="657">
          <cell r="A657" t="str">
            <v>8200.8400</v>
          </cell>
          <cell r="B657" t="str">
            <v>BIOMEDICAL ENGINEERING</v>
          </cell>
          <cell r="C657" t="str">
            <v>FORMS</v>
          </cell>
          <cell r="D657">
            <v>3.58</v>
          </cell>
        </row>
        <row r="658">
          <cell r="A658" t="str">
            <v>8200.9300</v>
          </cell>
          <cell r="B658" t="str">
            <v>BIOMEDICAL ENGINEERING</v>
          </cell>
          <cell r="C658" t="str">
            <v>SHOP SUPPLIES</v>
          </cell>
          <cell r="D658">
            <v>645.21</v>
          </cell>
        </row>
        <row r="659">
          <cell r="A659" t="str">
            <v>8300.2201</v>
          </cell>
          <cell r="B659" t="str">
            <v>PLANT OPERATION</v>
          </cell>
          <cell r="C659" t="str">
            <v>MANAGEMENT EXPENSE</v>
          </cell>
          <cell r="D659">
            <v>9364.1</v>
          </cell>
        </row>
        <row r="660">
          <cell r="A660" t="str">
            <v>8300.3600</v>
          </cell>
          <cell r="B660" t="str">
            <v>PLANT OPERATION</v>
          </cell>
          <cell r="C660" t="str">
            <v>OFFICE SUPPLIES</v>
          </cell>
          <cell r="D660">
            <v>1937.06</v>
          </cell>
        </row>
        <row r="661">
          <cell r="A661" t="str">
            <v>8300.4500</v>
          </cell>
          <cell r="B661" t="str">
            <v>PLANT OPERATION</v>
          </cell>
          <cell r="C661" t="str">
            <v>POSTAGE</v>
          </cell>
          <cell r="D661">
            <v>47.28</v>
          </cell>
        </row>
        <row r="662">
          <cell r="A662" t="str">
            <v>8300.4600</v>
          </cell>
          <cell r="B662" t="str">
            <v>PLANT OPERATION</v>
          </cell>
          <cell r="C662" t="str">
            <v>BOOKS, ETC.</v>
          </cell>
          <cell r="D662">
            <v>262.89999999999998</v>
          </cell>
        </row>
        <row r="663">
          <cell r="A663" t="str">
            <v>8300.4700</v>
          </cell>
          <cell r="B663" t="str">
            <v>PLANT OPERATION</v>
          </cell>
          <cell r="C663" t="str">
            <v>EDUCATION &amp; TRAVEL</v>
          </cell>
          <cell r="D663">
            <v>60</v>
          </cell>
        </row>
        <row r="664">
          <cell r="A664" t="str">
            <v>8300.5300</v>
          </cell>
          <cell r="B664" t="str">
            <v>PLANT OPERATION</v>
          </cell>
          <cell r="C664" t="str">
            <v>DRINKING WATER</v>
          </cell>
          <cell r="D664">
            <v>10.65</v>
          </cell>
        </row>
        <row r="665">
          <cell r="A665" t="str">
            <v>8300.6100</v>
          </cell>
          <cell r="B665" t="str">
            <v>PLANT OPERATION</v>
          </cell>
          <cell r="C665" t="str">
            <v>UTILITIES - ELECTRIC</v>
          </cell>
          <cell r="D665">
            <v>208956.53</v>
          </cell>
        </row>
        <row r="666">
          <cell r="A666" t="str">
            <v>8300.6300</v>
          </cell>
          <cell r="B666" t="str">
            <v>PLANT OPERATION</v>
          </cell>
          <cell r="C666" t="str">
            <v>UTIL - WATER &amp; SEWER</v>
          </cell>
          <cell r="D666">
            <v>43628.49</v>
          </cell>
        </row>
        <row r="667">
          <cell r="A667" t="str">
            <v>8300.6400</v>
          </cell>
          <cell r="B667" t="str">
            <v>PLANT OPERATION</v>
          </cell>
          <cell r="C667" t="str">
            <v>HAULING REFUSE</v>
          </cell>
          <cell r="D667">
            <v>168</v>
          </cell>
        </row>
        <row r="668">
          <cell r="A668" t="str">
            <v>8300.6500</v>
          </cell>
          <cell r="B668" t="str">
            <v>PLANT OPERATION</v>
          </cell>
          <cell r="C668" t="str">
            <v>UTIL - GAS &amp; OIL</v>
          </cell>
          <cell r="D668">
            <v>87015.2</v>
          </cell>
        </row>
        <row r="669">
          <cell r="A669" t="str">
            <v>8300.6700</v>
          </cell>
          <cell r="B669" t="str">
            <v>PLANT OPERATION</v>
          </cell>
          <cell r="C669" t="str">
            <v>TELEPHONE</v>
          </cell>
          <cell r="D669">
            <v>873.42</v>
          </cell>
        </row>
        <row r="670">
          <cell r="A670" t="str">
            <v>8300.7000</v>
          </cell>
          <cell r="B670" t="str">
            <v>PLANT OPERATION</v>
          </cell>
          <cell r="C670" t="str">
            <v>MAINT &amp; REPAIRS</v>
          </cell>
          <cell r="D670">
            <v>76421.009999999995</v>
          </cell>
        </row>
        <row r="671">
          <cell r="A671" t="str">
            <v>8300.7100</v>
          </cell>
          <cell r="B671" t="str">
            <v>PLANT OPERATION</v>
          </cell>
          <cell r="C671" t="str">
            <v>EQUIPMENT RENTAL</v>
          </cell>
          <cell r="D671">
            <v>3750.75</v>
          </cell>
        </row>
        <row r="672">
          <cell r="A672" t="str">
            <v>8300.7400</v>
          </cell>
          <cell r="B672" t="str">
            <v>PLANT OPERATION</v>
          </cell>
          <cell r="C672" t="str">
            <v>MINOR EQUIPMENT</v>
          </cell>
          <cell r="D672">
            <v>624.19000000000005</v>
          </cell>
        </row>
        <row r="673">
          <cell r="A673" t="str">
            <v>8300.7900</v>
          </cell>
          <cell r="B673" t="str">
            <v>PLANT OPERATION</v>
          </cell>
          <cell r="C673" t="str">
            <v>VEHICLE MAINTENANCE</v>
          </cell>
          <cell r="D673">
            <v>2570.1999999999998</v>
          </cell>
        </row>
        <row r="674">
          <cell r="A674" t="str">
            <v>8300.8000</v>
          </cell>
          <cell r="B674" t="str">
            <v>PLANT OPERATION</v>
          </cell>
          <cell r="C674" t="str">
            <v>PURCHASE SERVICE</v>
          </cell>
          <cell r="D674">
            <v>14373.49</v>
          </cell>
        </row>
        <row r="675">
          <cell r="A675" t="str">
            <v>8300.8400</v>
          </cell>
          <cell r="B675" t="str">
            <v>PLANT OPERATION</v>
          </cell>
          <cell r="C675" t="str">
            <v>FORMS</v>
          </cell>
          <cell r="D675">
            <v>59.64</v>
          </cell>
        </row>
        <row r="676">
          <cell r="A676" t="str">
            <v>8300.8600</v>
          </cell>
          <cell r="B676" t="str">
            <v>PLANT OPERATION</v>
          </cell>
          <cell r="C676" t="str">
            <v>CHEMICALS/SOLUTIONS</v>
          </cell>
          <cell r="D676">
            <v>7532.78</v>
          </cell>
        </row>
        <row r="677">
          <cell r="A677" t="str">
            <v>8300.9000</v>
          </cell>
          <cell r="B677" t="str">
            <v>PLANT OPERATION</v>
          </cell>
          <cell r="C677" t="str">
            <v>MISCELLANEOUS</v>
          </cell>
          <cell r="D677">
            <v>0</v>
          </cell>
        </row>
        <row r="678">
          <cell r="A678" t="str">
            <v>8340.0200</v>
          </cell>
          <cell r="B678" t="str">
            <v>MAINTENANCE</v>
          </cell>
          <cell r="C678" t="str">
            <v>SALARIES (EMPLOYEES)</v>
          </cell>
          <cell r="D678">
            <v>281841.46999999997</v>
          </cell>
        </row>
        <row r="679">
          <cell r="A679" t="str">
            <v>8340.4700</v>
          </cell>
          <cell r="B679" t="str">
            <v>MAINTENANCE</v>
          </cell>
          <cell r="C679" t="str">
            <v>EDUCATION &amp; TRAVEL</v>
          </cell>
          <cell r="D679">
            <v>150</v>
          </cell>
        </row>
        <row r="680">
          <cell r="A680" t="str">
            <v>8340.4800</v>
          </cell>
          <cell r="B680" t="str">
            <v>MAINTENANCE</v>
          </cell>
          <cell r="C680" t="str">
            <v>MAINTENANCE SUPPLIES</v>
          </cell>
          <cell r="D680">
            <v>12885</v>
          </cell>
        </row>
        <row r="681">
          <cell r="A681" t="str">
            <v>8340.4802</v>
          </cell>
          <cell r="B681" t="str">
            <v>MAINTENANCE</v>
          </cell>
          <cell r="C681" t="str">
            <v>LUMBER SUPPLIES</v>
          </cell>
          <cell r="D681">
            <v>5.72</v>
          </cell>
        </row>
        <row r="682">
          <cell r="A682" t="str">
            <v>8340.4804</v>
          </cell>
          <cell r="B682" t="str">
            <v>MAINTENANCE</v>
          </cell>
          <cell r="C682" t="str">
            <v>ELECTRIC SUPPLIES</v>
          </cell>
          <cell r="D682">
            <v>290.01</v>
          </cell>
        </row>
        <row r="683">
          <cell r="A683" t="str">
            <v>8340.4805</v>
          </cell>
          <cell r="B683" t="str">
            <v>MAINTENANCE</v>
          </cell>
          <cell r="C683" t="str">
            <v>GROUNDS SUPPLIES</v>
          </cell>
          <cell r="D683">
            <v>7121.14</v>
          </cell>
        </row>
        <row r="684">
          <cell r="A684" t="str">
            <v>8340.5300</v>
          </cell>
          <cell r="B684" t="str">
            <v>MAINTENANCE</v>
          </cell>
          <cell r="C684" t="str">
            <v>DRINKING WATER</v>
          </cell>
          <cell r="D684">
            <v>33.68</v>
          </cell>
        </row>
        <row r="685">
          <cell r="A685" t="str">
            <v>8340.9000</v>
          </cell>
          <cell r="B685" t="str">
            <v>MAINTENANCE</v>
          </cell>
          <cell r="C685" t="str">
            <v>MISCELLANEOUS</v>
          </cell>
          <cell r="D685">
            <v>104.36</v>
          </cell>
        </row>
        <row r="686">
          <cell r="A686" t="str">
            <v>8340.9300</v>
          </cell>
          <cell r="B686" t="str">
            <v>MAINTENANCE</v>
          </cell>
          <cell r="C686" t="str">
            <v>SHOP SUPPLIES</v>
          </cell>
          <cell r="D686">
            <v>176.38</v>
          </cell>
        </row>
        <row r="687">
          <cell r="A687" t="str">
            <v>8500.0200</v>
          </cell>
          <cell r="B687" t="str">
            <v>HOUSEKEEPING</v>
          </cell>
          <cell r="C687" t="str">
            <v>SALARIES (EMPLOYEES)</v>
          </cell>
          <cell r="D687">
            <v>301714.81</v>
          </cell>
        </row>
        <row r="688">
          <cell r="A688" t="str">
            <v>8500.2201</v>
          </cell>
          <cell r="B688" t="str">
            <v>HOUSEKEEPING</v>
          </cell>
          <cell r="C688" t="str">
            <v>MANAGEMENT EXPENSE</v>
          </cell>
          <cell r="D688">
            <v>8695.11</v>
          </cell>
        </row>
        <row r="689">
          <cell r="A689" t="str">
            <v>8500.3600</v>
          </cell>
          <cell r="B689" t="str">
            <v>HOUSEKEEPING</v>
          </cell>
          <cell r="C689" t="str">
            <v>OFFICE SUPPLIES</v>
          </cell>
          <cell r="D689">
            <v>552.75</v>
          </cell>
        </row>
        <row r="690">
          <cell r="A690" t="str">
            <v>8500.3800</v>
          </cell>
          <cell r="B690" t="str">
            <v>HOUSEKEEPING</v>
          </cell>
          <cell r="C690" t="str">
            <v>SOAP &amp; CLEAN SUPPLY</v>
          </cell>
          <cell r="D690">
            <v>11788.91</v>
          </cell>
        </row>
        <row r="691">
          <cell r="A691" t="str">
            <v>8500.4500</v>
          </cell>
          <cell r="B691" t="str">
            <v>HOUSEKEEPING</v>
          </cell>
          <cell r="C691" t="str">
            <v>POSTAGE</v>
          </cell>
          <cell r="D691">
            <v>189.88</v>
          </cell>
        </row>
        <row r="692">
          <cell r="A692" t="str">
            <v>8500.4700</v>
          </cell>
          <cell r="B692" t="str">
            <v>HOUSEKEEPING</v>
          </cell>
          <cell r="C692" t="str">
            <v>EDUCATION AND TRAVEL</v>
          </cell>
          <cell r="D692">
            <v>332.72</v>
          </cell>
        </row>
        <row r="693">
          <cell r="A693" t="str">
            <v>8500.5300</v>
          </cell>
          <cell r="B693" t="str">
            <v>HOUSEKEEPING</v>
          </cell>
          <cell r="C693" t="str">
            <v>DRINKING WATER</v>
          </cell>
          <cell r="D693">
            <v>14.2</v>
          </cell>
        </row>
        <row r="694">
          <cell r="A694" t="str">
            <v>8500.5900</v>
          </cell>
          <cell r="B694" t="str">
            <v>HOUSEKEEPING</v>
          </cell>
          <cell r="C694" t="str">
            <v>SIGNAGE</v>
          </cell>
          <cell r="D694">
            <v>1503.28</v>
          </cell>
        </row>
        <row r="695">
          <cell r="A695" t="str">
            <v>8500.6400</v>
          </cell>
          <cell r="B695" t="str">
            <v>HOUSEKEEPING</v>
          </cell>
          <cell r="C695" t="str">
            <v>HAULING REFUSE</v>
          </cell>
          <cell r="D695">
            <v>55457.48</v>
          </cell>
        </row>
        <row r="696">
          <cell r="A696" t="str">
            <v>8500.7000</v>
          </cell>
          <cell r="B696" t="str">
            <v>HOUSEKEEPING</v>
          </cell>
          <cell r="C696" t="str">
            <v>MAINT &amp; REPAIRS</v>
          </cell>
          <cell r="D696">
            <v>2035.54</v>
          </cell>
        </row>
        <row r="697">
          <cell r="A697" t="str">
            <v>8500.7400</v>
          </cell>
          <cell r="B697" t="str">
            <v>HOUSEKEEPING</v>
          </cell>
          <cell r="C697" t="str">
            <v>MINOR EQUIPMENT</v>
          </cell>
          <cell r="D697">
            <v>2831.5</v>
          </cell>
        </row>
        <row r="698">
          <cell r="A698" t="str">
            <v>8500.8000</v>
          </cell>
          <cell r="B698" t="str">
            <v>HOUSEKEEPING</v>
          </cell>
          <cell r="C698" t="str">
            <v>PURCHASE SERVICE</v>
          </cell>
          <cell r="D698">
            <v>2053</v>
          </cell>
        </row>
        <row r="699">
          <cell r="A699" t="str">
            <v>8500.8302</v>
          </cell>
          <cell r="B699" t="str">
            <v>HOUSEKEEPING</v>
          </cell>
          <cell r="C699" t="str">
            <v>TEXTILES</v>
          </cell>
          <cell r="D699">
            <v>1103.95</v>
          </cell>
        </row>
        <row r="700">
          <cell r="A700" t="str">
            <v>8500.8400</v>
          </cell>
          <cell r="B700" t="str">
            <v>HOUSEKEEPING</v>
          </cell>
          <cell r="C700" t="str">
            <v>FORMS</v>
          </cell>
          <cell r="D700">
            <v>10.82</v>
          </cell>
        </row>
        <row r="701">
          <cell r="A701" t="str">
            <v>8500.8500</v>
          </cell>
          <cell r="B701" t="str">
            <v>HOUSEKEEPING</v>
          </cell>
          <cell r="C701" t="str">
            <v>SUPPLEMENTAL STAFF</v>
          </cell>
          <cell r="D701">
            <v>11106.37</v>
          </cell>
        </row>
        <row r="702">
          <cell r="A702" t="str">
            <v>8500.9000</v>
          </cell>
          <cell r="B702" t="str">
            <v>HOUSEKEEPING</v>
          </cell>
          <cell r="C702" t="str">
            <v>MISCELLANEOUS</v>
          </cell>
          <cell r="D702">
            <v>232.91</v>
          </cell>
        </row>
        <row r="703">
          <cell r="A703" t="str">
            <v>8500.9101</v>
          </cell>
          <cell r="B703" t="str">
            <v>HOUSEKEEPING</v>
          </cell>
          <cell r="C703" t="str">
            <v>PAPER PRODUCTS</v>
          </cell>
          <cell r="D703">
            <v>25008.09</v>
          </cell>
        </row>
        <row r="704">
          <cell r="A704" t="str">
            <v>8810.0200</v>
          </cell>
          <cell r="B704" t="str">
            <v>PROFESSIONAL OFFICE BUILD</v>
          </cell>
          <cell r="C704" t="str">
            <v>SALARIES (EMPLOYEES)</v>
          </cell>
          <cell r="D704">
            <v>14642.52</v>
          </cell>
        </row>
        <row r="705">
          <cell r="A705" t="str">
            <v>8810.4800</v>
          </cell>
          <cell r="B705" t="str">
            <v>PROFESSIONAL OFFICE BUILD</v>
          </cell>
          <cell r="C705" t="str">
            <v>MAINTENANCE SUPPLIES</v>
          </cell>
          <cell r="D705">
            <v>1114.26</v>
          </cell>
        </row>
        <row r="706">
          <cell r="A706" t="str">
            <v>8810.5300</v>
          </cell>
          <cell r="B706" t="str">
            <v>PROFESSIONAL OFFICE BUILD</v>
          </cell>
          <cell r="C706" t="str">
            <v>DRINKING WATER</v>
          </cell>
          <cell r="D706">
            <v>113.59</v>
          </cell>
        </row>
        <row r="707">
          <cell r="A707" t="str">
            <v>8810.6100</v>
          </cell>
          <cell r="B707" t="str">
            <v>PROFESSIONAL OFFICE BUILD</v>
          </cell>
          <cell r="C707" t="str">
            <v>UTILITIES-PRO BLDG</v>
          </cell>
          <cell r="D707">
            <v>30620.86</v>
          </cell>
        </row>
        <row r="708">
          <cell r="A708" t="str">
            <v>8810.6300</v>
          </cell>
          <cell r="B708" t="str">
            <v>PROFESSIONAL OFFICE BUILD</v>
          </cell>
          <cell r="C708" t="str">
            <v>UTILITIES - WATER / SEWER</v>
          </cell>
          <cell r="D708">
            <v>1730.36</v>
          </cell>
        </row>
        <row r="709">
          <cell r="A709" t="str">
            <v>8810.6500</v>
          </cell>
          <cell r="B709" t="str">
            <v>PROFESSIONAL OFFICE BUILD</v>
          </cell>
          <cell r="C709" t="str">
            <v>UTILITIES - GAS</v>
          </cell>
          <cell r="D709">
            <v>9788.7099999999991</v>
          </cell>
        </row>
        <row r="710">
          <cell r="A710" t="str">
            <v>8810.7000</v>
          </cell>
          <cell r="B710" t="str">
            <v>PROFESSIONAL OFFICE BUILD</v>
          </cell>
          <cell r="C710" t="str">
            <v>MAINT &amp; REPAIRS</v>
          </cell>
          <cell r="D710">
            <v>7027.14</v>
          </cell>
        </row>
        <row r="711">
          <cell r="A711" t="str">
            <v>8810.8000</v>
          </cell>
          <cell r="B711" t="str">
            <v>PROFESSIONAL OFFICE BUILD</v>
          </cell>
          <cell r="C711" t="str">
            <v>PURCHASE SERVICE</v>
          </cell>
          <cell r="D711">
            <v>3343.1</v>
          </cell>
        </row>
        <row r="712">
          <cell r="A712" t="str">
            <v>8810.8302</v>
          </cell>
          <cell r="B712" t="str">
            <v>PROFESSIONAL OFFICE BUILD</v>
          </cell>
          <cell r="C712" t="str">
            <v>TEXTILES</v>
          </cell>
          <cell r="D712">
            <v>120</v>
          </cell>
        </row>
        <row r="713">
          <cell r="A713" t="str">
            <v>8810.9000</v>
          </cell>
          <cell r="B713" t="str">
            <v>PROFESSIONAL OFFICE BUILD</v>
          </cell>
          <cell r="C713" t="str">
            <v>MISCELLANEOUS</v>
          </cell>
          <cell r="D713">
            <v>0</v>
          </cell>
        </row>
        <row r="714">
          <cell r="A714" t="str">
            <v>8930.3100</v>
          </cell>
          <cell r="B714" t="str">
            <v>TRI-COUNTY</v>
          </cell>
          <cell r="C714" t="str">
            <v>M &amp; S SUPPLIES</v>
          </cell>
          <cell r="D714">
            <v>0</v>
          </cell>
        </row>
        <row r="715">
          <cell r="A715" t="str">
            <v>8930.3600</v>
          </cell>
          <cell r="B715" t="str">
            <v>TRI-COUNTY</v>
          </cell>
          <cell r="C715" t="str">
            <v>OFFICE SUPPLIES</v>
          </cell>
          <cell r="D715">
            <v>0</v>
          </cell>
        </row>
        <row r="716">
          <cell r="A716" t="str">
            <v>9000.0200</v>
          </cell>
          <cell r="B716" t="str">
            <v>ADMINISTRATION</v>
          </cell>
          <cell r="C716" t="str">
            <v>SALARIES (EMPLOYEES)</v>
          </cell>
          <cell r="D716">
            <v>308026.37</v>
          </cell>
        </row>
        <row r="717">
          <cell r="A717" t="str">
            <v>9000.2200</v>
          </cell>
          <cell r="B717" t="str">
            <v>ADMINISTRATION</v>
          </cell>
          <cell r="C717" t="str">
            <v>CONSULTING EXPENSE</v>
          </cell>
          <cell r="D717">
            <v>55715.13</v>
          </cell>
        </row>
        <row r="718">
          <cell r="A718" t="str">
            <v>9000.2300</v>
          </cell>
          <cell r="B718" t="str">
            <v>ADMINISTRATION</v>
          </cell>
          <cell r="C718" t="str">
            <v>AUDITING FEES</v>
          </cell>
          <cell r="D718">
            <v>59371</v>
          </cell>
        </row>
        <row r="719">
          <cell r="A719" t="str">
            <v>9000.2400</v>
          </cell>
          <cell r="B719" t="str">
            <v>ADMINISTRATION</v>
          </cell>
          <cell r="C719" t="str">
            <v>RISK MANAGEMENT</v>
          </cell>
          <cell r="D719">
            <v>2289.96</v>
          </cell>
        </row>
        <row r="720">
          <cell r="A720" t="str">
            <v>9000.2700</v>
          </cell>
          <cell r="B720" t="str">
            <v>ADMINISTRATION</v>
          </cell>
          <cell r="C720" t="str">
            <v>PROPERTY TAXES</v>
          </cell>
          <cell r="D720">
            <v>2500.13</v>
          </cell>
        </row>
        <row r="721">
          <cell r="A721" t="str">
            <v>9000.3600</v>
          </cell>
          <cell r="B721" t="str">
            <v>ADMINISTRATION</v>
          </cell>
          <cell r="C721" t="str">
            <v>OFFICE SUPPLIES</v>
          </cell>
          <cell r="D721">
            <v>3681.28</v>
          </cell>
        </row>
        <row r="722">
          <cell r="A722" t="str">
            <v>9000.4500</v>
          </cell>
          <cell r="B722" t="str">
            <v>ADMINISTRATION</v>
          </cell>
          <cell r="C722" t="str">
            <v>POSTAGE</v>
          </cell>
          <cell r="D722">
            <v>3036.79</v>
          </cell>
        </row>
        <row r="723">
          <cell r="A723" t="str">
            <v>9000.4600</v>
          </cell>
          <cell r="B723" t="str">
            <v>ADMINSITRATION</v>
          </cell>
          <cell r="C723" t="str">
            <v>BOOKS, ETC.</v>
          </cell>
          <cell r="D723">
            <v>5189.5200000000004</v>
          </cell>
        </row>
        <row r="724">
          <cell r="A724" t="str">
            <v>9000.4700</v>
          </cell>
          <cell r="B724" t="str">
            <v>ADMINISTRATION</v>
          </cell>
          <cell r="C724" t="str">
            <v>EDUCATION &amp; TRAVEL</v>
          </cell>
          <cell r="D724">
            <v>13827.82</v>
          </cell>
        </row>
        <row r="725">
          <cell r="A725" t="str">
            <v>9000.5000</v>
          </cell>
          <cell r="B725" t="str">
            <v>ADMINISTRATION</v>
          </cell>
          <cell r="C725" t="str">
            <v>DINNERS,FLOWERS, ETC</v>
          </cell>
          <cell r="D725">
            <v>1523.43</v>
          </cell>
        </row>
        <row r="726">
          <cell r="A726" t="str">
            <v>9000.5300</v>
          </cell>
          <cell r="B726" t="str">
            <v>ADMINISTRATION</v>
          </cell>
          <cell r="C726" t="str">
            <v>DRINKING WATER</v>
          </cell>
          <cell r="D726">
            <v>374.34</v>
          </cell>
        </row>
        <row r="727">
          <cell r="A727" t="str">
            <v>9000.6700</v>
          </cell>
          <cell r="B727" t="str">
            <v>ADMINISTRATION</v>
          </cell>
          <cell r="C727" t="str">
            <v>TELEPHONE</v>
          </cell>
          <cell r="D727">
            <v>3171.61</v>
          </cell>
        </row>
        <row r="728">
          <cell r="A728" t="str">
            <v>9000.7000</v>
          </cell>
          <cell r="B728" t="str">
            <v>ADMINISTRATION</v>
          </cell>
          <cell r="C728" t="str">
            <v>MAINT &amp; REPAIRS</v>
          </cell>
          <cell r="D728">
            <v>101.53</v>
          </cell>
        </row>
        <row r="729">
          <cell r="A729" t="str">
            <v>9000.7100</v>
          </cell>
          <cell r="B729" t="str">
            <v>ADMINISTRATION</v>
          </cell>
          <cell r="C729" t="str">
            <v>EQUIPMENT RENTAL</v>
          </cell>
          <cell r="D729">
            <v>4366.5200000000004</v>
          </cell>
        </row>
        <row r="730">
          <cell r="A730" t="str">
            <v>9000.7400</v>
          </cell>
          <cell r="B730" t="str">
            <v>ADMINISTRATION</v>
          </cell>
          <cell r="C730" t="str">
            <v>MINOR EQUIPMENT</v>
          </cell>
          <cell r="D730">
            <v>1228.57</v>
          </cell>
        </row>
        <row r="731">
          <cell r="A731" t="str">
            <v>9000.8000</v>
          </cell>
          <cell r="B731" t="str">
            <v>ADMINISTRATION</v>
          </cell>
          <cell r="C731" t="str">
            <v>PURCHASE SERVICE</v>
          </cell>
          <cell r="D731">
            <v>28470.36</v>
          </cell>
        </row>
        <row r="732">
          <cell r="A732" t="str">
            <v>9000.8200</v>
          </cell>
          <cell r="B732" t="str">
            <v>ADMINISTRATION</v>
          </cell>
          <cell r="C732" t="str">
            <v>LEGAL FEES</v>
          </cell>
          <cell r="D732">
            <v>126443.8</v>
          </cell>
        </row>
        <row r="733">
          <cell r="A733" t="str">
            <v>9000.8300</v>
          </cell>
          <cell r="B733" t="str">
            <v>ADMINISTRATION</v>
          </cell>
          <cell r="C733" t="str">
            <v>DUES</v>
          </cell>
          <cell r="D733">
            <v>90057.1</v>
          </cell>
        </row>
        <row r="734">
          <cell r="A734" t="str">
            <v>9000.8400</v>
          </cell>
          <cell r="B734" t="str">
            <v>ADMINISTRATION</v>
          </cell>
          <cell r="C734" t="str">
            <v>FORMS</v>
          </cell>
          <cell r="D734">
            <v>276.16000000000003</v>
          </cell>
        </row>
        <row r="735">
          <cell r="A735" t="str">
            <v>9000.9000</v>
          </cell>
          <cell r="B735" t="str">
            <v>ADMINISTRATION</v>
          </cell>
          <cell r="C735" t="str">
            <v>MISCELLANEOUS</v>
          </cell>
          <cell r="D735">
            <v>838.16</v>
          </cell>
        </row>
        <row r="736">
          <cell r="A736" t="str">
            <v>9000.9100</v>
          </cell>
          <cell r="B736" t="str">
            <v>ADMINISTRATION</v>
          </cell>
          <cell r="C736" t="str">
            <v>RENT EXPENSE</v>
          </cell>
          <cell r="D736">
            <v>72873.72</v>
          </cell>
        </row>
        <row r="737">
          <cell r="A737" t="str">
            <v>9004.0100</v>
          </cell>
          <cell r="B737" t="str">
            <v>HEALTH SYSTEM MISSION</v>
          </cell>
          <cell r="C737" t="str">
            <v>SISTERS (SALARIES)</v>
          </cell>
          <cell r="D737">
            <v>50053.68</v>
          </cell>
        </row>
        <row r="738">
          <cell r="A738" t="str">
            <v>9004.2200</v>
          </cell>
          <cell r="B738" t="str">
            <v>HEALTH SYSTEM MISSION</v>
          </cell>
          <cell r="C738" t="str">
            <v>CONSULTING FEES</v>
          </cell>
          <cell r="D738">
            <v>500</v>
          </cell>
        </row>
        <row r="739">
          <cell r="A739" t="str">
            <v>9004.3600</v>
          </cell>
          <cell r="B739" t="str">
            <v>HEALTH SYSTEM MISSION</v>
          </cell>
          <cell r="C739" t="str">
            <v>OFFICE SUPPLIES</v>
          </cell>
          <cell r="D739">
            <v>192.99</v>
          </cell>
        </row>
        <row r="740">
          <cell r="A740" t="str">
            <v>9004.4200</v>
          </cell>
          <cell r="B740" t="str">
            <v>HEALTH SYSTEM MISSION</v>
          </cell>
          <cell r="C740" t="str">
            <v>ADVERTISING</v>
          </cell>
          <cell r="D740">
            <v>2262.5500000000002</v>
          </cell>
        </row>
        <row r="741">
          <cell r="A741" t="str">
            <v>9004.4500</v>
          </cell>
          <cell r="B741" t="str">
            <v>HEALTH SYSTEM MISSION</v>
          </cell>
          <cell r="C741" t="str">
            <v>POSTAGE</v>
          </cell>
          <cell r="D741">
            <v>133.16999999999999</v>
          </cell>
        </row>
        <row r="742">
          <cell r="A742" t="str">
            <v>9004.4600</v>
          </cell>
          <cell r="B742" t="str">
            <v>HEALTH SYSTEM MISSION</v>
          </cell>
          <cell r="C742" t="str">
            <v>BOOKS, ETC.</v>
          </cell>
          <cell r="D742">
            <v>1268.3900000000001</v>
          </cell>
        </row>
        <row r="743">
          <cell r="A743" t="str">
            <v>9004.4700</v>
          </cell>
          <cell r="B743" t="str">
            <v>HEALTH SYSTEM MISSION</v>
          </cell>
          <cell r="C743" t="str">
            <v>EDUCATION &amp; TRAVEL</v>
          </cell>
          <cell r="D743">
            <v>807</v>
          </cell>
        </row>
        <row r="744">
          <cell r="A744" t="str">
            <v>9004.8000</v>
          </cell>
          <cell r="B744" t="str">
            <v>HEALTH SYSTEM MISSION</v>
          </cell>
          <cell r="C744" t="str">
            <v>PURCHASED SERVICES</v>
          </cell>
          <cell r="D744">
            <v>980</v>
          </cell>
        </row>
        <row r="745">
          <cell r="A745" t="str">
            <v>9004.8400</v>
          </cell>
          <cell r="B745" t="str">
            <v>HEALTH SYSTEM MISSION</v>
          </cell>
          <cell r="C745" t="str">
            <v>FORMS</v>
          </cell>
          <cell r="D745">
            <v>15.25</v>
          </cell>
        </row>
        <row r="746">
          <cell r="A746" t="str">
            <v>9010.0200</v>
          </cell>
          <cell r="B746" t="str">
            <v>SWITCHBOARD</v>
          </cell>
          <cell r="C746" t="str">
            <v>SALARIES (EMPLOYEES)</v>
          </cell>
          <cell r="D746">
            <v>43623.360000000001</v>
          </cell>
        </row>
        <row r="747">
          <cell r="A747" t="str">
            <v>9010.3600</v>
          </cell>
          <cell r="B747" t="str">
            <v>SWITCHBOARD</v>
          </cell>
          <cell r="C747" t="str">
            <v>OFFICE SUPPLIES</v>
          </cell>
          <cell r="D747">
            <v>86.6</v>
          </cell>
        </row>
        <row r="748">
          <cell r="A748" t="str">
            <v>9010.6700</v>
          </cell>
          <cell r="B748" t="str">
            <v>SWITCHBOARD</v>
          </cell>
          <cell r="C748" t="str">
            <v>TELEPHONE</v>
          </cell>
          <cell r="D748">
            <v>64597.03</v>
          </cell>
        </row>
        <row r="749">
          <cell r="A749" t="str">
            <v>9010.7000</v>
          </cell>
          <cell r="B749" t="str">
            <v>SWITCHBOARD</v>
          </cell>
          <cell r="C749" t="str">
            <v>MAINT &amp; REPAIRS</v>
          </cell>
          <cell r="D749">
            <v>22799.78</v>
          </cell>
        </row>
        <row r="750">
          <cell r="A750" t="str">
            <v>9010.8400</v>
          </cell>
          <cell r="B750" t="str">
            <v>SWITCHBOARD</v>
          </cell>
          <cell r="C750" t="str">
            <v>FORMS</v>
          </cell>
          <cell r="D750">
            <v>14</v>
          </cell>
        </row>
        <row r="751">
          <cell r="A751" t="str">
            <v>9010.9000</v>
          </cell>
          <cell r="B751" t="str">
            <v>SWITCHBOARD</v>
          </cell>
          <cell r="C751" t="str">
            <v>MISCELLANEOUS</v>
          </cell>
          <cell r="D751">
            <v>10.8</v>
          </cell>
        </row>
        <row r="752">
          <cell r="A752" t="str">
            <v>9020.0200</v>
          </cell>
          <cell r="B752" t="str">
            <v>DATA PROCESSING</v>
          </cell>
          <cell r="C752" t="str">
            <v>SALARIES (EMPLOYEES)</v>
          </cell>
          <cell r="D752">
            <v>225410</v>
          </cell>
        </row>
        <row r="753">
          <cell r="A753" t="str">
            <v>9020.3600</v>
          </cell>
          <cell r="B753" t="str">
            <v>DATA PROCESSING</v>
          </cell>
          <cell r="C753" t="str">
            <v>OFFICE SUPPLIES</v>
          </cell>
          <cell r="D753">
            <v>2618.41</v>
          </cell>
        </row>
        <row r="754">
          <cell r="A754" t="str">
            <v>9020.4500</v>
          </cell>
          <cell r="B754" t="str">
            <v>DATA PROCESSING</v>
          </cell>
          <cell r="C754" t="str">
            <v>POSTAGE</v>
          </cell>
          <cell r="D754">
            <v>110.87</v>
          </cell>
        </row>
        <row r="755">
          <cell r="A755" t="str">
            <v>9020.4600</v>
          </cell>
          <cell r="B755" t="str">
            <v>DATA PROCESSING</v>
          </cell>
          <cell r="C755" t="str">
            <v>BOOKS, ETC.</v>
          </cell>
          <cell r="D755">
            <v>1020.07</v>
          </cell>
        </row>
        <row r="756">
          <cell r="A756" t="str">
            <v>9020.4700</v>
          </cell>
          <cell r="B756" t="str">
            <v>DATA PROCESSING</v>
          </cell>
          <cell r="C756" t="str">
            <v>EDUCATION &amp; TRAVEL</v>
          </cell>
          <cell r="D756">
            <v>15148.98</v>
          </cell>
        </row>
        <row r="757">
          <cell r="A757" t="str">
            <v>9020.5300</v>
          </cell>
          <cell r="B757" t="str">
            <v>DATA PROCESSING</v>
          </cell>
          <cell r="C757" t="str">
            <v>DRINKING WATER</v>
          </cell>
          <cell r="D757">
            <v>7.1</v>
          </cell>
        </row>
        <row r="758">
          <cell r="A758" t="str">
            <v>9020.6700</v>
          </cell>
          <cell r="B758" t="str">
            <v>DATA PROCESSING</v>
          </cell>
          <cell r="C758" t="str">
            <v>TELEPHONE EXPENSE</v>
          </cell>
          <cell r="D758">
            <v>558.88</v>
          </cell>
        </row>
        <row r="759">
          <cell r="A759" t="str">
            <v>9020.7000</v>
          </cell>
          <cell r="B759" t="str">
            <v>DATA PROCESSING</v>
          </cell>
          <cell r="C759" t="str">
            <v>MAINT &amp; REPAIRS</v>
          </cell>
          <cell r="D759">
            <v>174434.84</v>
          </cell>
        </row>
        <row r="760">
          <cell r="A760" t="str">
            <v>9020.7400</v>
          </cell>
          <cell r="B760" t="str">
            <v>DATA PROCESSING</v>
          </cell>
          <cell r="C760" t="str">
            <v>MINOR EQUIPMENT</v>
          </cell>
          <cell r="D760">
            <v>9660.5300000000007</v>
          </cell>
        </row>
        <row r="761">
          <cell r="A761" t="str">
            <v>9020.8400</v>
          </cell>
          <cell r="B761" t="str">
            <v>DATA PROCESSING</v>
          </cell>
          <cell r="C761" t="str">
            <v>FORMS</v>
          </cell>
          <cell r="D761">
            <v>48.48</v>
          </cell>
        </row>
        <row r="762">
          <cell r="A762" t="str">
            <v>9020.9000</v>
          </cell>
          <cell r="B762" t="str">
            <v>DATA PROCESSING</v>
          </cell>
          <cell r="C762" t="str">
            <v>MISCELLANEOUS</v>
          </cell>
          <cell r="D762">
            <v>55</v>
          </cell>
        </row>
        <row r="763">
          <cell r="A763" t="str">
            <v>9020.9200</v>
          </cell>
          <cell r="B763" t="str">
            <v>DATA PROCESSING</v>
          </cell>
          <cell r="C763" t="str">
            <v>COMPUTER SUPPLIES</v>
          </cell>
          <cell r="D763">
            <v>2975.59</v>
          </cell>
        </row>
        <row r="764">
          <cell r="A764" t="str">
            <v>9030.0200</v>
          </cell>
          <cell r="B764" t="str">
            <v>BUSINESS OFFICE</v>
          </cell>
          <cell r="C764" t="str">
            <v>SALARIES (EMPLOYEES)</v>
          </cell>
          <cell r="D764">
            <v>364719.88</v>
          </cell>
        </row>
        <row r="765">
          <cell r="A765" t="str">
            <v>9030.2401</v>
          </cell>
          <cell r="B765" t="str">
            <v>BUSINESS OFFICE</v>
          </cell>
          <cell r="C765" t="str">
            <v>COLLECTION EXPENSE</v>
          </cell>
          <cell r="D765">
            <v>43920</v>
          </cell>
        </row>
        <row r="766">
          <cell r="A766" t="str">
            <v>9030.3600</v>
          </cell>
          <cell r="B766" t="str">
            <v>BUSINESS OFFICE</v>
          </cell>
          <cell r="C766" t="str">
            <v>OFFICE SUPPLIES</v>
          </cell>
          <cell r="D766">
            <v>8594.2199999999993</v>
          </cell>
        </row>
        <row r="767">
          <cell r="A767" t="str">
            <v>9030.4500</v>
          </cell>
          <cell r="B767" t="str">
            <v>BUSINESS OFFICE</v>
          </cell>
          <cell r="C767" t="str">
            <v>POSTAGE</v>
          </cell>
          <cell r="D767">
            <v>11129.14</v>
          </cell>
        </row>
        <row r="768">
          <cell r="A768" t="str">
            <v>9030.4600</v>
          </cell>
          <cell r="B768" t="str">
            <v>BUSINESS OFFICE</v>
          </cell>
          <cell r="C768" t="str">
            <v>BOOKS, ETC.</v>
          </cell>
          <cell r="D768">
            <v>105.9</v>
          </cell>
        </row>
        <row r="769">
          <cell r="A769" t="str">
            <v>9030.4700</v>
          </cell>
          <cell r="B769" t="str">
            <v>BUSINESS OFFICE</v>
          </cell>
          <cell r="C769" t="str">
            <v>EDUCATION &amp; TRAVEL</v>
          </cell>
          <cell r="D769">
            <v>617.64</v>
          </cell>
        </row>
        <row r="770">
          <cell r="A770" t="str">
            <v>9030.5300</v>
          </cell>
          <cell r="B770" t="str">
            <v>BUSINESS OFFICE</v>
          </cell>
          <cell r="C770" t="str">
            <v>DRINKING WATER</v>
          </cell>
          <cell r="D770">
            <v>88.75</v>
          </cell>
        </row>
        <row r="771">
          <cell r="A771" t="str">
            <v>9030.7000</v>
          </cell>
          <cell r="B771" t="str">
            <v>BUSINESS OFFICE</v>
          </cell>
          <cell r="C771" t="str">
            <v>MAINT &amp; REPAIRS</v>
          </cell>
          <cell r="D771">
            <v>18</v>
          </cell>
        </row>
        <row r="772">
          <cell r="A772" t="str">
            <v>9030.7100</v>
          </cell>
          <cell r="B772" t="str">
            <v>BUSINESS OFFICE</v>
          </cell>
          <cell r="C772" t="str">
            <v>EQUIPMENT RENTAL</v>
          </cell>
          <cell r="D772">
            <v>13393.44</v>
          </cell>
        </row>
        <row r="773">
          <cell r="A773" t="str">
            <v>9030.7400</v>
          </cell>
          <cell r="B773" t="str">
            <v>BUSINESS OFFICE</v>
          </cell>
          <cell r="C773" t="str">
            <v>MINOR EQUIPMENT</v>
          </cell>
          <cell r="D773">
            <v>1824.75</v>
          </cell>
        </row>
        <row r="774">
          <cell r="A774" t="str">
            <v>9030.8000</v>
          </cell>
          <cell r="B774" t="str">
            <v>BUSINESS OFFICE</v>
          </cell>
          <cell r="C774" t="str">
            <v>PURCHASED SERVICE</v>
          </cell>
          <cell r="D774">
            <v>1276.96</v>
          </cell>
        </row>
        <row r="775">
          <cell r="A775" t="str">
            <v>9030.8400</v>
          </cell>
          <cell r="B775" t="str">
            <v>BUSINESS OFFICE</v>
          </cell>
          <cell r="C775" t="str">
            <v>FORMS</v>
          </cell>
          <cell r="D775">
            <v>2869.61</v>
          </cell>
        </row>
        <row r="776">
          <cell r="A776" t="str">
            <v>9030.9000</v>
          </cell>
          <cell r="B776" t="str">
            <v>BUSINESS OFFICE</v>
          </cell>
          <cell r="C776" t="str">
            <v>MISCELLANEOUS</v>
          </cell>
          <cell r="D776">
            <v>98.13</v>
          </cell>
        </row>
        <row r="777">
          <cell r="A777" t="str">
            <v>9040.0200</v>
          </cell>
          <cell r="B777" t="str">
            <v>FINANCE</v>
          </cell>
          <cell r="C777" t="str">
            <v>SALARIES (EMPLOYEES)</v>
          </cell>
          <cell r="D777">
            <v>236820.44</v>
          </cell>
        </row>
        <row r="778">
          <cell r="A778" t="str">
            <v>9040.0300</v>
          </cell>
          <cell r="B778" t="str">
            <v>FINANCE</v>
          </cell>
          <cell r="C778" t="str">
            <v>SALARIES ALLOC-CPS</v>
          </cell>
          <cell r="E778">
            <v>6645.6</v>
          </cell>
        </row>
        <row r="779">
          <cell r="A779" t="str">
            <v>9040.3600</v>
          </cell>
          <cell r="B779" t="str">
            <v>FINANCE</v>
          </cell>
          <cell r="C779" t="str">
            <v>OFFICE SUPPLIES</v>
          </cell>
          <cell r="D779">
            <v>4266.66</v>
          </cell>
        </row>
        <row r="780">
          <cell r="A780" t="str">
            <v>9040.4500</v>
          </cell>
          <cell r="B780" t="str">
            <v>FINANCE</v>
          </cell>
          <cell r="C780" t="str">
            <v>POSTAGE</v>
          </cell>
          <cell r="D780">
            <v>1497.41</v>
          </cell>
        </row>
        <row r="781">
          <cell r="A781" t="str">
            <v>9040.4600</v>
          </cell>
          <cell r="B781" t="str">
            <v>FINANCE</v>
          </cell>
          <cell r="C781" t="str">
            <v>BOOKS, ETC.</v>
          </cell>
          <cell r="D781">
            <v>1935.42</v>
          </cell>
        </row>
        <row r="782">
          <cell r="A782" t="str">
            <v>9040.4700</v>
          </cell>
          <cell r="B782" t="str">
            <v>FINANCE</v>
          </cell>
          <cell r="C782" t="str">
            <v>EDUCATION &amp; TRAVEL</v>
          </cell>
          <cell r="D782">
            <v>410.14</v>
          </cell>
        </row>
        <row r="783">
          <cell r="A783" t="str">
            <v>9040.5300</v>
          </cell>
          <cell r="B783" t="str">
            <v>FINANCE</v>
          </cell>
          <cell r="C783" t="str">
            <v>DRINKING WATER</v>
          </cell>
          <cell r="D783">
            <v>120.7</v>
          </cell>
        </row>
        <row r="784">
          <cell r="A784" t="str">
            <v>9040.6700</v>
          </cell>
          <cell r="B784" t="str">
            <v>FINANCE</v>
          </cell>
          <cell r="C784" t="str">
            <v>TELEPHONE</v>
          </cell>
          <cell r="D784">
            <v>305.22000000000003</v>
          </cell>
        </row>
        <row r="785">
          <cell r="A785" t="str">
            <v>9040.7000</v>
          </cell>
          <cell r="B785" t="str">
            <v>FINANCE</v>
          </cell>
          <cell r="C785" t="str">
            <v>MAINT &amp; REPAIRS</v>
          </cell>
          <cell r="D785">
            <v>9634.75</v>
          </cell>
        </row>
        <row r="786">
          <cell r="A786" t="str">
            <v>9040.7100</v>
          </cell>
          <cell r="B786" t="str">
            <v>FINANCE</v>
          </cell>
          <cell r="C786" t="str">
            <v>EQUIPMENT RENTAL</v>
          </cell>
          <cell r="D786">
            <v>2156.2800000000002</v>
          </cell>
        </row>
        <row r="787">
          <cell r="A787" t="str">
            <v>9040.7400</v>
          </cell>
          <cell r="B787" t="str">
            <v>FINANCE</v>
          </cell>
          <cell r="C787" t="str">
            <v>MINOR EQUIPMENT</v>
          </cell>
          <cell r="D787">
            <v>1960.28</v>
          </cell>
        </row>
        <row r="788">
          <cell r="A788" t="str">
            <v>9040.8300</v>
          </cell>
          <cell r="B788" t="str">
            <v>FINANCE</v>
          </cell>
          <cell r="C788" t="str">
            <v>DUES</v>
          </cell>
          <cell r="D788">
            <v>787</v>
          </cell>
        </row>
        <row r="789">
          <cell r="A789" t="str">
            <v>9040.8400</v>
          </cell>
          <cell r="B789" t="str">
            <v>FINANCE</v>
          </cell>
          <cell r="C789" t="str">
            <v>FORMS</v>
          </cell>
          <cell r="D789">
            <v>1319.6</v>
          </cell>
        </row>
        <row r="790">
          <cell r="A790" t="str">
            <v>9040.8500</v>
          </cell>
          <cell r="B790" t="str">
            <v>FINANCE</v>
          </cell>
          <cell r="C790" t="str">
            <v>SUPPLEMENTAL STAFF</v>
          </cell>
          <cell r="D790">
            <v>466.8</v>
          </cell>
        </row>
        <row r="791">
          <cell r="A791" t="str">
            <v>9040.9000</v>
          </cell>
          <cell r="B791" t="str">
            <v>FINANCE</v>
          </cell>
          <cell r="C791" t="str">
            <v>MISCELLANEOUS</v>
          </cell>
          <cell r="D791">
            <v>1831.88</v>
          </cell>
        </row>
        <row r="792">
          <cell r="A792" t="str">
            <v>9050.0200</v>
          </cell>
          <cell r="B792" t="str">
            <v>HUMAN RESOURCES</v>
          </cell>
          <cell r="C792" t="str">
            <v>SALARIES (EMPLOYEES)</v>
          </cell>
          <cell r="D792">
            <v>117820.59</v>
          </cell>
        </row>
        <row r="793">
          <cell r="A793" t="str">
            <v>9050.2200</v>
          </cell>
          <cell r="B793" t="str">
            <v>HUMAN RESOURCES</v>
          </cell>
          <cell r="C793" t="str">
            <v>CONSULTING EXPENSE</v>
          </cell>
          <cell r="D793">
            <v>21150</v>
          </cell>
        </row>
        <row r="794">
          <cell r="A794" t="str">
            <v>9050.3600</v>
          </cell>
          <cell r="B794" t="str">
            <v>HUMAN RESOURCES</v>
          </cell>
          <cell r="C794" t="str">
            <v>OFFICE SUPPLIES</v>
          </cell>
          <cell r="D794">
            <v>1279.17</v>
          </cell>
        </row>
        <row r="795">
          <cell r="A795" t="str">
            <v>9050.4200</v>
          </cell>
          <cell r="B795" t="str">
            <v>HUMAN RESOURCES</v>
          </cell>
          <cell r="C795" t="str">
            <v>ADVERTISING COSTS</v>
          </cell>
          <cell r="D795">
            <v>27581.96</v>
          </cell>
        </row>
        <row r="796">
          <cell r="A796" t="str">
            <v>9050.4500</v>
          </cell>
          <cell r="B796" t="str">
            <v>HUMAN RESOURCES</v>
          </cell>
          <cell r="C796" t="str">
            <v>POSTAGE</v>
          </cell>
          <cell r="D796">
            <v>453.58</v>
          </cell>
        </row>
        <row r="797">
          <cell r="A797" t="str">
            <v>9050.4600</v>
          </cell>
          <cell r="B797" t="str">
            <v>HUMAN RESOURCES</v>
          </cell>
          <cell r="C797" t="str">
            <v>BOOKS, ETC.</v>
          </cell>
          <cell r="D797">
            <v>284.94</v>
          </cell>
        </row>
        <row r="798">
          <cell r="A798" t="str">
            <v>9050.4700</v>
          </cell>
          <cell r="B798" t="str">
            <v>HUMAN RESOURCES</v>
          </cell>
          <cell r="C798" t="str">
            <v>EDUCATION &amp; TRAVEL</v>
          </cell>
          <cell r="D798">
            <v>624.04999999999995</v>
          </cell>
        </row>
        <row r="799">
          <cell r="A799" t="str">
            <v>9050.5300</v>
          </cell>
          <cell r="B799" t="str">
            <v>HUMAN RESOURCES</v>
          </cell>
          <cell r="C799" t="str">
            <v>DRINKING WATER</v>
          </cell>
          <cell r="D799">
            <v>42.6</v>
          </cell>
        </row>
        <row r="800">
          <cell r="A800" t="str">
            <v>9050.8300</v>
          </cell>
          <cell r="B800" t="str">
            <v>HUMAN RESOURCES</v>
          </cell>
          <cell r="C800" t="str">
            <v>DUES</v>
          </cell>
          <cell r="D800">
            <v>225</v>
          </cell>
        </row>
        <row r="801">
          <cell r="A801" t="str">
            <v>9050.8400</v>
          </cell>
          <cell r="B801" t="str">
            <v>HUMAN RESOURCES</v>
          </cell>
          <cell r="C801" t="str">
            <v>FORMS</v>
          </cell>
          <cell r="D801">
            <v>180.83</v>
          </cell>
        </row>
        <row r="802">
          <cell r="A802" t="str">
            <v>9050.9000</v>
          </cell>
          <cell r="B802" t="str">
            <v>HUMAN RESOURCES</v>
          </cell>
          <cell r="C802" t="str">
            <v>MISCELLANEOUS</v>
          </cell>
          <cell r="D802">
            <v>4156.78</v>
          </cell>
        </row>
        <row r="803">
          <cell r="A803" t="str">
            <v>9060.0200</v>
          </cell>
          <cell r="B803" t="str">
            <v>PHYSICIAN BILLING</v>
          </cell>
          <cell r="C803" t="str">
            <v>SALARIES (EMPLOYEES)</v>
          </cell>
          <cell r="D803">
            <v>72335.740000000005</v>
          </cell>
        </row>
        <row r="804">
          <cell r="A804" t="str">
            <v>9060.3600</v>
          </cell>
          <cell r="B804" t="str">
            <v>PHYSICIAN BILLING</v>
          </cell>
          <cell r="C804" t="str">
            <v>OFFICE SUPPLIES</v>
          </cell>
          <cell r="D804">
            <v>1893.11</v>
          </cell>
        </row>
        <row r="805">
          <cell r="A805" t="str">
            <v>9060.4500</v>
          </cell>
          <cell r="B805" t="str">
            <v>PHYSICIAN BILLING</v>
          </cell>
          <cell r="C805" t="str">
            <v>POSTAGE</v>
          </cell>
          <cell r="D805">
            <v>3273.76</v>
          </cell>
        </row>
        <row r="806">
          <cell r="A806" t="str">
            <v>9060.4600</v>
          </cell>
          <cell r="B806" t="str">
            <v>PHYSICIAN BILLING</v>
          </cell>
          <cell r="C806" t="str">
            <v>BOOKS, ETC.</v>
          </cell>
          <cell r="D806">
            <v>35.950000000000003</v>
          </cell>
        </row>
        <row r="807">
          <cell r="A807" t="str">
            <v>9060.4700</v>
          </cell>
          <cell r="B807" t="str">
            <v>PHYSICIAN BILLING</v>
          </cell>
          <cell r="C807" t="str">
            <v>EDUCATION &amp; TRAVEL</v>
          </cell>
          <cell r="D807">
            <v>600</v>
          </cell>
        </row>
        <row r="808">
          <cell r="A808" t="str">
            <v>9060.5300</v>
          </cell>
          <cell r="B808" t="str">
            <v>PHYSICIAN BILLING</v>
          </cell>
          <cell r="C808" t="str">
            <v>DRINKING WATER</v>
          </cell>
          <cell r="D808">
            <v>3.55</v>
          </cell>
        </row>
        <row r="809">
          <cell r="A809" t="str">
            <v>9060.6700</v>
          </cell>
          <cell r="B809" t="str">
            <v>PHYSICIAN BILLING</v>
          </cell>
          <cell r="C809" t="str">
            <v>TELEPHONE</v>
          </cell>
          <cell r="D809">
            <v>1713.7</v>
          </cell>
        </row>
        <row r="810">
          <cell r="A810" t="str">
            <v>9060.7000</v>
          </cell>
          <cell r="B810" t="str">
            <v>PHYSICIAN BILLING</v>
          </cell>
          <cell r="C810" t="str">
            <v>MAINT &amp; REPAIRS</v>
          </cell>
          <cell r="D810">
            <v>3130</v>
          </cell>
        </row>
        <row r="811">
          <cell r="A811" t="str">
            <v>9060.7100</v>
          </cell>
          <cell r="B811" t="str">
            <v>PHYSICIAN BILLING</v>
          </cell>
          <cell r="C811" t="str">
            <v>EQUIPMENT RENTAL</v>
          </cell>
          <cell r="D811">
            <v>909.64</v>
          </cell>
        </row>
        <row r="812">
          <cell r="A812" t="str">
            <v>9060.7400</v>
          </cell>
          <cell r="B812" t="str">
            <v>PHYSICIAN BILLING</v>
          </cell>
          <cell r="C812" t="str">
            <v>MINOR EQUIPMENT</v>
          </cell>
          <cell r="D812">
            <v>418.97</v>
          </cell>
        </row>
        <row r="813">
          <cell r="A813" t="str">
            <v>9060.8000</v>
          </cell>
          <cell r="B813" t="str">
            <v>PHYSICIAN BILLING</v>
          </cell>
          <cell r="C813" t="str">
            <v>PURCHASE SERVICE</v>
          </cell>
          <cell r="D813">
            <v>3247.56</v>
          </cell>
        </row>
        <row r="814">
          <cell r="A814" t="str">
            <v>9060.8400</v>
          </cell>
          <cell r="B814" t="str">
            <v>PHYSICIAN BILLING</v>
          </cell>
          <cell r="C814" t="str">
            <v>FORMS</v>
          </cell>
          <cell r="D814">
            <v>4970.62</v>
          </cell>
        </row>
        <row r="815">
          <cell r="A815" t="str">
            <v>9060.9100</v>
          </cell>
          <cell r="B815" t="str">
            <v>PHYSICIAN BILLING</v>
          </cell>
          <cell r="C815" t="str">
            <v>RENT EXPENSE</v>
          </cell>
          <cell r="D815">
            <v>6300</v>
          </cell>
        </row>
        <row r="816">
          <cell r="A816" t="str">
            <v>9100.0200</v>
          </cell>
          <cell r="B816" t="str">
            <v>MATERIALS MANAGEMENT</v>
          </cell>
          <cell r="C816" t="str">
            <v>SALARIES (EMPLOYEES)</v>
          </cell>
          <cell r="D816">
            <v>255724.19</v>
          </cell>
        </row>
        <row r="817">
          <cell r="A817" t="str">
            <v>9100.3600</v>
          </cell>
          <cell r="B817" t="str">
            <v>MATERIALS MANAGEMENT</v>
          </cell>
          <cell r="C817" t="str">
            <v>OFFICE SUPPLIES</v>
          </cell>
          <cell r="D817">
            <v>3299.56</v>
          </cell>
        </row>
        <row r="818">
          <cell r="A818" t="str">
            <v>9100.3700</v>
          </cell>
          <cell r="B818" t="str">
            <v>MATERIALS MANAGEMENT</v>
          </cell>
          <cell r="C818" t="str">
            <v>PRINTING SUPPLIES</v>
          </cell>
          <cell r="D818">
            <v>0</v>
          </cell>
        </row>
        <row r="819">
          <cell r="A819" t="str">
            <v>9100.4500</v>
          </cell>
          <cell r="B819" t="str">
            <v>MATERIALS MANAGEMENT</v>
          </cell>
          <cell r="C819" t="str">
            <v>POSTAGE</v>
          </cell>
          <cell r="D819">
            <v>18756.78</v>
          </cell>
        </row>
        <row r="820">
          <cell r="A820" t="str">
            <v>9100.4600</v>
          </cell>
          <cell r="B820" t="str">
            <v>MATERIALS MANAGEMENT</v>
          </cell>
          <cell r="C820" t="str">
            <v>BOOKS, ETC.</v>
          </cell>
          <cell r="D820">
            <v>244.5</v>
          </cell>
        </row>
        <row r="821">
          <cell r="A821" t="str">
            <v>9100.4700</v>
          </cell>
          <cell r="B821" t="str">
            <v>MATERIALS MANAGEMENT</v>
          </cell>
          <cell r="C821" t="str">
            <v>EDUCATION &amp; TRAVEL</v>
          </cell>
          <cell r="D821">
            <v>5850.67</v>
          </cell>
        </row>
        <row r="822">
          <cell r="A822" t="str">
            <v>9100.5300</v>
          </cell>
          <cell r="B822" t="str">
            <v>MATERIALS MANAGEMENT</v>
          </cell>
          <cell r="C822" t="str">
            <v>DRINKING WATER</v>
          </cell>
          <cell r="D822">
            <v>259.14999999999998</v>
          </cell>
        </row>
        <row r="823">
          <cell r="A823" t="str">
            <v>9100.7000</v>
          </cell>
          <cell r="B823" t="str">
            <v>MATERIALS MANAGEMENT</v>
          </cell>
          <cell r="C823" t="str">
            <v>MAINT &amp; REPAIRS</v>
          </cell>
          <cell r="D823">
            <v>10.88</v>
          </cell>
        </row>
        <row r="824">
          <cell r="A824" t="str">
            <v>9100.7100</v>
          </cell>
          <cell r="B824" t="str">
            <v>MATERIALS MANAGEMENT</v>
          </cell>
          <cell r="C824" t="str">
            <v>EQUIPMENT RENTAL</v>
          </cell>
          <cell r="D824">
            <v>989.85</v>
          </cell>
        </row>
        <row r="825">
          <cell r="A825" t="str">
            <v>9100.7400</v>
          </cell>
          <cell r="B825" t="str">
            <v>MATERIALS MANAGEMENT</v>
          </cell>
          <cell r="C825" t="str">
            <v>MINOR EQUIPMENT</v>
          </cell>
          <cell r="D825">
            <v>135.44999999999999</v>
          </cell>
        </row>
        <row r="826">
          <cell r="A826" t="str">
            <v>9100.8000</v>
          </cell>
          <cell r="B826" t="str">
            <v>MATERIALS MANAGEMENT</v>
          </cell>
          <cell r="C826" t="str">
            <v>PURCHASE SERVICE</v>
          </cell>
          <cell r="D826">
            <v>1008</v>
          </cell>
        </row>
        <row r="827">
          <cell r="A827" t="str">
            <v>9100.8400</v>
          </cell>
          <cell r="B827" t="str">
            <v>MATERIALS MANAGEMENT</v>
          </cell>
          <cell r="C827" t="str">
            <v>FORMS</v>
          </cell>
          <cell r="D827">
            <v>62.11</v>
          </cell>
        </row>
        <row r="828">
          <cell r="A828" t="str">
            <v>9100.9000</v>
          </cell>
          <cell r="B828" t="str">
            <v>MATERIALS MANAGEMENT</v>
          </cell>
          <cell r="C828" t="str">
            <v>MISCELLANEOUS</v>
          </cell>
          <cell r="D828">
            <v>2113.77</v>
          </cell>
        </row>
        <row r="829">
          <cell r="A829" t="str">
            <v>9101.0200</v>
          </cell>
          <cell r="B829" t="str">
            <v>PRINT SHOP</v>
          </cell>
          <cell r="C829" t="str">
            <v>SALARIES (EMPLOYEES)</v>
          </cell>
          <cell r="D829">
            <v>25730.11</v>
          </cell>
        </row>
        <row r="830">
          <cell r="A830" t="str">
            <v>9101.3600</v>
          </cell>
          <cell r="B830" t="str">
            <v>PRINT SHOP</v>
          </cell>
          <cell r="C830" t="str">
            <v>OFFICE SUPPLIES</v>
          </cell>
          <cell r="D830">
            <v>271.51</v>
          </cell>
        </row>
        <row r="831">
          <cell r="A831" t="str">
            <v>9101.3700</v>
          </cell>
          <cell r="B831" t="str">
            <v>PRINT SHOP</v>
          </cell>
          <cell r="C831" t="str">
            <v>PRINTING SUPPLIES</v>
          </cell>
          <cell r="D831">
            <v>13967.2</v>
          </cell>
        </row>
        <row r="832">
          <cell r="A832" t="str">
            <v>9101.4700</v>
          </cell>
          <cell r="B832" t="str">
            <v>PRINT SHOP</v>
          </cell>
          <cell r="C832" t="str">
            <v>EDUCATION &amp; TRAVEL</v>
          </cell>
          <cell r="D832">
            <v>179</v>
          </cell>
        </row>
        <row r="833">
          <cell r="A833" t="str">
            <v>9101.7100</v>
          </cell>
          <cell r="B833" t="str">
            <v>PRINT SHOP</v>
          </cell>
          <cell r="C833" t="str">
            <v>EQUIPMENT RENTAL</v>
          </cell>
          <cell r="D833">
            <v>37482.36</v>
          </cell>
        </row>
        <row r="834">
          <cell r="A834" t="str">
            <v>9101.8400</v>
          </cell>
          <cell r="B834" t="str">
            <v>PRINT SHOP</v>
          </cell>
          <cell r="C834" t="str">
            <v>FORMS</v>
          </cell>
          <cell r="D834">
            <v>421.66</v>
          </cell>
        </row>
        <row r="835">
          <cell r="A835" t="str">
            <v>9110.0200</v>
          </cell>
          <cell r="B835" t="str">
            <v>PUBLIC RELATIONS</v>
          </cell>
          <cell r="C835" t="str">
            <v>SALARIES (EMPLOYEES)</v>
          </cell>
          <cell r="D835">
            <v>64449.13</v>
          </cell>
        </row>
        <row r="836">
          <cell r="A836" t="str">
            <v>9110.3600</v>
          </cell>
          <cell r="B836" t="str">
            <v>PUBLIC RELATIONS</v>
          </cell>
          <cell r="C836" t="str">
            <v>OFFICE SUPPLIES</v>
          </cell>
          <cell r="D836">
            <v>857.82</v>
          </cell>
        </row>
        <row r="837">
          <cell r="A837" t="str">
            <v>9110.4200</v>
          </cell>
          <cell r="B837" t="str">
            <v>PUBLIC RELATIONS</v>
          </cell>
          <cell r="C837" t="str">
            <v>ADVERTISING COSTS</v>
          </cell>
          <cell r="D837">
            <v>58335.7</v>
          </cell>
        </row>
        <row r="838">
          <cell r="A838" t="str">
            <v>9110.4201</v>
          </cell>
          <cell r="B838" t="str">
            <v>PUBLIC RELATIONS</v>
          </cell>
          <cell r="C838" t="str">
            <v>ADV - MEDICAL STAFF</v>
          </cell>
          <cell r="D838">
            <v>168</v>
          </cell>
        </row>
        <row r="839">
          <cell r="A839" t="str">
            <v>9110.4202</v>
          </cell>
          <cell r="B839" t="str">
            <v>PUBLIC RELATIONS</v>
          </cell>
          <cell r="C839" t="str">
            <v>ADV - COMMUNITY PROGRAMS</v>
          </cell>
          <cell r="D839">
            <v>3924.11</v>
          </cell>
        </row>
        <row r="840">
          <cell r="A840" t="str">
            <v>9110.4500</v>
          </cell>
          <cell r="B840" t="str">
            <v>PUBLIC RELATIONS</v>
          </cell>
          <cell r="C840" t="str">
            <v>POSTAGE</v>
          </cell>
          <cell r="D840">
            <v>3814.01</v>
          </cell>
        </row>
        <row r="841">
          <cell r="A841" t="str">
            <v>9110.4600</v>
          </cell>
          <cell r="B841" t="str">
            <v>PUBLIC RELATIONS</v>
          </cell>
          <cell r="C841" t="str">
            <v>BOOKS, ETC.</v>
          </cell>
          <cell r="D841">
            <v>648.75</v>
          </cell>
        </row>
        <row r="842">
          <cell r="A842" t="str">
            <v>9110.4700</v>
          </cell>
          <cell r="B842" t="str">
            <v>PUBLIC RELATIONS</v>
          </cell>
          <cell r="C842" t="str">
            <v>EDUCATION &amp; TRAVEL</v>
          </cell>
          <cell r="D842">
            <v>398</v>
          </cell>
        </row>
        <row r="843">
          <cell r="A843" t="str">
            <v>9110.5100</v>
          </cell>
          <cell r="B843" t="str">
            <v>PUBLIC RELATIONS</v>
          </cell>
          <cell r="C843" t="str">
            <v>HOSPITAL PUBLICATION</v>
          </cell>
          <cell r="D843">
            <v>11656.35</v>
          </cell>
        </row>
        <row r="844">
          <cell r="A844" t="str">
            <v>9110.5300</v>
          </cell>
          <cell r="B844" t="str">
            <v>PUBLIC RELATIONS</v>
          </cell>
          <cell r="C844" t="str">
            <v>DRINKING WATER</v>
          </cell>
          <cell r="D844">
            <v>3.55</v>
          </cell>
        </row>
        <row r="845">
          <cell r="A845" t="str">
            <v>9110.5700</v>
          </cell>
          <cell r="B845" t="str">
            <v>PUBLIC RELATIONS</v>
          </cell>
          <cell r="C845" t="str">
            <v>SPECIAL EVENTS-COMMU</v>
          </cell>
          <cell r="D845">
            <v>5460.4</v>
          </cell>
        </row>
        <row r="846">
          <cell r="A846" t="str">
            <v>9110.5800</v>
          </cell>
          <cell r="B846" t="str">
            <v>PUBLIC RELATIONS</v>
          </cell>
          <cell r="C846" t="str">
            <v>SPECIAL EVENTS-MEDST</v>
          </cell>
          <cell r="D846">
            <v>118</v>
          </cell>
        </row>
        <row r="847">
          <cell r="A847" t="str">
            <v>9110.6800</v>
          </cell>
          <cell r="B847" t="str">
            <v>PUBLIC RELATIONS</v>
          </cell>
          <cell r="C847" t="str">
            <v>PHOTOS &amp; FILM</v>
          </cell>
          <cell r="D847">
            <v>1073.96</v>
          </cell>
        </row>
        <row r="848">
          <cell r="A848" t="str">
            <v>9110.6900</v>
          </cell>
          <cell r="B848" t="str">
            <v>PUBLIC RELATIONS</v>
          </cell>
          <cell r="C848" t="str">
            <v>SPECIAL EVENTS-HOSPI</v>
          </cell>
          <cell r="D848">
            <v>2152.58</v>
          </cell>
        </row>
        <row r="849">
          <cell r="A849" t="str">
            <v>9110.7000</v>
          </cell>
          <cell r="B849" t="str">
            <v>PUBLIC RELATIONS</v>
          </cell>
          <cell r="C849" t="str">
            <v>MAINT &amp; REPAIRS</v>
          </cell>
          <cell r="D849">
            <v>40.46</v>
          </cell>
        </row>
        <row r="850">
          <cell r="A850" t="str">
            <v>9110.7400</v>
          </cell>
          <cell r="B850" t="str">
            <v>PUBLIC RELATIONS</v>
          </cell>
          <cell r="C850" t="str">
            <v>MINOR EQUIPMENT</v>
          </cell>
          <cell r="D850">
            <v>1345.65</v>
          </cell>
        </row>
        <row r="851">
          <cell r="A851" t="str">
            <v>9110.8000</v>
          </cell>
          <cell r="B851" t="str">
            <v>PUBLIC RELATIONS</v>
          </cell>
          <cell r="C851" t="str">
            <v>PURCHASE SERVICE</v>
          </cell>
          <cell r="D851">
            <v>2355.52</v>
          </cell>
        </row>
        <row r="852">
          <cell r="A852" t="str">
            <v>9110.8400</v>
          </cell>
          <cell r="B852" t="str">
            <v>PUBLIC RELATIONS</v>
          </cell>
          <cell r="C852" t="str">
            <v>FORMS</v>
          </cell>
          <cell r="D852">
            <v>960.38</v>
          </cell>
        </row>
        <row r="853">
          <cell r="A853" t="str">
            <v>9110.9000</v>
          </cell>
          <cell r="B853" t="str">
            <v>PUBLIC RELATIONS</v>
          </cell>
          <cell r="C853" t="str">
            <v>MISCELLANEOUS</v>
          </cell>
          <cell r="D853">
            <v>272.16000000000003</v>
          </cell>
        </row>
        <row r="854">
          <cell r="A854" t="str">
            <v>9110.9600</v>
          </cell>
          <cell r="B854" t="str">
            <v>PUBLIC RELATIONS</v>
          </cell>
          <cell r="C854" t="str">
            <v>DONATIONS</v>
          </cell>
          <cell r="D854">
            <v>5816.82</v>
          </cell>
        </row>
        <row r="855">
          <cell r="A855" t="str">
            <v>9110.9700</v>
          </cell>
          <cell r="B855" t="str">
            <v>PUBLIC RELATIONS</v>
          </cell>
          <cell r="C855" t="str">
            <v>MRI MARKETING</v>
          </cell>
          <cell r="D855">
            <v>1810.1</v>
          </cell>
        </row>
        <row r="856">
          <cell r="A856" t="str">
            <v>9200.0200</v>
          </cell>
          <cell r="B856" t="str">
            <v>ADMISSIONS</v>
          </cell>
          <cell r="C856" t="str">
            <v>SALARIES (EMPLOYEES)</v>
          </cell>
          <cell r="D856">
            <v>118878.61</v>
          </cell>
        </row>
        <row r="857">
          <cell r="A857" t="str">
            <v>9200.3600</v>
          </cell>
          <cell r="B857" t="str">
            <v>ADMISSIONS</v>
          </cell>
          <cell r="C857" t="str">
            <v>OFFICE SUPPLIES</v>
          </cell>
          <cell r="D857">
            <v>10797.1</v>
          </cell>
        </row>
        <row r="858">
          <cell r="A858" t="str">
            <v>9200.4500</v>
          </cell>
          <cell r="B858" t="str">
            <v>ADMISSIONS</v>
          </cell>
          <cell r="C858" t="str">
            <v>POSTAGE</v>
          </cell>
          <cell r="D858">
            <v>68.59</v>
          </cell>
        </row>
        <row r="859">
          <cell r="A859" t="str">
            <v>9200.7000</v>
          </cell>
          <cell r="B859" t="str">
            <v>ADMISSIONS</v>
          </cell>
          <cell r="C859" t="str">
            <v>MAINT &amp; REPAIRS</v>
          </cell>
          <cell r="D859">
            <v>2818.35</v>
          </cell>
        </row>
        <row r="860">
          <cell r="A860" t="str">
            <v>9200.7100</v>
          </cell>
          <cell r="B860" t="str">
            <v>ADMISSIONS</v>
          </cell>
          <cell r="C860" t="str">
            <v>EQUIPMENT RENTAL</v>
          </cell>
          <cell r="D860">
            <v>398.64</v>
          </cell>
        </row>
        <row r="861">
          <cell r="A861" t="str">
            <v>9200.8400</v>
          </cell>
          <cell r="B861" t="str">
            <v>ADMISSIONS</v>
          </cell>
          <cell r="C861" t="str">
            <v>FORMS</v>
          </cell>
          <cell r="D861">
            <v>38</v>
          </cell>
        </row>
        <row r="862">
          <cell r="A862" t="str">
            <v>9200.9000</v>
          </cell>
          <cell r="B862" t="str">
            <v>ADMISSIONS</v>
          </cell>
          <cell r="C862" t="str">
            <v>MISCELLANEOUS</v>
          </cell>
          <cell r="D862">
            <v>34.9</v>
          </cell>
        </row>
        <row r="863">
          <cell r="A863" t="str">
            <v>9300.0200</v>
          </cell>
          <cell r="B863" t="str">
            <v>SECURITY</v>
          </cell>
          <cell r="C863" t="str">
            <v>SALARIES (EMPLOYEES)</v>
          </cell>
          <cell r="D863">
            <v>129911.88</v>
          </cell>
        </row>
        <row r="864">
          <cell r="A864" t="str">
            <v>9300.2010</v>
          </cell>
          <cell r="B864" t="str">
            <v>SECURITY</v>
          </cell>
          <cell r="C864" t="str">
            <v>UNIFORMS</v>
          </cell>
          <cell r="D864">
            <v>3869.14</v>
          </cell>
        </row>
        <row r="865">
          <cell r="A865" t="str">
            <v>9300.3600</v>
          </cell>
          <cell r="B865" t="str">
            <v>SECURITY</v>
          </cell>
          <cell r="C865" t="str">
            <v>OFFICE SUPPLIES</v>
          </cell>
          <cell r="D865">
            <v>286.75</v>
          </cell>
        </row>
        <row r="866">
          <cell r="A866" t="str">
            <v>9300.4500</v>
          </cell>
          <cell r="B866" t="str">
            <v>SECURITY</v>
          </cell>
          <cell r="C866" t="str">
            <v>POSTAGE</v>
          </cell>
          <cell r="D866">
            <v>4.8899999999999997</v>
          </cell>
        </row>
        <row r="867">
          <cell r="A867" t="str">
            <v>9300.4600</v>
          </cell>
          <cell r="B867" t="str">
            <v>SECURITY</v>
          </cell>
          <cell r="C867" t="str">
            <v>BOOKS, ETC.</v>
          </cell>
          <cell r="D867">
            <v>312</v>
          </cell>
        </row>
        <row r="868">
          <cell r="A868" t="str">
            <v>9300.4700</v>
          </cell>
          <cell r="B868" t="str">
            <v>SECURITY</v>
          </cell>
          <cell r="C868" t="str">
            <v>EDUCATION &amp; TRAVEL</v>
          </cell>
          <cell r="D868">
            <v>352</v>
          </cell>
        </row>
        <row r="869">
          <cell r="A869" t="str">
            <v>9300.7000</v>
          </cell>
          <cell r="B869" t="str">
            <v>SECURITY</v>
          </cell>
          <cell r="C869" t="str">
            <v>MAINT &amp; REPAIRS</v>
          </cell>
          <cell r="D869">
            <v>907.61</v>
          </cell>
        </row>
        <row r="870">
          <cell r="A870" t="str">
            <v>9300.7400</v>
          </cell>
          <cell r="B870" t="str">
            <v>SECURITY</v>
          </cell>
          <cell r="C870" t="str">
            <v>MINOR EQUIPMENT</v>
          </cell>
          <cell r="D870">
            <v>756.3</v>
          </cell>
        </row>
        <row r="871">
          <cell r="A871" t="str">
            <v>9300.8000</v>
          </cell>
          <cell r="B871" t="str">
            <v>SECURITY</v>
          </cell>
          <cell r="C871" t="str">
            <v>PURCHASE SERVICE</v>
          </cell>
          <cell r="D871">
            <v>190</v>
          </cell>
        </row>
        <row r="872">
          <cell r="A872" t="str">
            <v>9300.8400</v>
          </cell>
          <cell r="B872" t="str">
            <v>SECURITY</v>
          </cell>
          <cell r="C872" t="str">
            <v>FORMS</v>
          </cell>
          <cell r="D872">
            <v>1.61</v>
          </cell>
        </row>
        <row r="873">
          <cell r="A873" t="str">
            <v>9300.9000</v>
          </cell>
          <cell r="B873" t="str">
            <v>SECURITY</v>
          </cell>
          <cell r="C873" t="str">
            <v>MISCELLANEOUS</v>
          </cell>
          <cell r="D873">
            <v>175.6</v>
          </cell>
        </row>
        <row r="874">
          <cell r="A874" t="str">
            <v>9350.0200</v>
          </cell>
          <cell r="B874" t="str">
            <v>SAFETY</v>
          </cell>
          <cell r="C874" t="str">
            <v>SALARIES (EMPLOYEES)</v>
          </cell>
          <cell r="D874">
            <v>45829.72</v>
          </cell>
        </row>
        <row r="875">
          <cell r="A875" t="str">
            <v>9350.3600</v>
          </cell>
          <cell r="B875" t="str">
            <v>SAFETY</v>
          </cell>
          <cell r="C875" t="str">
            <v>OFFICE SUPPLIES</v>
          </cell>
          <cell r="D875">
            <v>624.44000000000005</v>
          </cell>
        </row>
        <row r="876">
          <cell r="A876" t="str">
            <v>9350.4500</v>
          </cell>
          <cell r="B876" t="str">
            <v>SAFETY</v>
          </cell>
          <cell r="C876" t="str">
            <v>POSTAGE</v>
          </cell>
          <cell r="D876">
            <v>41.47</v>
          </cell>
        </row>
        <row r="877">
          <cell r="A877" t="str">
            <v>9350.4600</v>
          </cell>
          <cell r="B877" t="str">
            <v>SAFETY</v>
          </cell>
          <cell r="C877" t="str">
            <v>BOOKS, ETC.</v>
          </cell>
          <cell r="D877">
            <v>641</v>
          </cell>
        </row>
        <row r="878">
          <cell r="A878" t="str">
            <v>9350.4700</v>
          </cell>
          <cell r="B878" t="str">
            <v>SAFETY</v>
          </cell>
          <cell r="C878" t="str">
            <v>EDUCATION &amp; TRAVEL</v>
          </cell>
          <cell r="D878">
            <v>471.64</v>
          </cell>
        </row>
        <row r="879">
          <cell r="A879" t="str">
            <v>9350.8400</v>
          </cell>
          <cell r="B879" t="str">
            <v>SAFETY</v>
          </cell>
          <cell r="C879" t="str">
            <v>FORMS</v>
          </cell>
          <cell r="D879">
            <v>66.92</v>
          </cell>
        </row>
        <row r="880">
          <cell r="A880" t="str">
            <v>9350.9000</v>
          </cell>
          <cell r="B880" t="str">
            <v>SAFETY</v>
          </cell>
          <cell r="C880" t="str">
            <v>MISCELLANEOUS</v>
          </cell>
          <cell r="E880">
            <v>89.91</v>
          </cell>
        </row>
        <row r="881">
          <cell r="A881" t="str">
            <v>9570.0100</v>
          </cell>
          <cell r="B881" t="str">
            <v>SPIRITUAL CARE</v>
          </cell>
          <cell r="C881" t="str">
            <v>SALARIES (SISTERS)</v>
          </cell>
          <cell r="D881">
            <v>39906.080000000002</v>
          </cell>
        </row>
        <row r="882">
          <cell r="A882" t="str">
            <v>9570.0200</v>
          </cell>
          <cell r="B882" t="str">
            <v>SPIRITUAL CARE</v>
          </cell>
          <cell r="C882" t="str">
            <v>SALARIES (EMPLOYEES)</v>
          </cell>
          <cell r="D882">
            <v>25904.720000000001</v>
          </cell>
        </row>
        <row r="883">
          <cell r="A883" t="str">
            <v>9570.3000</v>
          </cell>
          <cell r="B883" t="str">
            <v>SPIRITUAL CARE</v>
          </cell>
          <cell r="C883" t="str">
            <v>RWJ EXPENSES</v>
          </cell>
          <cell r="D883">
            <v>4413.62</v>
          </cell>
        </row>
        <row r="884">
          <cell r="A884" t="str">
            <v>9570.3600</v>
          </cell>
          <cell r="B884" t="str">
            <v>SPIRITUAL CARE</v>
          </cell>
          <cell r="C884" t="str">
            <v>OFFICE SUPPLIES</v>
          </cell>
          <cell r="D884">
            <v>874.67</v>
          </cell>
        </row>
        <row r="885">
          <cell r="A885" t="str">
            <v>9570.4500</v>
          </cell>
          <cell r="B885" t="str">
            <v>SPIRITUAL CARE</v>
          </cell>
          <cell r="C885" t="str">
            <v>POSTAGE</v>
          </cell>
          <cell r="D885">
            <v>591.82000000000005</v>
          </cell>
        </row>
        <row r="886">
          <cell r="A886" t="str">
            <v>9570.4600</v>
          </cell>
          <cell r="B886" t="str">
            <v>SPIRITUAL CARE</v>
          </cell>
          <cell r="C886" t="str">
            <v>BOOKS, ETC.</v>
          </cell>
          <cell r="D886">
            <v>498.68</v>
          </cell>
        </row>
        <row r="887">
          <cell r="A887" t="str">
            <v>9570.4700</v>
          </cell>
          <cell r="B887" t="str">
            <v>SPIRITUAL CARE</v>
          </cell>
          <cell r="C887" t="str">
            <v>EDUCATION &amp; TRAVEL</v>
          </cell>
          <cell r="D887">
            <v>1492.75</v>
          </cell>
        </row>
        <row r="888">
          <cell r="A888" t="str">
            <v>9570.7100</v>
          </cell>
          <cell r="B888" t="str">
            <v>SPIRITUAL CARE</v>
          </cell>
          <cell r="C888" t="str">
            <v>EQUIPMENT RENTAL</v>
          </cell>
          <cell r="D888">
            <v>352.93</v>
          </cell>
        </row>
        <row r="889">
          <cell r="A889" t="str">
            <v>9570.7400</v>
          </cell>
          <cell r="B889" t="str">
            <v>SPIRITUAL CARE</v>
          </cell>
          <cell r="C889" t="str">
            <v>MINOR EQUIPMENT</v>
          </cell>
          <cell r="D889">
            <v>1167.4100000000001</v>
          </cell>
        </row>
        <row r="890">
          <cell r="A890" t="str">
            <v>9570.8000</v>
          </cell>
          <cell r="B890" t="str">
            <v>SPIRITUAL CARE</v>
          </cell>
          <cell r="C890" t="str">
            <v>PURCHASE SERVICE</v>
          </cell>
          <cell r="D890">
            <v>21729</v>
          </cell>
        </row>
        <row r="891">
          <cell r="A891" t="str">
            <v>9570.8300</v>
          </cell>
          <cell r="B891" t="str">
            <v>SPIRITUAL CARE</v>
          </cell>
          <cell r="C891" t="str">
            <v>DUES</v>
          </cell>
          <cell r="D891">
            <v>204</v>
          </cell>
        </row>
        <row r="892">
          <cell r="A892" t="str">
            <v>9570.8400</v>
          </cell>
          <cell r="B892" t="str">
            <v>SPIRITUAL CARE</v>
          </cell>
          <cell r="C892" t="str">
            <v>FORMS</v>
          </cell>
          <cell r="D892">
            <v>186.65</v>
          </cell>
        </row>
        <row r="893">
          <cell r="A893" t="str">
            <v>9570.8801</v>
          </cell>
          <cell r="B893" t="str">
            <v>SPIRITUAL CARE</v>
          </cell>
          <cell r="C893" t="str">
            <v>CHAPEL</v>
          </cell>
          <cell r="D893">
            <v>991.39</v>
          </cell>
        </row>
        <row r="894">
          <cell r="A894" t="str">
            <v>9570.9000</v>
          </cell>
          <cell r="B894" t="str">
            <v>SPIRITUAL CARE</v>
          </cell>
          <cell r="C894" t="str">
            <v>MISCELLANEOUS</v>
          </cell>
          <cell r="D894">
            <v>183.56</v>
          </cell>
        </row>
        <row r="895">
          <cell r="A895" t="str">
            <v>9600.0200</v>
          </cell>
          <cell r="B895" t="str">
            <v>TRANSPORTATION</v>
          </cell>
          <cell r="C895" t="str">
            <v>SALARIES (EMPLOYEES)</v>
          </cell>
          <cell r="D895">
            <v>68838.37</v>
          </cell>
        </row>
        <row r="896">
          <cell r="A896" t="str">
            <v>9600.0300</v>
          </cell>
          <cell r="B896" t="str">
            <v>TRANSPORTATION</v>
          </cell>
          <cell r="C896" t="str">
            <v>SALARIES ALLOC-CPS</v>
          </cell>
          <cell r="E896">
            <v>8400</v>
          </cell>
        </row>
        <row r="897">
          <cell r="A897" t="str">
            <v>9600.3600</v>
          </cell>
          <cell r="B897" t="str">
            <v>TRANSPORTATION</v>
          </cell>
          <cell r="C897" t="str">
            <v>OFFICE SUPPLIES</v>
          </cell>
          <cell r="D897">
            <v>2.65</v>
          </cell>
        </row>
        <row r="898">
          <cell r="A898" t="str">
            <v>9600.6700</v>
          </cell>
          <cell r="B898" t="str">
            <v>TRANSPORTATION</v>
          </cell>
          <cell r="C898" t="str">
            <v>TELEPHONE</v>
          </cell>
          <cell r="D898">
            <v>2991.47</v>
          </cell>
        </row>
        <row r="899">
          <cell r="A899" t="str">
            <v>9600.7000</v>
          </cell>
          <cell r="B899" t="str">
            <v>TRANSPORTATION</v>
          </cell>
          <cell r="C899" t="str">
            <v>MAINT &amp; REPAIRS</v>
          </cell>
          <cell r="D899">
            <v>289.69</v>
          </cell>
        </row>
        <row r="900">
          <cell r="A900" t="str">
            <v>9600.7100</v>
          </cell>
          <cell r="B900" t="str">
            <v>TRANSPORTATION</v>
          </cell>
          <cell r="C900" t="str">
            <v>EQUIPMENT RENTAL</v>
          </cell>
          <cell r="D900">
            <v>759</v>
          </cell>
        </row>
        <row r="901">
          <cell r="A901" t="str">
            <v>9600.7900</v>
          </cell>
          <cell r="B901" t="str">
            <v>TRANSPORTATION</v>
          </cell>
          <cell r="C901" t="str">
            <v>VEHICLE MAINTENANCE</v>
          </cell>
          <cell r="D901">
            <v>5149.58</v>
          </cell>
        </row>
        <row r="902">
          <cell r="A902" t="str">
            <v>9600.9000</v>
          </cell>
          <cell r="B902" t="str">
            <v>TRANSPORTATION</v>
          </cell>
          <cell r="C902" t="str">
            <v>MISCELLANEOUS</v>
          </cell>
          <cell r="D902">
            <v>12</v>
          </cell>
        </row>
        <row r="903">
          <cell r="A903" t="str">
            <v>9700.7700</v>
          </cell>
          <cell r="B903" t="str">
            <v>HMO FEES</v>
          </cell>
          <cell r="C903" t="str">
            <v>HMO FEES</v>
          </cell>
          <cell r="D903">
            <v>391990.96</v>
          </cell>
        </row>
        <row r="904">
          <cell r="A904" t="str">
            <v>9790.0500</v>
          </cell>
          <cell r="B904" t="str">
            <v>AMORTIZATION EXPENSE - RE</v>
          </cell>
          <cell r="D904">
            <v>33195.040000000001</v>
          </cell>
        </row>
        <row r="905">
          <cell r="A905" t="str">
            <v>9800.0000</v>
          </cell>
          <cell r="B905" t="str">
            <v>DEPRECIATION EXPENSE</v>
          </cell>
          <cell r="D905">
            <v>1506215.99</v>
          </cell>
        </row>
        <row r="906">
          <cell r="A906" t="str">
            <v>9810.0600</v>
          </cell>
          <cell r="B906" t="str">
            <v>INSURANCE EXPENSE</v>
          </cell>
          <cell r="D906">
            <v>406674.68</v>
          </cell>
        </row>
        <row r="907">
          <cell r="A907" t="str">
            <v>9820.2800</v>
          </cell>
          <cell r="B907" t="str">
            <v>BAD DEBT EXPENSE</v>
          </cell>
          <cell r="C907" t="str">
            <v>BAD DEBT EXPENSE</v>
          </cell>
          <cell r="D907">
            <v>1075337</v>
          </cell>
        </row>
        <row r="908">
          <cell r="A908" t="str">
            <v>9830.0900</v>
          </cell>
          <cell r="B908" t="str">
            <v>EMPLOYEE BENEFITS</v>
          </cell>
          <cell r="C908" t="str">
            <v>EMPLOYEE AWARDS</v>
          </cell>
          <cell r="D908">
            <v>8980.83</v>
          </cell>
        </row>
        <row r="909">
          <cell r="A909" t="str">
            <v>9830.1000</v>
          </cell>
          <cell r="B909" t="str">
            <v>EMPLOYEE BENEFITS</v>
          </cell>
          <cell r="C909" t="str">
            <v>SOCIAL SECURITY</v>
          </cell>
          <cell r="D909">
            <v>923539.13</v>
          </cell>
        </row>
        <row r="910">
          <cell r="A910" t="str">
            <v>9830.1100</v>
          </cell>
          <cell r="B910" t="str">
            <v>EMPLOYEE BENEFITS</v>
          </cell>
          <cell r="C910" t="str">
            <v>GROUP LIFE INSURANCE</v>
          </cell>
          <cell r="D910">
            <v>28441.19</v>
          </cell>
        </row>
        <row r="911">
          <cell r="A911" t="str">
            <v>9830.1200</v>
          </cell>
          <cell r="B911" t="str">
            <v>EMPLOYEE BENEFITS</v>
          </cell>
          <cell r="C911" t="str">
            <v>BLUE CROSS</v>
          </cell>
          <cell r="D911">
            <v>538529.74</v>
          </cell>
        </row>
        <row r="912">
          <cell r="A912" t="str">
            <v>9830.1201</v>
          </cell>
          <cell r="B912" t="str">
            <v>EMPLOYEE BENEFITS</v>
          </cell>
          <cell r="C912" t="str">
            <v>GHP</v>
          </cell>
          <cell r="D912">
            <v>181931.37</v>
          </cell>
        </row>
        <row r="913">
          <cell r="A913" t="str">
            <v>9830.1202</v>
          </cell>
          <cell r="B913" t="str">
            <v>EMPLOYEE BENEFITS</v>
          </cell>
          <cell r="C913" t="str">
            <v>AUSH</v>
          </cell>
          <cell r="D913">
            <v>131648.23000000001</v>
          </cell>
        </row>
        <row r="914">
          <cell r="A914" t="str">
            <v>9830.1203</v>
          </cell>
          <cell r="B914" t="str">
            <v>EMPLOYEE BENEFITS</v>
          </cell>
          <cell r="C914" t="str">
            <v>QUAL MED-HMO</v>
          </cell>
          <cell r="D914">
            <v>106540.84</v>
          </cell>
        </row>
        <row r="915">
          <cell r="A915" t="str">
            <v>9830.1300</v>
          </cell>
          <cell r="B915" t="str">
            <v>EMPLOYEE BENEFITS</v>
          </cell>
          <cell r="C915" t="str">
            <v>PENSION</v>
          </cell>
          <cell r="D915">
            <v>131798</v>
          </cell>
        </row>
        <row r="916">
          <cell r="A916" t="str">
            <v>9830.1400</v>
          </cell>
          <cell r="B916" t="str">
            <v>EMPLOYEE BENEFITS</v>
          </cell>
          <cell r="C916" t="str">
            <v>WORKMEN'S COMP</v>
          </cell>
          <cell r="D916">
            <v>151691.43</v>
          </cell>
        </row>
        <row r="917">
          <cell r="A917" t="str">
            <v>9830.1410</v>
          </cell>
          <cell r="B917" t="str">
            <v>EMPLOYEE BENEFITS</v>
          </cell>
          <cell r="C917" t="str">
            <v>PHARM EXP-WORKMENS COMP</v>
          </cell>
          <cell r="D917">
            <v>2154.88</v>
          </cell>
        </row>
        <row r="918">
          <cell r="A918" t="str">
            <v>9830.1500</v>
          </cell>
          <cell r="B918" t="str">
            <v>EMPLOYEE BENEFITS</v>
          </cell>
          <cell r="C918" t="str">
            <v>UNEMPLOYMENT COMP</v>
          </cell>
          <cell r="D918">
            <v>17045.900000000001</v>
          </cell>
        </row>
        <row r="919">
          <cell r="A919" t="str">
            <v>9830.1600</v>
          </cell>
          <cell r="B919" t="str">
            <v>EMPLOYEE BENEFITS</v>
          </cell>
          <cell r="C919" t="str">
            <v>TUITION REIMBURSE</v>
          </cell>
          <cell r="D919">
            <v>1427</v>
          </cell>
        </row>
        <row r="920">
          <cell r="A920" t="str">
            <v>9830.1601</v>
          </cell>
          <cell r="B920" t="str">
            <v>EMPLOYEE BENEFITS</v>
          </cell>
          <cell r="C920" t="str">
            <v>EMPLOYEE PHYSICALS</v>
          </cell>
          <cell r="D920">
            <v>5450</v>
          </cell>
        </row>
        <row r="921">
          <cell r="A921" t="str">
            <v>9830.1700</v>
          </cell>
          <cell r="B921" t="str">
            <v>EMPLOYEE BENEFITS</v>
          </cell>
          <cell r="C921" t="str">
            <v>DISABILITY INSURANCE</v>
          </cell>
          <cell r="D921">
            <v>47347.57</v>
          </cell>
        </row>
        <row r="922">
          <cell r="A922" t="str">
            <v>9830.1900</v>
          </cell>
          <cell r="B922" t="str">
            <v>EMPLOYEE BENEFITS</v>
          </cell>
          <cell r="C922" t="str">
            <v>DELTA DENTAL</v>
          </cell>
          <cell r="D922">
            <v>155440.20000000001</v>
          </cell>
        </row>
        <row r="923">
          <cell r="A923" t="str">
            <v>9830.2000</v>
          </cell>
          <cell r="B923" t="str">
            <v>EMPLOYEE BENEFITS</v>
          </cell>
          <cell r="C923" t="str">
            <v>VISION</v>
          </cell>
          <cell r="D923">
            <v>30969</v>
          </cell>
        </row>
        <row r="924">
          <cell r="A924" t="str">
            <v>9830.9000</v>
          </cell>
          <cell r="B924" t="str">
            <v>EMPLOYEE BENEFITS</v>
          </cell>
          <cell r="C924" t="str">
            <v>MISCELLANEOUS</v>
          </cell>
          <cell r="D924">
            <v>194.04</v>
          </cell>
        </row>
        <row r="925">
          <cell r="A925" t="str">
            <v>9830.9900</v>
          </cell>
          <cell r="B925" t="str">
            <v>EMPLOYEE BENEFITS</v>
          </cell>
          <cell r="C925" t="str">
            <v>REIMB FROM AFFILIATE</v>
          </cell>
          <cell r="E925">
            <v>96140.17</v>
          </cell>
        </row>
        <row r="926">
          <cell r="A926" t="str">
            <v>9840.0400</v>
          </cell>
          <cell r="B926" t="str">
            <v>VENDOR INTEREST EXPENSE</v>
          </cell>
          <cell r="C926" t="str">
            <v>VENDOR INTEREST EXPE</v>
          </cell>
          <cell r="D926">
            <v>31466.09</v>
          </cell>
        </row>
        <row r="927">
          <cell r="A927" t="str">
            <v>9840.0700</v>
          </cell>
          <cell r="B927" t="str">
            <v>INTEREST EXPENSE</v>
          </cell>
          <cell r="D927">
            <v>1063941.25</v>
          </cell>
        </row>
        <row r="928">
          <cell r="A928" t="str">
            <v>9850.0000</v>
          </cell>
          <cell r="B928" t="str">
            <v>UNREALIZED LOSS/GAIN MKT</v>
          </cell>
          <cell r="C928" t="str">
            <v>UNREALIZED LOSS/GAIN MKT</v>
          </cell>
          <cell r="E928">
            <v>27837.919999999998</v>
          </cell>
        </row>
        <row r="929">
          <cell r="A929" t="str">
            <v>9860.0200</v>
          </cell>
          <cell r="B929" t="str">
            <v>VOLUNTEERS</v>
          </cell>
          <cell r="C929" t="str">
            <v>SALARIES (EMPLOYEES)</v>
          </cell>
          <cell r="D929">
            <v>14780.21</v>
          </cell>
        </row>
        <row r="930">
          <cell r="A930" t="str">
            <v>9860.3600</v>
          </cell>
          <cell r="B930" t="str">
            <v>VOLUNTEERS</v>
          </cell>
          <cell r="C930" t="str">
            <v>OFFICE SUPPLIES</v>
          </cell>
          <cell r="D930">
            <v>830.45</v>
          </cell>
        </row>
        <row r="931">
          <cell r="A931" t="str">
            <v>9860.4500</v>
          </cell>
          <cell r="B931" t="str">
            <v>VOLUNTEERS</v>
          </cell>
          <cell r="C931" t="str">
            <v>POSTAGE</v>
          </cell>
          <cell r="D931">
            <v>1009.26</v>
          </cell>
        </row>
        <row r="932">
          <cell r="A932" t="str">
            <v>9860.4600</v>
          </cell>
          <cell r="B932" t="str">
            <v>VOLUNTEERS</v>
          </cell>
          <cell r="C932" t="str">
            <v>BOOKS, ETC.</v>
          </cell>
          <cell r="D932">
            <v>310</v>
          </cell>
        </row>
        <row r="933">
          <cell r="A933" t="str">
            <v>9860.4700</v>
          </cell>
          <cell r="B933" t="str">
            <v>VOLUNTEERS</v>
          </cell>
          <cell r="C933" t="str">
            <v>EDUCATION &amp; TRAVEL</v>
          </cell>
          <cell r="D933">
            <v>12.5</v>
          </cell>
        </row>
        <row r="934">
          <cell r="A934" t="str">
            <v>9860.5700</v>
          </cell>
          <cell r="B934" t="str">
            <v>VOLUNTEERS</v>
          </cell>
          <cell r="C934" t="str">
            <v>SPECIAL EVENTS COMMUNITY</v>
          </cell>
          <cell r="D934">
            <v>268.48</v>
          </cell>
        </row>
        <row r="935">
          <cell r="A935" t="str">
            <v>9860.6900</v>
          </cell>
          <cell r="B935" t="str">
            <v>VOLUNTEERS</v>
          </cell>
          <cell r="C935" t="str">
            <v>SPECIAL EVENTS-HOSPI</v>
          </cell>
          <cell r="D935">
            <v>267.58999999999997</v>
          </cell>
        </row>
        <row r="936">
          <cell r="A936" t="str">
            <v>9860.8300</v>
          </cell>
          <cell r="B936" t="str">
            <v>VOLUNTEERS</v>
          </cell>
          <cell r="C936" t="str">
            <v>DUES</v>
          </cell>
          <cell r="D936">
            <v>95</v>
          </cell>
        </row>
        <row r="937">
          <cell r="A937" t="str">
            <v>9860.8400</v>
          </cell>
          <cell r="B937" t="str">
            <v>VOLUNTEERS</v>
          </cell>
          <cell r="C937" t="str">
            <v>FORMS</v>
          </cell>
          <cell r="D937">
            <v>65.48</v>
          </cell>
        </row>
        <row r="938">
          <cell r="A938" t="str">
            <v>9860.9000</v>
          </cell>
          <cell r="B938" t="str">
            <v>VOLUNTEERS</v>
          </cell>
          <cell r="C938" t="str">
            <v>MISCELLANEOUS</v>
          </cell>
          <cell r="D938">
            <v>22.7</v>
          </cell>
        </row>
        <row r="939">
          <cell r="A939" t="str">
            <v>9870.0800</v>
          </cell>
          <cell r="B939" t="str">
            <v>FREIGHT/SHIPPING EXPENSE</v>
          </cell>
          <cell r="C939" t="str">
            <v>FREIGHT/SHIPPING EXP</v>
          </cell>
          <cell r="D939">
            <v>51106.84</v>
          </cell>
        </row>
        <row r="940">
          <cell r="A940" t="str">
            <v>9870.0801</v>
          </cell>
          <cell r="B940" t="str">
            <v>INVOICE INSURANCE EXPENSE</v>
          </cell>
          <cell r="C940" t="str">
            <v>INVOICE INSURANCE EXPENSE</v>
          </cell>
          <cell r="D940">
            <v>32.1</v>
          </cell>
        </row>
        <row r="941">
          <cell r="A941" t="str">
            <v>9880.0900</v>
          </cell>
          <cell r="B941" t="str">
            <v>NON-OPERATING INVESTMENT</v>
          </cell>
          <cell r="E941">
            <v>145865.62</v>
          </cell>
        </row>
        <row r="942">
          <cell r="A942" t="str">
            <v>9880.2900</v>
          </cell>
          <cell r="B942" t="str">
            <v>GOODWILL</v>
          </cell>
          <cell r="C942" t="str">
            <v>GOODWILL</v>
          </cell>
          <cell r="D942">
            <v>198000</v>
          </cell>
        </row>
      </sheetData>
      <sheetData sheetId="1" refreshError="1">
        <row r="9">
          <cell r="A9" t="str">
            <v>ACCT_NO</v>
          </cell>
          <cell r="B9" t="str">
            <v>Dept #</v>
          </cell>
          <cell r="D9" t="str">
            <v>Sub Acct #</v>
          </cell>
          <cell r="E9" t="str">
            <v>MAJOR_DESC</v>
          </cell>
          <cell r="F9" t="str">
            <v>MINOR_DESC</v>
          </cell>
          <cell r="G9" t="str">
            <v>YTD_DEBIT</v>
          </cell>
          <cell r="H9" t="str">
            <v>YTD_CREDIT</v>
          </cell>
        </row>
        <row r="10">
          <cell r="A10" t="str">
            <v>6790.5300</v>
          </cell>
          <cell r="B10" t="str">
            <v>679</v>
          </cell>
          <cell r="C10" t="str">
            <v>6790</v>
          </cell>
          <cell r="D10" t="str">
            <v>5300</v>
          </cell>
          <cell r="E10" t="str">
            <v>ONCOLOGY/GI LAB</v>
          </cell>
          <cell r="F10" t="str">
            <v>DRINKING WATER</v>
          </cell>
          <cell r="H10">
            <v>17.75</v>
          </cell>
        </row>
        <row r="11">
          <cell r="A11" t="str">
            <v>7220.4600</v>
          </cell>
          <cell r="B11" t="str">
            <v>722</v>
          </cell>
          <cell r="C11" t="str">
            <v>7220</v>
          </cell>
          <cell r="D11" t="str">
            <v>4600</v>
          </cell>
          <cell r="E11" t="str">
            <v>NUCLEAR MEDICINE</v>
          </cell>
          <cell r="F11" t="str">
            <v>BOOKS, ETC.</v>
          </cell>
          <cell r="H11">
            <v>20.100000000000001</v>
          </cell>
        </row>
        <row r="12">
          <cell r="A12" t="str">
            <v>2170.1900</v>
          </cell>
          <cell r="B12" t="str">
            <v>217</v>
          </cell>
          <cell r="C12" t="str">
            <v>2170</v>
          </cell>
          <cell r="D12" t="str">
            <v>1900</v>
          </cell>
          <cell r="E12" t="str">
            <v>INCOME TAX PAYABLE</v>
          </cell>
          <cell r="F12" t="str">
            <v>INCOME TAX PAYABLE</v>
          </cell>
          <cell r="H12">
            <v>43.14</v>
          </cell>
        </row>
        <row r="13">
          <cell r="A13" t="str">
            <v>5680.0000</v>
          </cell>
          <cell r="B13" t="str">
            <v>568</v>
          </cell>
          <cell r="C13" t="str">
            <v>5680</v>
          </cell>
          <cell r="D13" t="str">
            <v>0000</v>
          </cell>
          <cell r="E13" t="str">
            <v>MEDICAL RECORD TRANSCRIPT</v>
          </cell>
          <cell r="H13">
            <v>88.5</v>
          </cell>
        </row>
        <row r="14">
          <cell r="A14" t="str">
            <v>9350.9000</v>
          </cell>
          <cell r="B14" t="str">
            <v>935</v>
          </cell>
          <cell r="C14" t="str">
            <v>9350</v>
          </cell>
          <cell r="D14" t="str">
            <v>9000</v>
          </cell>
          <cell r="E14" t="str">
            <v>SAFETY</v>
          </cell>
          <cell r="F14" t="str">
            <v>MISCELLANEOUS</v>
          </cell>
          <cell r="H14">
            <v>89.91</v>
          </cell>
        </row>
        <row r="15">
          <cell r="A15" t="str">
            <v>2170.1800</v>
          </cell>
          <cell r="B15" t="str">
            <v>217</v>
          </cell>
          <cell r="C15" t="str">
            <v>2170</v>
          </cell>
          <cell r="D15" t="str">
            <v>1800</v>
          </cell>
          <cell r="E15" t="str">
            <v>EMPLOYEES ACTIVITY FUND P</v>
          </cell>
          <cell r="F15" t="str">
            <v>EMPLOYEES ACTIVIEY</v>
          </cell>
          <cell r="H15">
            <v>132.69999999999999</v>
          </cell>
        </row>
        <row r="16">
          <cell r="A16" t="str">
            <v>8010.9100</v>
          </cell>
          <cell r="B16" t="str">
            <v>801</v>
          </cell>
          <cell r="C16" t="str">
            <v>8010</v>
          </cell>
          <cell r="D16" t="str">
            <v>9100</v>
          </cell>
          <cell r="E16" t="str">
            <v>DIETARY</v>
          </cell>
          <cell r="F16" t="str">
            <v>PAPER PRODUCTS</v>
          </cell>
          <cell r="H16">
            <v>197.88</v>
          </cell>
        </row>
        <row r="17">
          <cell r="A17" t="str">
            <v>5780.0000</v>
          </cell>
          <cell r="B17" t="str">
            <v>578</v>
          </cell>
          <cell r="C17" t="str">
            <v>5780</v>
          </cell>
          <cell r="D17" t="str">
            <v>0000</v>
          </cell>
          <cell r="E17" t="str">
            <v>SALE OF MATERIAL</v>
          </cell>
          <cell r="H17">
            <v>206.55</v>
          </cell>
        </row>
        <row r="18">
          <cell r="A18" t="str">
            <v>2170.3700</v>
          </cell>
          <cell r="B18" t="str">
            <v>217</v>
          </cell>
          <cell r="C18" t="str">
            <v>2170</v>
          </cell>
          <cell r="D18" t="str">
            <v>3700</v>
          </cell>
          <cell r="E18" t="str">
            <v>AUSH</v>
          </cell>
          <cell r="F18" t="str">
            <v>AUSH</v>
          </cell>
          <cell r="H18">
            <v>224.68</v>
          </cell>
        </row>
        <row r="19">
          <cell r="A19" t="str">
            <v>6110.7400</v>
          </cell>
          <cell r="B19" t="str">
            <v>611</v>
          </cell>
          <cell r="C19" t="str">
            <v>6110</v>
          </cell>
          <cell r="D19" t="str">
            <v>7400</v>
          </cell>
          <cell r="E19" t="str">
            <v>MED/SURG II</v>
          </cell>
          <cell r="F19" t="str">
            <v>MINOR EQUIPMENT</v>
          </cell>
          <cell r="H19">
            <v>243.88</v>
          </cell>
        </row>
        <row r="20">
          <cell r="A20" t="str">
            <v>2170.2200</v>
          </cell>
          <cell r="B20" t="str">
            <v>217</v>
          </cell>
          <cell r="C20" t="str">
            <v>2170</v>
          </cell>
          <cell r="D20" t="str">
            <v>2200</v>
          </cell>
          <cell r="E20" t="str">
            <v>UNITED WAY OF LACKAWANNA</v>
          </cell>
          <cell r="F20" t="str">
            <v>UNITED WAY OF LACKAW</v>
          </cell>
          <cell r="H20">
            <v>500.31</v>
          </cell>
        </row>
        <row r="21">
          <cell r="A21" t="str">
            <v>5490.0000</v>
          </cell>
          <cell r="B21" t="str">
            <v>549</v>
          </cell>
          <cell r="C21" t="str">
            <v>5490</v>
          </cell>
          <cell r="D21" t="str">
            <v>0000</v>
          </cell>
          <cell r="E21" t="str">
            <v>COMM EDUC PROGRAM REVENUE</v>
          </cell>
          <cell r="F21" t="str">
            <v>COMM EDUC PROGRAM REVENUE</v>
          </cell>
          <cell r="H21">
            <v>670</v>
          </cell>
        </row>
        <row r="22">
          <cell r="A22" t="str">
            <v>7230.3600</v>
          </cell>
          <cell r="B22" t="str">
            <v>723</v>
          </cell>
          <cell r="C22" t="str">
            <v>7230</v>
          </cell>
          <cell r="D22" t="str">
            <v>3600</v>
          </cell>
          <cell r="E22" t="str">
            <v>CAT SCAN</v>
          </cell>
          <cell r="F22" t="str">
            <v>OFFICE SUPPLIES</v>
          </cell>
          <cell r="H22">
            <v>732.94</v>
          </cell>
        </row>
        <row r="23">
          <cell r="A23" t="str">
            <v>2170.3300</v>
          </cell>
          <cell r="B23" t="str">
            <v>217</v>
          </cell>
          <cell r="C23" t="str">
            <v>2170</v>
          </cell>
          <cell r="D23" t="str">
            <v>3300</v>
          </cell>
          <cell r="E23" t="str">
            <v>LIFE INSURANCE DEDUCTION</v>
          </cell>
          <cell r="F23" t="str">
            <v>LIFE INSURANCE DEDUC</v>
          </cell>
          <cell r="H23">
            <v>760.69</v>
          </cell>
        </row>
        <row r="24">
          <cell r="A24" t="str">
            <v>2170.3600</v>
          </cell>
          <cell r="B24" t="str">
            <v>217</v>
          </cell>
          <cell r="C24" t="str">
            <v>2170</v>
          </cell>
          <cell r="D24" t="str">
            <v>3600</v>
          </cell>
          <cell r="E24" t="str">
            <v>GHP</v>
          </cell>
          <cell r="F24" t="str">
            <v>GHP</v>
          </cell>
          <cell r="H24">
            <v>848.24</v>
          </cell>
        </row>
        <row r="25">
          <cell r="A25" t="str">
            <v>2170.1500</v>
          </cell>
          <cell r="B25" t="str">
            <v>217</v>
          </cell>
          <cell r="C25" t="str">
            <v>2170</v>
          </cell>
          <cell r="D25" t="str">
            <v>1500</v>
          </cell>
          <cell r="E25" t="str">
            <v>US SAVINGS BONDS PAYABLE</v>
          </cell>
          <cell r="F25" t="str">
            <v>US SAVINGS BONDS PAY</v>
          </cell>
          <cell r="H25">
            <v>900.11</v>
          </cell>
        </row>
        <row r="26">
          <cell r="A26" t="str">
            <v>2170.5400</v>
          </cell>
          <cell r="B26" t="str">
            <v>217</v>
          </cell>
          <cell r="C26" t="str">
            <v>2170</v>
          </cell>
          <cell r="D26" t="str">
            <v>5400</v>
          </cell>
          <cell r="E26" t="str">
            <v>GRANT-KOMEN FOUNDATION</v>
          </cell>
          <cell r="F26" t="str">
            <v>GRANT-KOMEN FOUNDATION</v>
          </cell>
          <cell r="H26">
            <v>928</v>
          </cell>
        </row>
        <row r="27">
          <cell r="A27" t="str">
            <v>5770.0000</v>
          </cell>
          <cell r="B27" t="str">
            <v>577</v>
          </cell>
          <cell r="C27" t="str">
            <v>5770</v>
          </cell>
          <cell r="D27" t="str">
            <v>0000</v>
          </cell>
          <cell r="E27" t="str">
            <v>SALE OF MEDICAL AND SURGI</v>
          </cell>
          <cell r="H27">
            <v>1090.83</v>
          </cell>
        </row>
        <row r="28">
          <cell r="A28" t="str">
            <v>2170.3900</v>
          </cell>
          <cell r="B28" t="str">
            <v>217</v>
          </cell>
          <cell r="C28" t="str">
            <v>2170</v>
          </cell>
          <cell r="D28" t="str">
            <v>3900</v>
          </cell>
          <cell r="E28" t="str">
            <v>QUAL MED - PTS</v>
          </cell>
          <cell r="F28" t="str">
            <v>QUAL MED - PTS</v>
          </cell>
          <cell r="H28">
            <v>1318.16</v>
          </cell>
        </row>
        <row r="29">
          <cell r="A29" t="str">
            <v>2170.3400</v>
          </cell>
          <cell r="B29" t="str">
            <v>217</v>
          </cell>
          <cell r="C29" t="str">
            <v>2170</v>
          </cell>
          <cell r="D29" t="str">
            <v>3400</v>
          </cell>
          <cell r="E29" t="str">
            <v>DELTA DENTAL</v>
          </cell>
          <cell r="F29" t="str">
            <v>DELTA DENTAL</v>
          </cell>
          <cell r="H29">
            <v>1361.86</v>
          </cell>
        </row>
        <row r="30">
          <cell r="A30" t="str">
            <v>5610.0000</v>
          </cell>
          <cell r="B30" t="str">
            <v>561</v>
          </cell>
          <cell r="C30" t="str">
            <v>5610</v>
          </cell>
          <cell r="D30" t="str">
            <v>0000</v>
          </cell>
          <cell r="E30" t="str">
            <v>COMMISSIONS</v>
          </cell>
          <cell r="H30">
            <v>1790</v>
          </cell>
        </row>
        <row r="31">
          <cell r="A31" t="str">
            <v>5590.0000</v>
          </cell>
          <cell r="B31" t="str">
            <v>559</v>
          </cell>
          <cell r="C31" t="str">
            <v>5590</v>
          </cell>
          <cell r="D31" t="str">
            <v>0000</v>
          </cell>
          <cell r="E31" t="str">
            <v>DIETARY CONSULTING INCOME</v>
          </cell>
          <cell r="F31" t="str">
            <v>DIETARY CONSULTING</v>
          </cell>
          <cell r="H31">
            <v>3963</v>
          </cell>
        </row>
        <row r="32">
          <cell r="A32" t="str">
            <v>5710.0100</v>
          </cell>
          <cell r="B32" t="str">
            <v>571</v>
          </cell>
          <cell r="C32" t="str">
            <v>5710</v>
          </cell>
          <cell r="D32" t="str">
            <v>0100</v>
          </cell>
          <cell r="E32" t="str">
            <v>THIRD PARTY INTEREST</v>
          </cell>
          <cell r="F32" t="str">
            <v>THIRD PARTY INTEREST</v>
          </cell>
          <cell r="H32">
            <v>4743.8100000000004</v>
          </cell>
        </row>
        <row r="33">
          <cell r="A33" t="str">
            <v>3790.0000</v>
          </cell>
          <cell r="B33" t="str">
            <v>379</v>
          </cell>
          <cell r="C33" t="str">
            <v>3790</v>
          </cell>
          <cell r="D33" t="str">
            <v>0000</v>
          </cell>
          <cell r="E33" t="str">
            <v>OBSERVATION UNIT - INPATI</v>
          </cell>
          <cell r="H33">
            <v>4750</v>
          </cell>
        </row>
        <row r="34">
          <cell r="A34" t="str">
            <v>5580.0000</v>
          </cell>
          <cell r="B34" t="str">
            <v>558</v>
          </cell>
          <cell r="C34" t="str">
            <v>5580</v>
          </cell>
          <cell r="D34" t="str">
            <v>0000</v>
          </cell>
          <cell r="E34" t="str">
            <v>RENTAL INCOME-COMPLETE PH</v>
          </cell>
          <cell r="H34">
            <v>4800</v>
          </cell>
        </row>
        <row r="35">
          <cell r="A35" t="str">
            <v>4030.0000</v>
          </cell>
          <cell r="B35" t="str">
            <v>403</v>
          </cell>
          <cell r="C35" t="str">
            <v>4030</v>
          </cell>
          <cell r="D35" t="str">
            <v>0000</v>
          </cell>
          <cell r="E35" t="str">
            <v>REFERENCE - LABORATORY</v>
          </cell>
          <cell r="F35" t="str">
            <v>REFERENCE - LABORATO</v>
          </cell>
          <cell r="H35">
            <v>4880.5</v>
          </cell>
        </row>
        <row r="36">
          <cell r="A36" t="str">
            <v>5820.0000</v>
          </cell>
          <cell r="B36" t="str">
            <v>582</v>
          </cell>
          <cell r="C36" t="str">
            <v>5820</v>
          </cell>
          <cell r="D36" t="str">
            <v>0000</v>
          </cell>
          <cell r="E36" t="str">
            <v>MISCELLANEOUS INCOME</v>
          </cell>
          <cell r="H36">
            <v>5295.97</v>
          </cell>
        </row>
        <row r="37">
          <cell r="A37" t="str">
            <v>5740.0000</v>
          </cell>
          <cell r="B37" t="str">
            <v>574</v>
          </cell>
          <cell r="C37" t="str">
            <v>5740</v>
          </cell>
          <cell r="D37" t="str">
            <v>0000</v>
          </cell>
          <cell r="E37" t="str">
            <v>MANAGEMENT FEE</v>
          </cell>
          <cell r="F37" t="str">
            <v>MANAGEMENT FEE</v>
          </cell>
          <cell r="H37">
            <v>6500</v>
          </cell>
        </row>
        <row r="38">
          <cell r="A38" t="str">
            <v>9040.0300</v>
          </cell>
          <cell r="B38" t="str">
            <v>904</v>
          </cell>
          <cell r="C38" t="str">
            <v>9040</v>
          </cell>
          <cell r="D38" t="str">
            <v>0300</v>
          </cell>
          <cell r="E38" t="str">
            <v>FINANCE</v>
          </cell>
          <cell r="F38" t="str">
            <v>SALARIES ALLOC-CPS</v>
          </cell>
          <cell r="H38">
            <v>6645.6</v>
          </cell>
        </row>
        <row r="39">
          <cell r="A39" t="str">
            <v>5480.0000</v>
          </cell>
          <cell r="B39" t="str">
            <v>548</v>
          </cell>
          <cell r="C39" t="str">
            <v>5480</v>
          </cell>
          <cell r="D39" t="str">
            <v>0000</v>
          </cell>
          <cell r="E39" t="str">
            <v>PRINT SHOP REVENUE</v>
          </cell>
          <cell r="F39" t="str">
            <v>PRINT SHOP REVENUE</v>
          </cell>
          <cell r="H39">
            <v>7257.59</v>
          </cell>
        </row>
        <row r="40">
          <cell r="A40" t="str">
            <v>9600.0300</v>
          </cell>
          <cell r="B40" t="str">
            <v>960</v>
          </cell>
          <cell r="C40" t="str">
            <v>9600</v>
          </cell>
          <cell r="D40" t="str">
            <v>0300</v>
          </cell>
          <cell r="E40" t="str">
            <v>TRANSPORTATION</v>
          </cell>
          <cell r="F40" t="str">
            <v>SALARIES ALLOC-CPS</v>
          </cell>
          <cell r="H40">
            <v>8400</v>
          </cell>
        </row>
        <row r="41">
          <cell r="A41" t="str">
            <v>2170.1400</v>
          </cell>
          <cell r="B41" t="str">
            <v>217</v>
          </cell>
          <cell r="C41" t="str">
            <v>2170</v>
          </cell>
          <cell r="D41" t="str">
            <v>1400</v>
          </cell>
          <cell r="E41" t="str">
            <v>BLUE CROSS DUES PAYABLE</v>
          </cell>
          <cell r="F41" t="str">
            <v>BLUE CROSS DUES PAYA</v>
          </cell>
          <cell r="H41">
            <v>10357.81</v>
          </cell>
        </row>
        <row r="42">
          <cell r="A42" t="str">
            <v>5460.0000</v>
          </cell>
          <cell r="B42" t="str">
            <v>546</v>
          </cell>
          <cell r="C42" t="str">
            <v>5460</v>
          </cell>
          <cell r="D42" t="str">
            <v>0000</v>
          </cell>
          <cell r="E42" t="str">
            <v>TELESPOND SENIOR SERVICES</v>
          </cell>
          <cell r="H42">
            <v>11359.89</v>
          </cell>
        </row>
        <row r="43">
          <cell r="A43" t="str">
            <v>7300.0300</v>
          </cell>
          <cell r="B43" t="str">
            <v>730</v>
          </cell>
          <cell r="C43" t="str">
            <v>7300</v>
          </cell>
          <cell r="D43" t="str">
            <v>0300</v>
          </cell>
          <cell r="E43" t="str">
            <v>PHARMACY</v>
          </cell>
          <cell r="F43" t="str">
            <v>SALARIES ALLOC-CPS</v>
          </cell>
          <cell r="H43">
            <v>16432.8</v>
          </cell>
        </row>
        <row r="44">
          <cell r="A44" t="str">
            <v>1120.1900</v>
          </cell>
          <cell r="B44" t="str">
            <v>112</v>
          </cell>
          <cell r="C44" t="str">
            <v>1120</v>
          </cell>
          <cell r="D44" t="str">
            <v>1900</v>
          </cell>
          <cell r="E44" t="str">
            <v>ALLOWANCE FOR EMPLOYEE DI</v>
          </cell>
          <cell r="F44" t="str">
            <v>ALLOW FOR EMP DISCOU</v>
          </cell>
          <cell r="H44">
            <v>17406.07</v>
          </cell>
        </row>
        <row r="45">
          <cell r="A45" t="str">
            <v>3300.0000</v>
          </cell>
          <cell r="B45" t="str">
            <v>330</v>
          </cell>
          <cell r="C45" t="str">
            <v>3300</v>
          </cell>
          <cell r="D45" t="str">
            <v>0000</v>
          </cell>
          <cell r="E45" t="str">
            <v>PEDIATRICS</v>
          </cell>
          <cell r="H45">
            <v>19780</v>
          </cell>
        </row>
        <row r="46">
          <cell r="A46" t="str">
            <v>5810.0000</v>
          </cell>
          <cell r="B46" t="str">
            <v>581</v>
          </cell>
          <cell r="C46" t="str">
            <v>5810</v>
          </cell>
          <cell r="D46" t="str">
            <v>0000</v>
          </cell>
          <cell r="E46" t="str">
            <v>PURCHASE DISCOUNTS AND SR</v>
          </cell>
          <cell r="H46">
            <v>20744.29</v>
          </cell>
        </row>
        <row r="47">
          <cell r="A47" t="str">
            <v>3550.0000</v>
          </cell>
          <cell r="B47" t="str">
            <v>355</v>
          </cell>
          <cell r="C47" t="str">
            <v>3550</v>
          </cell>
          <cell r="D47" t="str">
            <v>0000</v>
          </cell>
          <cell r="E47" t="str">
            <v>SHORT PROCEDURE UNIT - IN</v>
          </cell>
          <cell r="H47">
            <v>24460</v>
          </cell>
        </row>
        <row r="48">
          <cell r="A48" t="str">
            <v>5720.0000</v>
          </cell>
          <cell r="B48" t="str">
            <v>572</v>
          </cell>
          <cell r="C48" t="str">
            <v>5720</v>
          </cell>
          <cell r="D48" t="str">
            <v>0000</v>
          </cell>
          <cell r="E48" t="str">
            <v>PREMIUM AMORTIZATION</v>
          </cell>
          <cell r="H48">
            <v>24677.46</v>
          </cell>
        </row>
        <row r="49">
          <cell r="A49" t="str">
            <v>2170.0302</v>
          </cell>
          <cell r="B49" t="str">
            <v>217</v>
          </cell>
          <cell r="C49" t="str">
            <v>2170</v>
          </cell>
          <cell r="D49" t="str">
            <v>0302</v>
          </cell>
          <cell r="E49" t="str">
            <v>CURRENT PORTION LTD-LOAN</v>
          </cell>
          <cell r="F49" t="str">
            <v>CURRENT PORTION-LOAN PAYA</v>
          </cell>
          <cell r="H49">
            <v>25466</v>
          </cell>
        </row>
        <row r="50">
          <cell r="A50" t="str">
            <v>9850.0000</v>
          </cell>
          <cell r="B50" t="str">
            <v>985</v>
          </cell>
          <cell r="C50" t="str">
            <v>9850</v>
          </cell>
          <cell r="D50" t="str">
            <v>0000</v>
          </cell>
          <cell r="E50" t="str">
            <v>UNREALIZED LOSS/GAIN MKT</v>
          </cell>
          <cell r="F50" t="str">
            <v>UNREALIZED LOSS/GAIN MKT</v>
          </cell>
          <cell r="H50">
            <v>27837.919999999998</v>
          </cell>
        </row>
        <row r="51">
          <cell r="A51" t="str">
            <v>5700.0000</v>
          </cell>
          <cell r="B51" t="str">
            <v>570</v>
          </cell>
          <cell r="C51" t="str">
            <v>5700</v>
          </cell>
          <cell r="D51" t="str">
            <v>0000</v>
          </cell>
          <cell r="E51" t="str">
            <v>GRANTS</v>
          </cell>
          <cell r="H51">
            <v>28579</v>
          </cell>
        </row>
        <row r="52">
          <cell r="A52" t="str">
            <v>2170.0301</v>
          </cell>
          <cell r="B52" t="str">
            <v>217</v>
          </cell>
          <cell r="C52" t="str">
            <v>2170</v>
          </cell>
          <cell r="D52" t="str">
            <v>0301</v>
          </cell>
          <cell r="E52" t="str">
            <v>CURRENT PORTION - LEASES</v>
          </cell>
          <cell r="F52" t="str">
            <v>CURRENT PORTION - LEASES</v>
          </cell>
          <cell r="H52">
            <v>30395.39</v>
          </cell>
        </row>
        <row r="53">
          <cell r="A53" t="str">
            <v>2170.1200</v>
          </cell>
          <cell r="B53" t="str">
            <v>217</v>
          </cell>
          <cell r="C53" t="str">
            <v>2170</v>
          </cell>
          <cell r="D53" t="str">
            <v>1200</v>
          </cell>
          <cell r="E53" t="str">
            <v>FICA TAXES PAYABLE</v>
          </cell>
          <cell r="F53" t="str">
            <v>FICA TAXES PAYABLE</v>
          </cell>
          <cell r="H53">
            <v>31546.68</v>
          </cell>
        </row>
        <row r="54">
          <cell r="A54" t="str">
            <v>2170.1300</v>
          </cell>
          <cell r="B54" t="str">
            <v>217</v>
          </cell>
          <cell r="C54" t="str">
            <v>2170</v>
          </cell>
          <cell r="D54" t="str">
            <v>1300</v>
          </cell>
          <cell r="E54" t="str">
            <v>CITY WAGE TAXES PAYABLE</v>
          </cell>
          <cell r="F54" t="str">
            <v>CITY WAGE TAXES PAYA</v>
          </cell>
          <cell r="H54">
            <v>36882.68</v>
          </cell>
        </row>
        <row r="55">
          <cell r="A55" t="str">
            <v>1110.0600</v>
          </cell>
          <cell r="B55" t="str">
            <v>111</v>
          </cell>
          <cell r="C55" t="str">
            <v>1110</v>
          </cell>
          <cell r="D55" t="str">
            <v>0600</v>
          </cell>
          <cell r="E55" t="str">
            <v>ALLOWANCE TO MARKET</v>
          </cell>
          <cell r="F55" t="str">
            <v>ALLOWANCE TO MARKET</v>
          </cell>
          <cell r="H55">
            <v>38853.79</v>
          </cell>
        </row>
        <row r="56">
          <cell r="A56" t="str">
            <v>5450.0000</v>
          </cell>
          <cell r="B56" t="str">
            <v>545</v>
          </cell>
          <cell r="C56" t="str">
            <v>5450</v>
          </cell>
          <cell r="D56" t="str">
            <v>0000</v>
          </cell>
          <cell r="E56" t="str">
            <v>PREMIUM REVENUE</v>
          </cell>
          <cell r="F56" t="str">
            <v>PREMIUM REVENUE</v>
          </cell>
          <cell r="H56">
            <v>39284.480000000003</v>
          </cell>
        </row>
        <row r="57">
          <cell r="A57" t="str">
            <v>4270.2000</v>
          </cell>
          <cell r="B57" t="str">
            <v>427</v>
          </cell>
          <cell r="C57" t="str">
            <v>4270</v>
          </cell>
          <cell r="D57" t="str">
            <v>2000</v>
          </cell>
          <cell r="E57" t="str">
            <v>SPECIAL PROCEDURES - OP</v>
          </cell>
          <cell r="H57">
            <v>39301</v>
          </cell>
        </row>
        <row r="58">
          <cell r="A58" t="str">
            <v>5630.0000</v>
          </cell>
          <cell r="B58" t="str">
            <v>563</v>
          </cell>
          <cell r="C58" t="str">
            <v>5630</v>
          </cell>
          <cell r="D58" t="str">
            <v>0000</v>
          </cell>
          <cell r="E58" t="str">
            <v>RESTRICTED CONTRIBUTIONS</v>
          </cell>
          <cell r="H58">
            <v>42000</v>
          </cell>
        </row>
        <row r="59">
          <cell r="A59" t="str">
            <v>4270.0000</v>
          </cell>
          <cell r="B59" t="str">
            <v>427</v>
          </cell>
          <cell r="C59" t="str">
            <v>4270</v>
          </cell>
          <cell r="D59" t="str">
            <v>0000</v>
          </cell>
          <cell r="E59" t="str">
            <v>SPECIAL PROCEDURES - IP</v>
          </cell>
          <cell r="H59">
            <v>52665</v>
          </cell>
        </row>
        <row r="60">
          <cell r="A60" t="str">
            <v>5690.0000</v>
          </cell>
          <cell r="B60" t="str">
            <v>569</v>
          </cell>
          <cell r="C60" t="str">
            <v>5690</v>
          </cell>
          <cell r="D60" t="str">
            <v>0000</v>
          </cell>
          <cell r="E60" t="str">
            <v>WIC PROGRAM</v>
          </cell>
          <cell r="H60">
            <v>55800</v>
          </cell>
        </row>
        <row r="61">
          <cell r="A61" t="str">
            <v>1460.5000</v>
          </cell>
          <cell r="B61" t="str">
            <v>146</v>
          </cell>
          <cell r="C61" t="str">
            <v>1460</v>
          </cell>
          <cell r="D61" t="str">
            <v>5000</v>
          </cell>
          <cell r="E61" t="str">
            <v>ACCUMULATED DEPREC-LEASEH</v>
          </cell>
          <cell r="F61" t="str">
            <v>ACCUM DEP-LEASEHOLD</v>
          </cell>
          <cell r="H61">
            <v>59948</v>
          </cell>
        </row>
        <row r="62">
          <cell r="A62" t="str">
            <v>2170.0100</v>
          </cell>
          <cell r="B62" t="str">
            <v>217</v>
          </cell>
          <cell r="C62" t="str">
            <v>2170</v>
          </cell>
          <cell r="D62" t="str">
            <v>0100</v>
          </cell>
          <cell r="E62" t="str">
            <v>ACCRUED LIABILITIES PAYAB</v>
          </cell>
          <cell r="F62" t="str">
            <v>ACCRUED LIAB PAYABLE</v>
          </cell>
          <cell r="H62">
            <v>69900</v>
          </cell>
        </row>
        <row r="63">
          <cell r="A63" t="str">
            <v>9830.9900</v>
          </cell>
          <cell r="B63" t="str">
            <v>983</v>
          </cell>
          <cell r="C63" t="str">
            <v>9830</v>
          </cell>
          <cell r="D63" t="str">
            <v>9900</v>
          </cell>
          <cell r="E63" t="str">
            <v>EMPLOYEE BENEFITS</v>
          </cell>
          <cell r="F63" t="str">
            <v>REIMB FROM AFFILIATE</v>
          </cell>
          <cell r="H63">
            <v>96140.17</v>
          </cell>
        </row>
        <row r="64">
          <cell r="A64" t="str">
            <v>4140.0000</v>
          </cell>
          <cell r="B64" t="str">
            <v>414</v>
          </cell>
          <cell r="C64" t="str">
            <v>4140</v>
          </cell>
          <cell r="D64" t="str">
            <v>0000</v>
          </cell>
          <cell r="E64" t="str">
            <v>ELECTROENCEPHALOGRAPHY -</v>
          </cell>
          <cell r="H64">
            <v>104455</v>
          </cell>
        </row>
        <row r="65">
          <cell r="A65" t="str">
            <v>5470.0000</v>
          </cell>
          <cell r="B65" t="str">
            <v>547</v>
          </cell>
          <cell r="C65" t="str">
            <v>5470</v>
          </cell>
          <cell r="D65" t="str">
            <v>0000</v>
          </cell>
          <cell r="E65" t="str">
            <v>DIETARY REVENUE</v>
          </cell>
          <cell r="H65">
            <v>110389.87</v>
          </cell>
        </row>
        <row r="66">
          <cell r="A66" t="str">
            <v>5710.0000</v>
          </cell>
          <cell r="B66" t="str">
            <v>571</v>
          </cell>
          <cell r="C66" t="str">
            <v>5710</v>
          </cell>
          <cell r="D66" t="str">
            <v>0000</v>
          </cell>
          <cell r="E66" t="str">
            <v>INVESTMENT INCOME</v>
          </cell>
          <cell r="H66">
            <v>120199.25</v>
          </cell>
        </row>
        <row r="67">
          <cell r="A67" t="str">
            <v>2180.0000</v>
          </cell>
          <cell r="B67" t="str">
            <v>218</v>
          </cell>
          <cell r="C67" t="str">
            <v>2180</v>
          </cell>
          <cell r="D67" t="str">
            <v>0000</v>
          </cell>
          <cell r="E67" t="str">
            <v>BC WORKING CAPITAL ADVANC</v>
          </cell>
          <cell r="F67" t="str">
            <v>BC WORKING CAP ADVAN</v>
          </cell>
          <cell r="H67">
            <v>126227</v>
          </cell>
        </row>
        <row r="68">
          <cell r="A68" t="str">
            <v>4030.2000</v>
          </cell>
          <cell r="B68" t="str">
            <v>403</v>
          </cell>
          <cell r="C68" t="str">
            <v>4030</v>
          </cell>
          <cell r="D68" t="str">
            <v>2000</v>
          </cell>
          <cell r="E68" t="str">
            <v>REFERENCE - LABORATORY</v>
          </cell>
          <cell r="F68" t="str">
            <v>REFERENCE - LABORTOR</v>
          </cell>
          <cell r="H68">
            <v>127664</v>
          </cell>
        </row>
        <row r="69">
          <cell r="A69" t="str">
            <v>1470.0100</v>
          </cell>
          <cell r="B69" t="str">
            <v>147</v>
          </cell>
          <cell r="C69" t="str">
            <v>1470</v>
          </cell>
          <cell r="D69" t="str">
            <v>0100</v>
          </cell>
          <cell r="E69" t="str">
            <v>ADVANCE TO AFFILIATE</v>
          </cell>
          <cell r="F69" t="str">
            <v>ADVANE TO AFF- CPS</v>
          </cell>
          <cell r="H69">
            <v>128769.16</v>
          </cell>
        </row>
        <row r="70">
          <cell r="A70" t="str">
            <v>5600.0000</v>
          </cell>
          <cell r="B70" t="str">
            <v>560</v>
          </cell>
          <cell r="C70" t="str">
            <v>5600</v>
          </cell>
          <cell r="D70" t="str">
            <v>0000</v>
          </cell>
          <cell r="E70" t="str">
            <v>RENTAL INCOME</v>
          </cell>
          <cell r="H70">
            <v>140406.71</v>
          </cell>
        </row>
        <row r="71">
          <cell r="A71" t="str">
            <v>9880.0900</v>
          </cell>
          <cell r="B71" t="str">
            <v>988</v>
          </cell>
          <cell r="C71" t="str">
            <v>9880</v>
          </cell>
          <cell r="D71" t="str">
            <v>0900</v>
          </cell>
          <cell r="E71" t="str">
            <v>NON-OPERATING INVESTMENT</v>
          </cell>
          <cell r="H71">
            <v>145865.62</v>
          </cell>
        </row>
        <row r="72">
          <cell r="A72" t="str">
            <v>2510.9200</v>
          </cell>
          <cell r="B72" t="str">
            <v>251</v>
          </cell>
          <cell r="C72" t="str">
            <v>2510</v>
          </cell>
          <cell r="D72" t="str">
            <v>9200</v>
          </cell>
          <cell r="E72" t="str">
            <v>INSURANCE CLAIMS-LONGTERM</v>
          </cell>
          <cell r="F72" t="str">
            <v>INSURANCE CLAIMS-LT</v>
          </cell>
          <cell r="H72">
            <v>147000</v>
          </cell>
        </row>
        <row r="73">
          <cell r="A73" t="str">
            <v>2170.0001</v>
          </cell>
          <cell r="B73" t="str">
            <v>217</v>
          </cell>
          <cell r="C73" t="str">
            <v>2170</v>
          </cell>
          <cell r="D73" t="str">
            <v>0001</v>
          </cell>
          <cell r="E73" t="str">
            <v>MM CLEARING ACOUNT</v>
          </cell>
          <cell r="F73" t="str">
            <v>MM CLEARING ACCOUNT</v>
          </cell>
          <cell r="H73">
            <v>147602.48000000001</v>
          </cell>
        </row>
        <row r="74">
          <cell r="A74" t="str">
            <v>4220.0000</v>
          </cell>
          <cell r="B74" t="str">
            <v>422</v>
          </cell>
          <cell r="C74" t="str">
            <v>4220</v>
          </cell>
          <cell r="D74" t="str">
            <v>0000</v>
          </cell>
          <cell r="E74" t="str">
            <v>MRI - INPATIENT</v>
          </cell>
          <cell r="H74">
            <v>168694</v>
          </cell>
        </row>
        <row r="75">
          <cell r="A75" t="str">
            <v>4250.0000</v>
          </cell>
          <cell r="B75" t="str">
            <v>425</v>
          </cell>
          <cell r="C75" t="str">
            <v>4250</v>
          </cell>
          <cell r="D75" t="str">
            <v>0000</v>
          </cell>
          <cell r="E75" t="str">
            <v>ULTRASOUND - INPATIENT</v>
          </cell>
          <cell r="H75">
            <v>177294</v>
          </cell>
        </row>
        <row r="76">
          <cell r="A76" t="str">
            <v>1120.1700</v>
          </cell>
          <cell r="B76" t="str">
            <v>112</v>
          </cell>
          <cell r="C76" t="str">
            <v>1120</v>
          </cell>
          <cell r="D76" t="str">
            <v>1700</v>
          </cell>
          <cell r="E76" t="str">
            <v>ALLOW FOR UNCOLL-HOME HEA</v>
          </cell>
          <cell r="F76" t="str">
            <v>ALLOW-HOME HEALTH</v>
          </cell>
          <cell r="H76">
            <v>183426</v>
          </cell>
        </row>
        <row r="77">
          <cell r="A77" t="str">
            <v>3790.2000</v>
          </cell>
          <cell r="B77" t="str">
            <v>379</v>
          </cell>
          <cell r="C77" t="str">
            <v>3790</v>
          </cell>
          <cell r="D77" t="str">
            <v>2000</v>
          </cell>
          <cell r="E77" t="str">
            <v>OBSERVATION UNIT - OUTPAT</v>
          </cell>
          <cell r="H77">
            <v>188817.5</v>
          </cell>
        </row>
        <row r="78">
          <cell r="A78" t="str">
            <v>5650.0000</v>
          </cell>
          <cell r="B78" t="str">
            <v>565</v>
          </cell>
          <cell r="C78" t="str">
            <v>5650</v>
          </cell>
          <cell r="D78" t="str">
            <v>0000</v>
          </cell>
          <cell r="E78" t="str">
            <v>PHYSICIAN BILLING</v>
          </cell>
          <cell r="H78">
            <v>191960.29</v>
          </cell>
        </row>
        <row r="79">
          <cell r="A79" t="str">
            <v>4240.0000</v>
          </cell>
          <cell r="B79" t="str">
            <v>424</v>
          </cell>
          <cell r="C79" t="str">
            <v>4240</v>
          </cell>
          <cell r="D79" t="str">
            <v>0000</v>
          </cell>
          <cell r="E79" t="str">
            <v>NUCLEAR MEDICINE - INPATI</v>
          </cell>
          <cell r="H79">
            <v>206345</v>
          </cell>
        </row>
        <row r="80">
          <cell r="A80" t="str">
            <v>3780.0000</v>
          </cell>
          <cell r="B80" t="str">
            <v>378</v>
          </cell>
          <cell r="C80" t="str">
            <v>3780</v>
          </cell>
          <cell r="D80" t="str">
            <v>0000</v>
          </cell>
          <cell r="E80" t="str">
            <v>EMERGENCY ROOM - INPATIEN</v>
          </cell>
          <cell r="H80">
            <v>206840</v>
          </cell>
        </row>
        <row r="81">
          <cell r="A81" t="str">
            <v>4370.0000</v>
          </cell>
          <cell r="B81" t="str">
            <v>437</v>
          </cell>
          <cell r="C81" t="str">
            <v>4370</v>
          </cell>
          <cell r="D81" t="str">
            <v>0000</v>
          </cell>
          <cell r="E81" t="str">
            <v>PHYSICAL THERAPY - INPATI</v>
          </cell>
          <cell r="H81">
            <v>210536</v>
          </cell>
        </row>
        <row r="82">
          <cell r="A82" t="str">
            <v>4360.2000</v>
          </cell>
          <cell r="B82" t="str">
            <v>436</v>
          </cell>
          <cell r="C82" t="str">
            <v>4360</v>
          </cell>
          <cell r="D82" t="str">
            <v>2000</v>
          </cell>
          <cell r="E82" t="str">
            <v>RESPIRATORY THERAPY - OUT</v>
          </cell>
          <cell r="H82">
            <v>212723</v>
          </cell>
        </row>
        <row r="83">
          <cell r="A83" t="str">
            <v>3770.0000</v>
          </cell>
          <cell r="B83" t="str">
            <v>377</v>
          </cell>
          <cell r="C83" t="str">
            <v>3770</v>
          </cell>
          <cell r="D83" t="str">
            <v>0000</v>
          </cell>
          <cell r="E83" t="str">
            <v>ONCOLOGY/GI LAB - INPATIE</v>
          </cell>
          <cell r="H83">
            <v>237056</v>
          </cell>
        </row>
        <row r="84">
          <cell r="A84" t="str">
            <v>2170.0300</v>
          </cell>
          <cell r="B84" t="str">
            <v>217</v>
          </cell>
          <cell r="C84" t="str">
            <v>2170</v>
          </cell>
          <cell r="D84" t="str">
            <v>0300</v>
          </cell>
          <cell r="E84" t="str">
            <v>CURRENT PORTION - L.T. DE</v>
          </cell>
          <cell r="F84" t="str">
            <v>CURRENT PROTION - BONDS</v>
          </cell>
          <cell r="H84">
            <v>285000</v>
          </cell>
        </row>
        <row r="85">
          <cell r="A85" t="str">
            <v>4560.0000</v>
          </cell>
          <cell r="B85" t="str">
            <v>456</v>
          </cell>
          <cell r="C85" t="str">
            <v>4560</v>
          </cell>
          <cell r="D85" t="str">
            <v>0000</v>
          </cell>
          <cell r="E85" t="str">
            <v>PHYSICIANS' FEE - INPATIE</v>
          </cell>
          <cell r="H85">
            <v>339306.5</v>
          </cell>
        </row>
        <row r="86">
          <cell r="A86" t="str">
            <v>1120.2000</v>
          </cell>
          <cell r="B86" t="str">
            <v>112</v>
          </cell>
          <cell r="C86" t="str">
            <v>1120</v>
          </cell>
          <cell r="D86" t="str">
            <v>2000</v>
          </cell>
          <cell r="E86" t="str">
            <v>ALLOWANCE FOR UNCOLLECTAB</v>
          </cell>
          <cell r="F86" t="str">
            <v>ALLOW FOR UNCOLL REC</v>
          </cell>
          <cell r="H86">
            <v>357126.71</v>
          </cell>
        </row>
        <row r="87">
          <cell r="A87" t="str">
            <v>4600.0000</v>
          </cell>
          <cell r="B87" t="str">
            <v>460</v>
          </cell>
          <cell r="C87" t="str">
            <v>4600</v>
          </cell>
          <cell r="D87" t="str">
            <v>0000</v>
          </cell>
          <cell r="E87" t="str">
            <v>PSYCHIATRIST FEES - INPAT</v>
          </cell>
          <cell r="H87">
            <v>357201</v>
          </cell>
        </row>
        <row r="88">
          <cell r="A88" t="str">
            <v>4010.2000</v>
          </cell>
          <cell r="B88" t="str">
            <v>401</v>
          </cell>
          <cell r="C88" t="str">
            <v>4010</v>
          </cell>
          <cell r="D88" t="str">
            <v>2000</v>
          </cell>
          <cell r="E88" t="str">
            <v>HOME HEALTH - OUTPATIENT</v>
          </cell>
          <cell r="H88">
            <v>364015</v>
          </cell>
        </row>
        <row r="89">
          <cell r="A89" t="str">
            <v>2170.1000</v>
          </cell>
          <cell r="B89" t="str">
            <v>217</v>
          </cell>
          <cell r="C89" t="str">
            <v>2170</v>
          </cell>
          <cell r="D89" t="str">
            <v>1000</v>
          </cell>
          <cell r="E89" t="str">
            <v>SALARIES AND WAGES PAYABL</v>
          </cell>
          <cell r="F89" t="str">
            <v>SALARIES AND WAGES</v>
          </cell>
          <cell r="H89">
            <v>414827.64</v>
          </cell>
        </row>
        <row r="90">
          <cell r="A90" t="str">
            <v>1460.7500</v>
          </cell>
          <cell r="B90" t="str">
            <v>146</v>
          </cell>
          <cell r="C90" t="str">
            <v>1460</v>
          </cell>
          <cell r="D90" t="str">
            <v>7500</v>
          </cell>
          <cell r="E90" t="str">
            <v>ACCUMULATED AMORTIZATION</v>
          </cell>
          <cell r="F90" t="str">
            <v>ACCUMULATED AMORTIZA</v>
          </cell>
          <cell r="H90">
            <v>439462.97</v>
          </cell>
        </row>
        <row r="91">
          <cell r="A91" t="str">
            <v>2170.0400</v>
          </cell>
          <cell r="B91" t="str">
            <v>217</v>
          </cell>
          <cell r="C91" t="str">
            <v>2170</v>
          </cell>
          <cell r="D91" t="str">
            <v>0400</v>
          </cell>
          <cell r="E91" t="str">
            <v>BOND RESERVE INTEREST PAY</v>
          </cell>
          <cell r="F91" t="str">
            <v>BOND RESERVE INT PAY</v>
          </cell>
          <cell r="H91">
            <v>443514.51</v>
          </cell>
        </row>
        <row r="92">
          <cell r="A92" t="str">
            <v>3650.0000</v>
          </cell>
          <cell r="B92" t="str">
            <v>365</v>
          </cell>
          <cell r="C92" t="str">
            <v>3650</v>
          </cell>
          <cell r="D92" t="str">
            <v>0000</v>
          </cell>
          <cell r="E92" t="str">
            <v>RECOVERY ROOM - INPATIENT</v>
          </cell>
          <cell r="H92">
            <v>461623</v>
          </cell>
        </row>
        <row r="93">
          <cell r="A93" t="str">
            <v>4260.2000</v>
          </cell>
          <cell r="B93" t="str">
            <v>426</v>
          </cell>
          <cell r="C93" t="str">
            <v>4260</v>
          </cell>
          <cell r="D93" t="str">
            <v>2000</v>
          </cell>
          <cell r="E93" t="str">
            <v>MAMMOGRAPHY -- OUTPATIENT</v>
          </cell>
          <cell r="H93">
            <v>473005</v>
          </cell>
        </row>
        <row r="94">
          <cell r="A94" t="str">
            <v>1120.5200</v>
          </cell>
          <cell r="B94" t="str">
            <v>112</v>
          </cell>
          <cell r="C94" t="str">
            <v>1120</v>
          </cell>
          <cell r="D94" t="str">
            <v>5200</v>
          </cell>
          <cell r="E94" t="str">
            <v>DUE FROM MEDICARE</v>
          </cell>
          <cell r="F94" t="str">
            <v>DUE FROM MEDICARE</v>
          </cell>
          <cell r="H94">
            <v>474158</v>
          </cell>
        </row>
        <row r="95">
          <cell r="A95" t="str">
            <v>3780.2000</v>
          </cell>
          <cell r="B95" t="str">
            <v>378</v>
          </cell>
          <cell r="C95" t="str">
            <v>3780</v>
          </cell>
          <cell r="D95" t="str">
            <v>2000</v>
          </cell>
          <cell r="E95" t="str">
            <v>EMERGENCY ROOM - OUTPATIE</v>
          </cell>
          <cell r="H95">
            <v>492981.5</v>
          </cell>
        </row>
        <row r="96">
          <cell r="A96" t="str">
            <v>2170.4200</v>
          </cell>
          <cell r="B96" t="str">
            <v>217</v>
          </cell>
          <cell r="C96" t="str">
            <v>2170</v>
          </cell>
          <cell r="D96" t="str">
            <v>4200</v>
          </cell>
          <cell r="E96" t="str">
            <v>ACCRUED PENSION PAYABLE</v>
          </cell>
          <cell r="F96" t="str">
            <v>ACCRUED PENSION PAYA</v>
          </cell>
          <cell r="H96">
            <v>514609.55</v>
          </cell>
        </row>
        <row r="97">
          <cell r="A97" t="str">
            <v>1120.1600</v>
          </cell>
          <cell r="B97" t="str">
            <v>112</v>
          </cell>
          <cell r="C97" t="str">
            <v>1120</v>
          </cell>
          <cell r="D97" t="str">
            <v>1600</v>
          </cell>
          <cell r="E97" t="str">
            <v>ALLOW FOR ANESTH REVENUE</v>
          </cell>
          <cell r="F97" t="str">
            <v>ALLOW FOR ANESTH REVENUE</v>
          </cell>
          <cell r="H97">
            <v>560801.11</v>
          </cell>
        </row>
        <row r="98">
          <cell r="A98" t="str">
            <v>2170.4100</v>
          </cell>
          <cell r="B98" t="str">
            <v>217</v>
          </cell>
          <cell r="C98" t="str">
            <v>2170</v>
          </cell>
          <cell r="D98" t="str">
            <v>4100</v>
          </cell>
          <cell r="E98" t="str">
            <v>ACCRUED VACATIONS PAYABLE</v>
          </cell>
          <cell r="F98" t="str">
            <v>ACCRUED VACATIONS PA</v>
          </cell>
          <cell r="H98">
            <v>635606.80000000005</v>
          </cell>
        </row>
        <row r="99">
          <cell r="A99" t="str">
            <v>3650.2000</v>
          </cell>
          <cell r="B99" t="str">
            <v>365</v>
          </cell>
          <cell r="C99" t="str">
            <v>3650</v>
          </cell>
          <cell r="D99" t="str">
            <v>2000</v>
          </cell>
          <cell r="E99" t="str">
            <v>RECOVERY ROOM - OUTPATIEN</v>
          </cell>
          <cell r="H99">
            <v>667874</v>
          </cell>
        </row>
        <row r="100">
          <cell r="A100" t="str">
            <v>4560.2000</v>
          </cell>
          <cell r="B100" t="str">
            <v>456</v>
          </cell>
          <cell r="C100" t="str">
            <v>4560</v>
          </cell>
          <cell r="D100" t="str">
            <v>2000</v>
          </cell>
          <cell r="E100" t="str">
            <v>PHYSICIANS' FEES - OUTPAT</v>
          </cell>
          <cell r="H100">
            <v>703498</v>
          </cell>
        </row>
        <row r="101">
          <cell r="A101" t="str">
            <v>1120.5300</v>
          </cell>
          <cell r="B101" t="str">
            <v>112</v>
          </cell>
          <cell r="C101" t="str">
            <v>1120</v>
          </cell>
          <cell r="D101" t="str">
            <v>5300</v>
          </cell>
          <cell r="E101" t="str">
            <v>DUE FROM BLUE CROSS</v>
          </cell>
          <cell r="F101" t="str">
            <v>DUE FROM BLUE CROSS</v>
          </cell>
          <cell r="H101">
            <v>724611</v>
          </cell>
        </row>
        <row r="102">
          <cell r="A102" t="str">
            <v>3550.2000</v>
          </cell>
          <cell r="B102" t="str">
            <v>355</v>
          </cell>
          <cell r="C102" t="str">
            <v>3550</v>
          </cell>
          <cell r="D102" t="str">
            <v>2000</v>
          </cell>
          <cell r="E102" t="str">
            <v>SHORT PROCEDURE UNIT - OU</v>
          </cell>
          <cell r="H102">
            <v>744160</v>
          </cell>
        </row>
        <row r="103">
          <cell r="A103" t="str">
            <v>4370.2000</v>
          </cell>
          <cell r="B103" t="str">
            <v>437</v>
          </cell>
          <cell r="C103" t="str">
            <v>4370</v>
          </cell>
          <cell r="D103" t="str">
            <v>2000</v>
          </cell>
          <cell r="E103" t="str">
            <v>PHYSICAL THERAPY - OUTPAT</v>
          </cell>
          <cell r="H103">
            <v>813868.92</v>
          </cell>
        </row>
        <row r="104">
          <cell r="A104" t="str">
            <v>4210.0000</v>
          </cell>
          <cell r="B104" t="str">
            <v>421</v>
          </cell>
          <cell r="C104" t="str">
            <v>4210</v>
          </cell>
          <cell r="D104" t="str">
            <v>0000</v>
          </cell>
          <cell r="E104" t="str">
            <v>RADIOLOGY - INPATIENT</v>
          </cell>
          <cell r="H104">
            <v>824263</v>
          </cell>
        </row>
        <row r="105">
          <cell r="A105" t="str">
            <v>4250.2000</v>
          </cell>
          <cell r="B105" t="str">
            <v>425</v>
          </cell>
          <cell r="C105" t="str">
            <v>4250</v>
          </cell>
          <cell r="D105" t="str">
            <v>2000</v>
          </cell>
          <cell r="E105" t="str">
            <v>ULTRASOUND - OUTPATIENT</v>
          </cell>
          <cell r="H105">
            <v>855809</v>
          </cell>
        </row>
        <row r="106">
          <cell r="A106" t="str">
            <v>2480.0500</v>
          </cell>
          <cell r="B106" t="str">
            <v>248</v>
          </cell>
          <cell r="C106" t="str">
            <v>2480</v>
          </cell>
          <cell r="D106" t="str">
            <v>0500</v>
          </cell>
          <cell r="E106" t="str">
            <v>NOTES PAYABLE - LA BANK</v>
          </cell>
          <cell r="F106" t="str">
            <v>NOTES PAYABLE - LA BANK</v>
          </cell>
          <cell r="H106">
            <v>871979.63</v>
          </cell>
        </row>
        <row r="107">
          <cell r="A107" t="str">
            <v>4230.0000</v>
          </cell>
          <cell r="B107" t="str">
            <v>423</v>
          </cell>
          <cell r="C107" t="str">
            <v>4230</v>
          </cell>
          <cell r="D107" t="str">
            <v>0000</v>
          </cell>
          <cell r="E107" t="str">
            <v>CAT SCAN - INPATIENT</v>
          </cell>
          <cell r="H107">
            <v>890617</v>
          </cell>
        </row>
        <row r="108">
          <cell r="A108" t="str">
            <v>4240.2000</v>
          </cell>
          <cell r="B108" t="str">
            <v>424</v>
          </cell>
          <cell r="C108" t="str">
            <v>4240</v>
          </cell>
          <cell r="D108" t="str">
            <v>2000</v>
          </cell>
          <cell r="E108" t="str">
            <v>NUCLEAR MEDICINE - OUTPAT</v>
          </cell>
          <cell r="H108">
            <v>1029858</v>
          </cell>
        </row>
        <row r="109">
          <cell r="A109" t="str">
            <v>3600.0000</v>
          </cell>
          <cell r="B109" t="str">
            <v>360</v>
          </cell>
          <cell r="C109" t="str">
            <v>3600</v>
          </cell>
          <cell r="D109" t="str">
            <v>0000</v>
          </cell>
          <cell r="E109" t="str">
            <v>OPERATING ROOM - INPATIEN</v>
          </cell>
          <cell r="H109">
            <v>1094893</v>
          </cell>
        </row>
        <row r="110">
          <cell r="A110" t="str">
            <v>3770.2000</v>
          </cell>
          <cell r="B110" t="str">
            <v>377</v>
          </cell>
          <cell r="C110" t="str">
            <v>3770</v>
          </cell>
          <cell r="D110" t="str">
            <v>2000</v>
          </cell>
          <cell r="E110" t="str">
            <v>ONCOLOGY/GI LAB - OUTPATI</v>
          </cell>
          <cell r="H110">
            <v>1279140</v>
          </cell>
        </row>
        <row r="111">
          <cell r="A111" t="str">
            <v>4140.2000</v>
          </cell>
          <cell r="B111" t="str">
            <v>414</v>
          </cell>
          <cell r="C111" t="str">
            <v>4140</v>
          </cell>
          <cell r="D111" t="str">
            <v>2000</v>
          </cell>
          <cell r="E111" t="str">
            <v>ELECTROENCEPHALOGRAPHY -</v>
          </cell>
          <cell r="H111">
            <v>1304480</v>
          </cell>
        </row>
        <row r="112">
          <cell r="A112" t="str">
            <v>4350.0000</v>
          </cell>
          <cell r="B112" t="str">
            <v>435</v>
          </cell>
          <cell r="C112" t="str">
            <v>4350</v>
          </cell>
          <cell r="D112" t="str">
            <v>0000</v>
          </cell>
          <cell r="E112" t="str">
            <v>ANESTHESIOLOGY - INPATIEN</v>
          </cell>
          <cell r="H112">
            <v>1391291.03</v>
          </cell>
        </row>
        <row r="113">
          <cell r="A113" t="str">
            <v>3430.0000</v>
          </cell>
          <cell r="B113" t="str">
            <v>343</v>
          </cell>
          <cell r="C113" t="str">
            <v>3430</v>
          </cell>
          <cell r="D113" t="str">
            <v>0000</v>
          </cell>
          <cell r="E113" t="str">
            <v>PSYCHIATRIC UNIT</v>
          </cell>
          <cell r="H113">
            <v>1428440</v>
          </cell>
        </row>
        <row r="114">
          <cell r="A114" t="str">
            <v>4350.2000</v>
          </cell>
          <cell r="B114" t="str">
            <v>435</v>
          </cell>
          <cell r="C114" t="str">
            <v>4350</v>
          </cell>
          <cell r="D114" t="str">
            <v>2000</v>
          </cell>
          <cell r="E114" t="str">
            <v>ANESTHESIOLOGY - OUTPATIE</v>
          </cell>
          <cell r="H114">
            <v>1535260.1</v>
          </cell>
        </row>
        <row r="115">
          <cell r="A115" t="str">
            <v>3400.0000</v>
          </cell>
          <cell r="B115" t="str">
            <v>340</v>
          </cell>
          <cell r="C115" t="str">
            <v>3400</v>
          </cell>
          <cell r="D115" t="str">
            <v>0000</v>
          </cell>
          <cell r="E115" t="str">
            <v>INTENSIVE CARE</v>
          </cell>
          <cell r="H115">
            <v>1539825</v>
          </cell>
        </row>
        <row r="116">
          <cell r="A116" t="str">
            <v>3750.2000</v>
          </cell>
          <cell r="B116" t="str">
            <v>375</v>
          </cell>
          <cell r="C116" t="str">
            <v>3750</v>
          </cell>
          <cell r="D116" t="str">
            <v>2000</v>
          </cell>
          <cell r="E116" t="str">
            <v>CENTRAL SUPPLY - OUTPATIE</v>
          </cell>
          <cell r="H116">
            <v>1620971.95</v>
          </cell>
        </row>
        <row r="117">
          <cell r="A117" t="str">
            <v>3600.2000</v>
          </cell>
          <cell r="B117" t="str">
            <v>360</v>
          </cell>
          <cell r="C117" t="str">
            <v>3600</v>
          </cell>
          <cell r="D117" t="str">
            <v>2000</v>
          </cell>
          <cell r="E117" t="str">
            <v>OPERATING ROOM - OUTPATIE</v>
          </cell>
          <cell r="H117">
            <v>1646554</v>
          </cell>
        </row>
        <row r="118">
          <cell r="A118" t="str">
            <v>4120.2000</v>
          </cell>
          <cell r="B118" t="str">
            <v>412</v>
          </cell>
          <cell r="C118" t="str">
            <v>4120</v>
          </cell>
          <cell r="D118" t="str">
            <v>2000</v>
          </cell>
          <cell r="E118" t="str">
            <v>ELECTROCARDIOLOGY - OUTPA</v>
          </cell>
          <cell r="H118">
            <v>1810938</v>
          </cell>
        </row>
        <row r="119">
          <cell r="A119" t="str">
            <v>2170.0000</v>
          </cell>
          <cell r="B119" t="str">
            <v>217</v>
          </cell>
          <cell r="C119" t="str">
            <v>2170</v>
          </cell>
          <cell r="D119" t="str">
            <v>0000</v>
          </cell>
          <cell r="E119" t="str">
            <v>ACCOUNTS PAYABLE</v>
          </cell>
          <cell r="F119" t="str">
            <v>ACCOUNTS PAYABLE</v>
          </cell>
          <cell r="H119">
            <v>1985882.7</v>
          </cell>
        </row>
        <row r="120">
          <cell r="A120" t="str">
            <v>4230.2000</v>
          </cell>
          <cell r="B120" t="str">
            <v>423</v>
          </cell>
          <cell r="C120" t="str">
            <v>4230</v>
          </cell>
          <cell r="D120" t="str">
            <v>2000</v>
          </cell>
          <cell r="E120" t="str">
            <v>CAT SCAN - OUTPATIENT</v>
          </cell>
          <cell r="H120">
            <v>2018673</v>
          </cell>
        </row>
        <row r="121">
          <cell r="A121" t="str">
            <v>4220.2000</v>
          </cell>
          <cell r="B121" t="str">
            <v>422</v>
          </cell>
          <cell r="C121" t="str">
            <v>4220</v>
          </cell>
          <cell r="D121" t="str">
            <v>2000</v>
          </cell>
          <cell r="E121" t="str">
            <v>MRI - OUTPATIENT</v>
          </cell>
          <cell r="H121">
            <v>2163117.5</v>
          </cell>
        </row>
        <row r="122">
          <cell r="A122" t="str">
            <v>4120.0000</v>
          </cell>
          <cell r="B122" t="str">
            <v>412</v>
          </cell>
          <cell r="C122" t="str">
            <v>4120</v>
          </cell>
          <cell r="D122" t="str">
            <v>0000</v>
          </cell>
          <cell r="E122" t="str">
            <v>ELECTROCARDIOLOGY - INPAT</v>
          </cell>
          <cell r="H122">
            <v>2245058</v>
          </cell>
        </row>
        <row r="123">
          <cell r="A123" t="str">
            <v>4360.0000</v>
          </cell>
          <cell r="B123" t="str">
            <v>436</v>
          </cell>
          <cell r="C123" t="str">
            <v>4360</v>
          </cell>
          <cell r="D123" t="str">
            <v>0000</v>
          </cell>
          <cell r="E123" t="str">
            <v>RESPIRATORY THERAPY - INP</v>
          </cell>
          <cell r="H123">
            <v>2263914</v>
          </cell>
        </row>
        <row r="124">
          <cell r="A124" t="str">
            <v>3750.0000</v>
          </cell>
          <cell r="B124" t="str">
            <v>375</v>
          </cell>
          <cell r="C124" t="str">
            <v>3750</v>
          </cell>
          <cell r="D124" t="str">
            <v>0000</v>
          </cell>
          <cell r="E124" t="str">
            <v>CENTRAL SUPPLY - INPATIEN</v>
          </cell>
          <cell r="H124">
            <v>2337624.92</v>
          </cell>
        </row>
        <row r="125">
          <cell r="A125" t="str">
            <v>2190.1000</v>
          </cell>
          <cell r="B125" t="str">
            <v>219</v>
          </cell>
          <cell r="C125" t="str">
            <v>2190</v>
          </cell>
          <cell r="D125" t="str">
            <v>1000</v>
          </cell>
          <cell r="E125" t="str">
            <v>OPERATING FUND</v>
          </cell>
          <cell r="H125">
            <v>2799296.79</v>
          </cell>
        </row>
        <row r="126">
          <cell r="A126" t="str">
            <v>4210.2000</v>
          </cell>
          <cell r="B126" t="str">
            <v>421</v>
          </cell>
          <cell r="C126" t="str">
            <v>4210</v>
          </cell>
          <cell r="D126" t="str">
            <v>2000</v>
          </cell>
          <cell r="E126" t="str">
            <v>RADIOLOGY - OUTPATIENT</v>
          </cell>
          <cell r="H126">
            <v>2886255.82</v>
          </cell>
        </row>
        <row r="127">
          <cell r="A127" t="str">
            <v>4020.0000</v>
          </cell>
          <cell r="B127" t="str">
            <v>402</v>
          </cell>
          <cell r="C127" t="str">
            <v>4020</v>
          </cell>
          <cell r="D127" t="str">
            <v>0000</v>
          </cell>
          <cell r="E127" t="str">
            <v>LABORATORY - INPATIENT</v>
          </cell>
          <cell r="H127">
            <v>3577194.42</v>
          </cell>
        </row>
        <row r="128">
          <cell r="A128" t="str">
            <v>4300.2000</v>
          </cell>
          <cell r="B128" t="str">
            <v>430</v>
          </cell>
          <cell r="C128" t="str">
            <v>4300</v>
          </cell>
          <cell r="D128" t="str">
            <v>2000</v>
          </cell>
          <cell r="E128" t="str">
            <v>PHARMACY - OUTPATIENT</v>
          </cell>
          <cell r="H128">
            <v>3656093.5</v>
          </cell>
        </row>
        <row r="129">
          <cell r="A129" t="str">
            <v>1120.2100</v>
          </cell>
          <cell r="B129" t="str">
            <v>112</v>
          </cell>
          <cell r="C129" t="str">
            <v>1120</v>
          </cell>
          <cell r="D129" t="str">
            <v>2100</v>
          </cell>
          <cell r="E129" t="str">
            <v>ALLOW FOR UNCOLL - CONTRA</v>
          </cell>
          <cell r="F129" t="str">
            <v>ALLOW -CONTRACTUAL</v>
          </cell>
          <cell r="H129">
            <v>3916118</v>
          </cell>
        </row>
        <row r="130">
          <cell r="A130" t="str">
            <v>4300.0000</v>
          </cell>
          <cell r="B130" t="str">
            <v>430</v>
          </cell>
          <cell r="C130" t="str">
            <v>4300</v>
          </cell>
          <cell r="D130" t="str">
            <v>0000</v>
          </cell>
          <cell r="E130" t="str">
            <v>PHARMACY - INPATIENT</v>
          </cell>
          <cell r="H130">
            <v>4459168.2699999996</v>
          </cell>
        </row>
        <row r="131">
          <cell r="A131" t="str">
            <v>4020.2000</v>
          </cell>
          <cell r="B131" t="str">
            <v>402</v>
          </cell>
          <cell r="C131" t="str">
            <v>4020</v>
          </cell>
          <cell r="D131" t="str">
            <v>2000</v>
          </cell>
          <cell r="E131" t="str">
            <v>LABORATORY - OUTPATIENT</v>
          </cell>
          <cell r="H131">
            <v>5495173.04</v>
          </cell>
        </row>
        <row r="132">
          <cell r="A132" t="str">
            <v>3100.0000</v>
          </cell>
          <cell r="B132" t="str">
            <v>310</v>
          </cell>
          <cell r="C132" t="str">
            <v>3100</v>
          </cell>
          <cell r="D132" t="str">
            <v>0000</v>
          </cell>
          <cell r="E132" t="str">
            <v>DAILY GENERAL SERVICES</v>
          </cell>
          <cell r="H132">
            <v>7178270</v>
          </cell>
        </row>
        <row r="133">
          <cell r="A133" t="str">
            <v>1460.7000</v>
          </cell>
          <cell r="B133" t="str">
            <v>146</v>
          </cell>
          <cell r="C133" t="str">
            <v>1460</v>
          </cell>
          <cell r="D133" t="str">
            <v>7000</v>
          </cell>
          <cell r="E133" t="str">
            <v>ACCUMULATED DEPRECIATION-</v>
          </cell>
          <cell r="F133" t="str">
            <v>ACCUM DEP -MOVABLE</v>
          </cell>
          <cell r="H133">
            <v>7334641</v>
          </cell>
        </row>
        <row r="134">
          <cell r="A134" t="str">
            <v>1460.3000</v>
          </cell>
          <cell r="B134" t="str">
            <v>146</v>
          </cell>
          <cell r="C134" t="str">
            <v>1460</v>
          </cell>
          <cell r="D134" t="str">
            <v>3000</v>
          </cell>
          <cell r="E134" t="str">
            <v>ACCUMULATED DEPRECIATION-</v>
          </cell>
          <cell r="F134" t="str">
            <v>ACCUM DEP-BLD &amp; IMPR</v>
          </cell>
          <cell r="H134">
            <v>10376600</v>
          </cell>
        </row>
        <row r="135">
          <cell r="A135" t="str">
            <v>2480.0100</v>
          </cell>
          <cell r="B135" t="str">
            <v>248</v>
          </cell>
          <cell r="C135" t="str">
            <v>2480</v>
          </cell>
          <cell r="D135" t="str">
            <v>0100</v>
          </cell>
          <cell r="E135" t="str">
            <v>BONDS PAYABLE</v>
          </cell>
          <cell r="F135" t="str">
            <v>BONDS</v>
          </cell>
          <cell r="H135">
            <v>13350000</v>
          </cell>
        </row>
        <row r="136">
          <cell r="A136" t="str">
            <v>1120.0000</v>
          </cell>
          <cell r="B136" t="str">
            <v>112</v>
          </cell>
          <cell r="C136" t="str">
            <v>1120</v>
          </cell>
          <cell r="D136" t="str">
            <v>0000</v>
          </cell>
          <cell r="E136" t="str">
            <v>ACCOUNTS PAYABLE - PATIEN</v>
          </cell>
          <cell r="F136" t="str">
            <v>ACCOUNTS PAY-PATIENT</v>
          </cell>
          <cell r="G136">
            <v>0</v>
          </cell>
        </row>
        <row r="137">
          <cell r="A137" t="str">
            <v>1130.0000</v>
          </cell>
          <cell r="B137" t="str">
            <v>113</v>
          </cell>
          <cell r="C137" t="str">
            <v>1130</v>
          </cell>
          <cell r="D137" t="str">
            <v>0000</v>
          </cell>
          <cell r="E137" t="str">
            <v>CIP  -   GI LAB</v>
          </cell>
          <cell r="F137" t="str">
            <v>CIP  -   GI LAB</v>
          </cell>
          <cell r="G137">
            <v>0</v>
          </cell>
        </row>
        <row r="138">
          <cell r="A138" t="str">
            <v>1140.0000</v>
          </cell>
          <cell r="B138" t="str">
            <v>114</v>
          </cell>
          <cell r="C138" t="str">
            <v>1140</v>
          </cell>
          <cell r="D138" t="str">
            <v>0000</v>
          </cell>
          <cell r="E138" t="str">
            <v>DUE FROM MAXIS - COSKLO</v>
          </cell>
          <cell r="F138" t="str">
            <v>DUE FROM MAXIS - COSKLO</v>
          </cell>
          <cell r="G138">
            <v>0</v>
          </cell>
        </row>
        <row r="139">
          <cell r="A139" t="str">
            <v>1450.0000</v>
          </cell>
          <cell r="B139" t="str">
            <v>145</v>
          </cell>
          <cell r="C139" t="str">
            <v>1450</v>
          </cell>
          <cell r="D139" t="str">
            <v>0000</v>
          </cell>
          <cell r="E139" t="str">
            <v>DUE FROM MAXIS - HOLMES</v>
          </cell>
          <cell r="F139" t="str">
            <v>DUE FROM MAXIS - HOLMES</v>
          </cell>
          <cell r="G139">
            <v>0</v>
          </cell>
        </row>
        <row r="140">
          <cell r="A140" t="str">
            <v>1500.0000</v>
          </cell>
          <cell r="B140" t="str">
            <v>150</v>
          </cell>
          <cell r="C140" t="str">
            <v>1500</v>
          </cell>
          <cell r="D140" t="str">
            <v>0000</v>
          </cell>
          <cell r="E140" t="str">
            <v>DUE FROM MAXIS - LAFALCE</v>
          </cell>
          <cell r="F140" t="str">
            <v>DUE FROM MAXIS - LAFALCE</v>
          </cell>
          <cell r="G140">
            <v>0</v>
          </cell>
        </row>
        <row r="141">
          <cell r="A141" t="str">
            <v>5100.0000</v>
          </cell>
          <cell r="B141" t="str">
            <v>510</v>
          </cell>
          <cell r="C141" t="str">
            <v>5100</v>
          </cell>
          <cell r="D141" t="str">
            <v>0000</v>
          </cell>
          <cell r="E141" t="str">
            <v>DUE TO MCH-IHM CENTER</v>
          </cell>
          <cell r="F141" t="str">
            <v>DUE TO MCH-IHM CENTER</v>
          </cell>
          <cell r="G141">
            <v>0</v>
          </cell>
        </row>
        <row r="142">
          <cell r="A142" t="str">
            <v>5110.0000</v>
          </cell>
          <cell r="B142" t="str">
            <v>511</v>
          </cell>
          <cell r="C142" t="str">
            <v>5110</v>
          </cell>
          <cell r="D142" t="str">
            <v>0000</v>
          </cell>
          <cell r="E142" t="str">
            <v>DUE TO MCH-MARYWOOD</v>
          </cell>
          <cell r="F142" t="str">
            <v>DUE TO MCH-MARYWOOD</v>
          </cell>
          <cell r="G142">
            <v>0</v>
          </cell>
        </row>
        <row r="143">
          <cell r="A143" t="str">
            <v>5120.0000</v>
          </cell>
          <cell r="B143" t="str">
            <v>512</v>
          </cell>
          <cell r="C143" t="str">
            <v>5120</v>
          </cell>
          <cell r="D143" t="str">
            <v>0000</v>
          </cell>
          <cell r="E143" t="str">
            <v>DUE TO MCH-MID-VALLEY HOS</v>
          </cell>
          <cell r="F143" t="str">
            <v>DUE TO MCH-MID-VALLEY HOS</v>
          </cell>
          <cell r="G143">
            <v>0</v>
          </cell>
        </row>
        <row r="144">
          <cell r="A144" t="str">
            <v>5180.0000</v>
          </cell>
          <cell r="B144" t="str">
            <v>518</v>
          </cell>
          <cell r="C144" t="str">
            <v>5180</v>
          </cell>
          <cell r="D144" t="str">
            <v>0000</v>
          </cell>
          <cell r="E144" t="str">
            <v>EMPLOYEES CANCER INSURANC</v>
          </cell>
          <cell r="F144" t="str">
            <v>EMPLOYEES CANCER INS</v>
          </cell>
          <cell r="G144">
            <v>0</v>
          </cell>
        </row>
        <row r="145">
          <cell r="A145" t="str">
            <v>5190.0000</v>
          </cell>
          <cell r="B145" t="str">
            <v>519</v>
          </cell>
          <cell r="C145" t="str">
            <v>5190</v>
          </cell>
          <cell r="D145" t="str">
            <v>0000</v>
          </cell>
          <cell r="E145" t="str">
            <v>EMPLOYEES OTHER INSURANCE</v>
          </cell>
          <cell r="F145" t="str">
            <v>EMPLOYEES OTHER INSU</v>
          </cell>
          <cell r="G145">
            <v>0</v>
          </cell>
        </row>
        <row r="146">
          <cell r="A146" t="str">
            <v>5200.0000</v>
          </cell>
          <cell r="B146" t="str">
            <v>520</v>
          </cell>
          <cell r="C146" t="str">
            <v>5200</v>
          </cell>
          <cell r="D146" t="str">
            <v>0000</v>
          </cell>
          <cell r="E146" t="str">
            <v>TRI-COUNTY</v>
          </cell>
          <cell r="F146" t="str">
            <v>M &amp; S SUPPLIES</v>
          </cell>
          <cell r="G146">
            <v>0</v>
          </cell>
        </row>
        <row r="147">
          <cell r="A147" t="str">
            <v>5210.0000</v>
          </cell>
          <cell r="B147" t="str">
            <v>521</v>
          </cell>
          <cell r="C147" t="str">
            <v>5210</v>
          </cell>
          <cell r="D147" t="str">
            <v>0000</v>
          </cell>
          <cell r="E147" t="str">
            <v>PHYSICAL THERAPY</v>
          </cell>
          <cell r="F147" t="str">
            <v>MISCELLANEOUS</v>
          </cell>
          <cell r="G147">
            <v>0</v>
          </cell>
        </row>
        <row r="148">
          <cell r="A148" t="str">
            <v>5280.0000</v>
          </cell>
          <cell r="B148" t="str">
            <v>528</v>
          </cell>
          <cell r="C148" t="str">
            <v>5280</v>
          </cell>
          <cell r="D148" t="str">
            <v>0000</v>
          </cell>
          <cell r="E148" t="str">
            <v>PLANT OPERATION</v>
          </cell>
          <cell r="F148" t="str">
            <v>MISCELLANEOUS</v>
          </cell>
          <cell r="G148">
            <v>0</v>
          </cell>
        </row>
        <row r="149">
          <cell r="A149" t="str">
            <v>5290.0000</v>
          </cell>
          <cell r="B149" t="str">
            <v>529</v>
          </cell>
          <cell r="C149" t="str">
            <v>5290</v>
          </cell>
          <cell r="D149" t="str">
            <v>0000</v>
          </cell>
          <cell r="E149" t="str">
            <v>PROFESSIONAL OFFICE BUILD</v>
          </cell>
          <cell r="F149" t="str">
            <v>MISCELLANEOUS</v>
          </cell>
          <cell r="G149">
            <v>0</v>
          </cell>
        </row>
        <row r="150">
          <cell r="A150" t="str">
            <v>5310.0000</v>
          </cell>
          <cell r="B150" t="str">
            <v>531</v>
          </cell>
          <cell r="C150" t="str">
            <v>5310</v>
          </cell>
          <cell r="D150" t="str">
            <v>0000</v>
          </cell>
          <cell r="E150" t="str">
            <v>OBLIGATIONS UNDER CAPITAL</v>
          </cell>
          <cell r="F150" t="str">
            <v>OBLIGATIONS UNDER LE</v>
          </cell>
          <cell r="G150">
            <v>0</v>
          </cell>
        </row>
        <row r="151">
          <cell r="A151" t="str">
            <v>5320.0000</v>
          </cell>
          <cell r="B151" t="str">
            <v>532</v>
          </cell>
          <cell r="C151" t="str">
            <v>5320</v>
          </cell>
          <cell r="D151" t="str">
            <v>0000</v>
          </cell>
          <cell r="E151" t="str">
            <v>OCCUPATIONAL TAX PAYABLE</v>
          </cell>
          <cell r="F151" t="str">
            <v>OCCUPATIONAL TAX PAY</v>
          </cell>
          <cell r="G151">
            <v>0</v>
          </cell>
        </row>
        <row r="152">
          <cell r="A152" t="str">
            <v>5440.0000</v>
          </cell>
          <cell r="B152" t="str">
            <v>544</v>
          </cell>
          <cell r="C152" t="str">
            <v>5440</v>
          </cell>
          <cell r="D152" t="str">
            <v>0000</v>
          </cell>
          <cell r="E152" t="str">
            <v>TRI-COUNTY</v>
          </cell>
          <cell r="F152" t="str">
            <v>OFFICE SUPPLIES</v>
          </cell>
          <cell r="G152">
            <v>0</v>
          </cell>
        </row>
        <row r="153">
          <cell r="A153" t="str">
            <v>5800.0000</v>
          </cell>
          <cell r="B153" t="str">
            <v>580</v>
          </cell>
          <cell r="C153" t="str">
            <v>5800</v>
          </cell>
          <cell r="D153" t="str">
            <v>0000</v>
          </cell>
          <cell r="E153" t="str">
            <v>MATERIALS MANAGEMENT</v>
          </cell>
          <cell r="F153" t="str">
            <v>PRINTING SUPPLIES</v>
          </cell>
          <cell r="G153">
            <v>0</v>
          </cell>
        </row>
        <row r="154">
          <cell r="A154" t="str">
            <v>9800.0000</v>
          </cell>
          <cell r="B154" t="str">
            <v>980</v>
          </cell>
          <cell r="C154" t="str">
            <v>9800</v>
          </cell>
          <cell r="D154" t="str">
            <v>0000</v>
          </cell>
          <cell r="E154" t="str">
            <v>CARDIAC REHAB</v>
          </cell>
          <cell r="F154" t="str">
            <v>PURCHASE SERVICE</v>
          </cell>
          <cell r="G154">
            <v>0</v>
          </cell>
        </row>
        <row r="155">
          <cell r="A155" t="str">
            <v>1100.0100</v>
          </cell>
          <cell r="B155" t="str">
            <v>110</v>
          </cell>
          <cell r="C155" t="str">
            <v>1100</v>
          </cell>
          <cell r="D155" t="str">
            <v>0100</v>
          </cell>
          <cell r="E155" t="str">
            <v>QUAL MED - HMO</v>
          </cell>
          <cell r="F155" t="str">
            <v>QUAL MED - HMO</v>
          </cell>
          <cell r="G155">
            <v>0</v>
          </cell>
        </row>
        <row r="156">
          <cell r="A156" t="str">
            <v>1130.0100</v>
          </cell>
          <cell r="B156" t="str">
            <v>113</v>
          </cell>
          <cell r="C156" t="str">
            <v>1130</v>
          </cell>
          <cell r="D156" t="str">
            <v>0100</v>
          </cell>
          <cell r="E156" t="str">
            <v>SALES TAX PAYABLE-C'DALE</v>
          </cell>
          <cell r="F156" t="str">
            <v>SALES TAX PAY-CDALE</v>
          </cell>
          <cell r="G156">
            <v>0</v>
          </cell>
        </row>
        <row r="157">
          <cell r="A157" t="str">
            <v>1490.0100</v>
          </cell>
          <cell r="B157" t="str">
            <v>149</v>
          </cell>
          <cell r="C157" t="str">
            <v>1490</v>
          </cell>
          <cell r="D157" t="str">
            <v>0100</v>
          </cell>
          <cell r="E157" t="str">
            <v>TAX SHELTERED ANNUITIES P</v>
          </cell>
          <cell r="F157" t="str">
            <v>TAX SHELTERED ANNUIT</v>
          </cell>
          <cell r="G157">
            <v>0</v>
          </cell>
        </row>
        <row r="158">
          <cell r="A158" t="str">
            <v>6250.0100</v>
          </cell>
          <cell r="B158" t="str">
            <v>625</v>
          </cell>
          <cell r="C158" t="str">
            <v>6250</v>
          </cell>
          <cell r="D158" t="str">
            <v>0100</v>
          </cell>
          <cell r="E158" t="str">
            <v>TRANSFER TO AFFILIATE</v>
          </cell>
          <cell r="F158" t="str">
            <v>TRANSFER TO AFFILIATE</v>
          </cell>
          <cell r="G158">
            <v>0</v>
          </cell>
        </row>
        <row r="159">
          <cell r="A159" t="str">
            <v>9004.0100</v>
          </cell>
          <cell r="B159" t="str">
            <v>900</v>
          </cell>
          <cell r="C159" t="str">
            <v>9004</v>
          </cell>
          <cell r="D159" t="str">
            <v>0100</v>
          </cell>
          <cell r="E159" t="str">
            <v>VISION</v>
          </cell>
          <cell r="F159" t="str">
            <v>VISION</v>
          </cell>
          <cell r="G159">
            <v>0</v>
          </cell>
        </row>
        <row r="160">
          <cell r="A160" t="str">
            <v>9570.0100</v>
          </cell>
          <cell r="B160" t="str">
            <v>957</v>
          </cell>
          <cell r="C160" t="str">
            <v>9570</v>
          </cell>
          <cell r="D160" t="str">
            <v>0100</v>
          </cell>
          <cell r="E160" t="str">
            <v>WITHHOLDING TAXES PAYABLE</v>
          </cell>
          <cell r="F160" t="str">
            <v>WITHHOLDING TAXES PA</v>
          </cell>
          <cell r="G160">
            <v>0</v>
          </cell>
        </row>
        <row r="162">
          <cell r="A162" t="str">
            <v>1100.0200</v>
          </cell>
          <cell r="B162" t="str">
            <v>110</v>
          </cell>
          <cell r="C162" t="str">
            <v>1100</v>
          </cell>
          <cell r="D162" t="str">
            <v>0200</v>
          </cell>
          <cell r="E162" t="str">
            <v>ACCOUNTS REC-ANESTH REVEN</v>
          </cell>
          <cell r="F162" t="str">
            <v>ACCOUNTS REC-ANESTH REV</v>
          </cell>
          <cell r="G162">
            <v>876970.58</v>
          </cell>
        </row>
        <row r="163">
          <cell r="A163" t="str">
            <v>1140.0200</v>
          </cell>
          <cell r="B163" t="str">
            <v>114</v>
          </cell>
          <cell r="C163" t="str">
            <v>1140</v>
          </cell>
          <cell r="D163" t="str">
            <v>0200</v>
          </cell>
          <cell r="E163" t="str">
            <v>ACCOUNTS RECEIVABLE</v>
          </cell>
          <cell r="F163" t="str">
            <v>ACCOUNTS REC - IP</v>
          </cell>
          <cell r="G163">
            <v>7744211.3099999996</v>
          </cell>
        </row>
        <row r="164">
          <cell r="A164" t="str">
            <v>1470.0200</v>
          </cell>
          <cell r="B164" t="str">
            <v>147</v>
          </cell>
          <cell r="C164" t="str">
            <v>1470</v>
          </cell>
          <cell r="D164" t="str">
            <v>0200</v>
          </cell>
          <cell r="E164" t="str">
            <v>ACCOUNTS RECEIVABLE-OTHER</v>
          </cell>
          <cell r="F164" t="str">
            <v>ACCOUNTS REC- OTHER</v>
          </cell>
          <cell r="G164">
            <v>164346.72</v>
          </cell>
        </row>
        <row r="165">
          <cell r="A165" t="str">
            <v>1490.0200</v>
          </cell>
          <cell r="B165" t="str">
            <v>149</v>
          </cell>
          <cell r="C165" t="str">
            <v>1490</v>
          </cell>
          <cell r="D165" t="str">
            <v>0200</v>
          </cell>
          <cell r="E165" t="str">
            <v>ACCOUNTS RECEIVABLE-PHYSI</v>
          </cell>
          <cell r="F165" t="str">
            <v>ACCOUNTS REC- PHY BI</v>
          </cell>
          <cell r="G165">
            <v>18961.04</v>
          </cell>
        </row>
        <row r="166">
          <cell r="A166" t="str">
            <v>2170.0200</v>
          </cell>
          <cell r="B166" t="str">
            <v>217</v>
          </cell>
          <cell r="C166" t="str">
            <v>2170</v>
          </cell>
          <cell r="D166" t="str">
            <v>0200</v>
          </cell>
          <cell r="E166" t="str">
            <v>ACCRUED INTEREST RECEIVAB</v>
          </cell>
          <cell r="F166" t="str">
            <v>ACCRUED INT- CDS,NOT</v>
          </cell>
          <cell r="G166">
            <v>13358.75</v>
          </cell>
        </row>
        <row r="167">
          <cell r="A167" t="str">
            <v>6010.0200</v>
          </cell>
          <cell r="B167" t="str">
            <v>601</v>
          </cell>
          <cell r="C167" t="str">
            <v>6010</v>
          </cell>
          <cell r="D167" t="str">
            <v>0200</v>
          </cell>
          <cell r="E167" t="str">
            <v>ACCTS REC-HOME HEALTH</v>
          </cell>
          <cell r="F167" t="str">
            <v>ACCTS REC-HOME HEALTH</v>
          </cell>
          <cell r="G167">
            <v>247598.9</v>
          </cell>
        </row>
        <row r="168">
          <cell r="A168" t="str">
            <v>6110.0200</v>
          </cell>
          <cell r="B168" t="str">
            <v>611</v>
          </cell>
          <cell r="C168" t="str">
            <v>6110</v>
          </cell>
          <cell r="D168" t="str">
            <v>0200</v>
          </cell>
          <cell r="E168" t="str">
            <v>ADMINISTRATION</v>
          </cell>
          <cell r="F168" t="str">
            <v>MAINT &amp; REPAIRS</v>
          </cell>
          <cell r="G168">
            <v>101.53</v>
          </cell>
        </row>
        <row r="169">
          <cell r="A169" t="str">
            <v>6120.0200</v>
          </cell>
          <cell r="B169" t="str">
            <v>612</v>
          </cell>
          <cell r="C169" t="str">
            <v>6120</v>
          </cell>
          <cell r="D169" t="str">
            <v>0200</v>
          </cell>
          <cell r="E169" t="str">
            <v>ADMINISTRATION</v>
          </cell>
          <cell r="F169" t="str">
            <v>FORMS</v>
          </cell>
          <cell r="G169">
            <v>276.16000000000003</v>
          </cell>
        </row>
        <row r="170">
          <cell r="A170" t="str">
            <v>6400.0200</v>
          </cell>
          <cell r="B170" t="str">
            <v>640</v>
          </cell>
          <cell r="C170" t="str">
            <v>6400</v>
          </cell>
          <cell r="D170" t="str">
            <v>0200</v>
          </cell>
          <cell r="E170" t="str">
            <v>ADMINISTRATION</v>
          </cell>
          <cell r="F170" t="str">
            <v>DRINKING WATER</v>
          </cell>
          <cell r="G170">
            <v>374.34</v>
          </cell>
        </row>
        <row r="171">
          <cell r="A171" t="str">
            <v>6430.0200</v>
          </cell>
          <cell r="B171" t="str">
            <v>643</v>
          </cell>
          <cell r="C171" t="str">
            <v>6430</v>
          </cell>
          <cell r="D171" t="str">
            <v>0200</v>
          </cell>
          <cell r="E171" t="str">
            <v>ADMINISTRATION</v>
          </cell>
          <cell r="F171" t="str">
            <v>MISCELLANEOUS</v>
          </cell>
          <cell r="G171">
            <v>838.16</v>
          </cell>
        </row>
        <row r="172">
          <cell r="A172" t="str">
            <v>6600.0200</v>
          </cell>
          <cell r="B172" t="str">
            <v>660</v>
          </cell>
          <cell r="C172" t="str">
            <v>6600</v>
          </cell>
          <cell r="D172" t="str">
            <v>0200</v>
          </cell>
          <cell r="E172" t="str">
            <v>ADMINISTRATION</v>
          </cell>
          <cell r="F172" t="str">
            <v>MINOR EQUIPMENT</v>
          </cell>
          <cell r="G172">
            <v>1228.57</v>
          </cell>
        </row>
        <row r="173">
          <cell r="A173" t="str">
            <v>6650.0200</v>
          </cell>
          <cell r="B173" t="str">
            <v>665</v>
          </cell>
          <cell r="C173" t="str">
            <v>6650</v>
          </cell>
          <cell r="D173" t="str">
            <v>0200</v>
          </cell>
          <cell r="E173" t="str">
            <v>ADMINISTRATION</v>
          </cell>
          <cell r="F173" t="str">
            <v>DINNERS,FLOWERS, ETC</v>
          </cell>
          <cell r="G173">
            <v>1523.43</v>
          </cell>
        </row>
        <row r="174">
          <cell r="A174" t="str">
            <v>6730.0200</v>
          </cell>
          <cell r="B174" t="str">
            <v>673</v>
          </cell>
          <cell r="C174" t="str">
            <v>6730</v>
          </cell>
          <cell r="D174" t="str">
            <v>0200</v>
          </cell>
          <cell r="E174" t="str">
            <v>ADMINISTRATION</v>
          </cell>
          <cell r="F174" t="str">
            <v>RISK MANAGEMENT</v>
          </cell>
          <cell r="G174">
            <v>2289.96</v>
          </cell>
        </row>
        <row r="175">
          <cell r="A175" t="str">
            <v>6750.0200</v>
          </cell>
          <cell r="B175" t="str">
            <v>675</v>
          </cell>
          <cell r="C175" t="str">
            <v>6750</v>
          </cell>
          <cell r="D175" t="str">
            <v>0200</v>
          </cell>
          <cell r="E175" t="str">
            <v>ADMINISTRATION</v>
          </cell>
          <cell r="F175" t="str">
            <v>PROPERTY TAXES</v>
          </cell>
          <cell r="G175">
            <v>2500.13</v>
          </cell>
        </row>
        <row r="176">
          <cell r="A176" t="str">
            <v>6780.0200</v>
          </cell>
          <cell r="B176" t="str">
            <v>678</v>
          </cell>
          <cell r="C176" t="str">
            <v>6780</v>
          </cell>
          <cell r="D176" t="str">
            <v>0200</v>
          </cell>
          <cell r="E176" t="str">
            <v>ADMINISTRATION</v>
          </cell>
          <cell r="F176" t="str">
            <v>POSTAGE</v>
          </cell>
          <cell r="G176">
            <v>3036.79</v>
          </cell>
        </row>
        <row r="177">
          <cell r="A177" t="str">
            <v>6790.0200</v>
          </cell>
          <cell r="B177" t="str">
            <v>679</v>
          </cell>
          <cell r="C177" t="str">
            <v>6790</v>
          </cell>
          <cell r="D177" t="str">
            <v>0200</v>
          </cell>
          <cell r="E177" t="str">
            <v>ADMINISTRATION</v>
          </cell>
          <cell r="F177" t="str">
            <v>TELEPHONE</v>
          </cell>
          <cell r="G177">
            <v>3171.61</v>
          </cell>
        </row>
        <row r="178">
          <cell r="A178" t="str">
            <v>6810.0200</v>
          </cell>
          <cell r="B178" t="str">
            <v>681</v>
          </cell>
          <cell r="C178" t="str">
            <v>6810</v>
          </cell>
          <cell r="D178" t="str">
            <v>0200</v>
          </cell>
          <cell r="E178" t="str">
            <v>ADMINISTRATION</v>
          </cell>
          <cell r="F178" t="str">
            <v>OFFICE SUPPLIES</v>
          </cell>
          <cell r="G178">
            <v>3681.28</v>
          </cell>
        </row>
        <row r="179">
          <cell r="A179" t="str">
            <v>7000.0200</v>
          </cell>
          <cell r="B179" t="str">
            <v>700</v>
          </cell>
          <cell r="C179" t="str">
            <v>7000</v>
          </cell>
          <cell r="D179" t="str">
            <v>0200</v>
          </cell>
          <cell r="E179" t="str">
            <v>ADMINISTRATION</v>
          </cell>
          <cell r="F179" t="str">
            <v>EQUIPMENT RENTAL</v>
          </cell>
          <cell r="G179">
            <v>4366.5200000000004</v>
          </cell>
        </row>
        <row r="180">
          <cell r="A180" t="str">
            <v>7010.0200</v>
          </cell>
          <cell r="B180" t="str">
            <v>701</v>
          </cell>
          <cell r="C180" t="str">
            <v>7010</v>
          </cell>
          <cell r="D180" t="str">
            <v>0200</v>
          </cell>
          <cell r="E180" t="str">
            <v>ADMINISTRATION</v>
          </cell>
          <cell r="F180" t="str">
            <v>EDUCATION &amp; TRAVEL</v>
          </cell>
          <cell r="G180">
            <v>13827.82</v>
          </cell>
        </row>
        <row r="181">
          <cell r="A181" t="str">
            <v>7020.0200</v>
          </cell>
          <cell r="B181" t="str">
            <v>702</v>
          </cell>
          <cell r="C181" t="str">
            <v>7020</v>
          </cell>
          <cell r="D181" t="str">
            <v>0200</v>
          </cell>
          <cell r="E181" t="str">
            <v>ADMINISTRATION</v>
          </cell>
          <cell r="F181" t="str">
            <v>PURCHASE SERVICE</v>
          </cell>
          <cell r="G181">
            <v>28470.36</v>
          </cell>
        </row>
        <row r="182">
          <cell r="A182" t="str">
            <v>7120.0200</v>
          </cell>
          <cell r="B182" t="str">
            <v>712</v>
          </cell>
          <cell r="C182" t="str">
            <v>7120</v>
          </cell>
          <cell r="D182" t="str">
            <v>0200</v>
          </cell>
          <cell r="E182" t="str">
            <v>ADMINISTRATION</v>
          </cell>
          <cell r="F182" t="str">
            <v>CONSULTING EXPENSE</v>
          </cell>
          <cell r="G182">
            <v>55715.13</v>
          </cell>
        </row>
        <row r="183">
          <cell r="A183" t="str">
            <v>7140.0200</v>
          </cell>
          <cell r="B183" t="str">
            <v>714</v>
          </cell>
          <cell r="C183" t="str">
            <v>7140</v>
          </cell>
          <cell r="D183" t="str">
            <v>0200</v>
          </cell>
          <cell r="E183" t="str">
            <v>ADMINISTRATION</v>
          </cell>
          <cell r="F183" t="str">
            <v>AUDITING FEES</v>
          </cell>
          <cell r="G183">
            <v>59371</v>
          </cell>
        </row>
        <row r="184">
          <cell r="A184" t="str">
            <v>7190.0200</v>
          </cell>
          <cell r="B184" t="str">
            <v>719</v>
          </cell>
          <cell r="C184" t="str">
            <v>7190</v>
          </cell>
          <cell r="D184" t="str">
            <v>0200</v>
          </cell>
          <cell r="E184" t="str">
            <v>ADMINISTRATION</v>
          </cell>
          <cell r="F184" t="str">
            <v>RENT EXPENSE</v>
          </cell>
          <cell r="G184">
            <v>72873.72</v>
          </cell>
        </row>
        <row r="185">
          <cell r="A185" t="str">
            <v>7200.0200</v>
          </cell>
          <cell r="B185" t="str">
            <v>720</v>
          </cell>
          <cell r="C185" t="str">
            <v>7200</v>
          </cell>
          <cell r="D185" t="str">
            <v>0200</v>
          </cell>
          <cell r="E185" t="str">
            <v>ADMINISTRATION</v>
          </cell>
          <cell r="F185" t="str">
            <v>DUES</v>
          </cell>
          <cell r="G185">
            <v>90057.1</v>
          </cell>
        </row>
        <row r="186">
          <cell r="A186" t="str">
            <v>7210.0200</v>
          </cell>
          <cell r="B186" t="str">
            <v>721</v>
          </cell>
          <cell r="C186" t="str">
            <v>7210</v>
          </cell>
          <cell r="D186" t="str">
            <v>0200</v>
          </cell>
          <cell r="E186" t="str">
            <v>ADMINISTRATION</v>
          </cell>
          <cell r="F186" t="str">
            <v>LEGAL FEES</v>
          </cell>
          <cell r="G186">
            <v>126443.8</v>
          </cell>
        </row>
        <row r="187">
          <cell r="A187" t="str">
            <v>7220.0200</v>
          </cell>
          <cell r="B187" t="str">
            <v>722</v>
          </cell>
          <cell r="C187" t="str">
            <v>7220</v>
          </cell>
          <cell r="D187" t="str">
            <v>0200</v>
          </cell>
          <cell r="E187" t="str">
            <v>ADMINISTRATION</v>
          </cell>
          <cell r="F187" t="str">
            <v>SALARIES (EMPLOYEES)</v>
          </cell>
          <cell r="G187">
            <v>308026.37</v>
          </cell>
        </row>
        <row r="188">
          <cell r="A188" t="str">
            <v>7230.0200</v>
          </cell>
          <cell r="B188" t="str">
            <v>723</v>
          </cell>
          <cell r="C188" t="str">
            <v>7230</v>
          </cell>
          <cell r="D188" t="str">
            <v>0200</v>
          </cell>
          <cell r="E188" t="str">
            <v>ADMINSITRATION</v>
          </cell>
          <cell r="F188" t="str">
            <v>BOOKS, ETC.</v>
          </cell>
          <cell r="G188">
            <v>5189.5200000000004</v>
          </cell>
        </row>
        <row r="189">
          <cell r="A189" t="str">
            <v>7240.0200</v>
          </cell>
          <cell r="B189" t="str">
            <v>724</v>
          </cell>
          <cell r="C189" t="str">
            <v>7240</v>
          </cell>
          <cell r="D189" t="str">
            <v>0200</v>
          </cell>
          <cell r="E189" t="str">
            <v>ADMISSIONS</v>
          </cell>
          <cell r="F189" t="str">
            <v>MISCELLANEOUS</v>
          </cell>
          <cell r="G189">
            <v>34.9</v>
          </cell>
        </row>
        <row r="190">
          <cell r="A190" t="str">
            <v>7250.0200</v>
          </cell>
          <cell r="B190" t="str">
            <v>725</v>
          </cell>
          <cell r="C190" t="str">
            <v>7250</v>
          </cell>
          <cell r="D190" t="str">
            <v>0200</v>
          </cell>
          <cell r="E190" t="str">
            <v>ADMISSIONS</v>
          </cell>
          <cell r="F190" t="str">
            <v>FORMS</v>
          </cell>
          <cell r="G190">
            <v>38</v>
          </cell>
        </row>
        <row r="191">
          <cell r="A191" t="str">
            <v>7260.0200</v>
          </cell>
          <cell r="B191" t="str">
            <v>726</v>
          </cell>
          <cell r="C191" t="str">
            <v>7260</v>
          </cell>
          <cell r="D191" t="str">
            <v>0200</v>
          </cell>
          <cell r="E191" t="str">
            <v>ADMISSIONS</v>
          </cell>
          <cell r="F191" t="str">
            <v>POSTAGE</v>
          </cell>
          <cell r="G191">
            <v>68.59</v>
          </cell>
        </row>
        <row r="192">
          <cell r="A192" t="str">
            <v>7270.0200</v>
          </cell>
          <cell r="B192" t="str">
            <v>727</v>
          </cell>
          <cell r="C192" t="str">
            <v>7270</v>
          </cell>
          <cell r="D192" t="str">
            <v>0200</v>
          </cell>
          <cell r="E192" t="str">
            <v>ADMISSIONS</v>
          </cell>
          <cell r="F192" t="str">
            <v>EQUIPMENT RENTAL</v>
          </cell>
          <cell r="G192">
            <v>398.64</v>
          </cell>
        </row>
        <row r="193">
          <cell r="A193" t="str">
            <v>7300.0200</v>
          </cell>
          <cell r="B193" t="str">
            <v>730</v>
          </cell>
          <cell r="C193" t="str">
            <v>7300</v>
          </cell>
          <cell r="D193" t="str">
            <v>0200</v>
          </cell>
          <cell r="E193" t="str">
            <v>ADMISSIONS</v>
          </cell>
          <cell r="F193" t="str">
            <v>MAINT &amp; REPAIRS</v>
          </cell>
          <cell r="G193">
            <v>2818.35</v>
          </cell>
        </row>
        <row r="194">
          <cell r="A194" t="str">
            <v>7340.0200</v>
          </cell>
          <cell r="B194" t="str">
            <v>734</v>
          </cell>
          <cell r="C194" t="str">
            <v>7340</v>
          </cell>
          <cell r="D194" t="str">
            <v>0200</v>
          </cell>
          <cell r="E194" t="str">
            <v>ADMISSIONS</v>
          </cell>
          <cell r="F194" t="str">
            <v>OFFICE SUPPLIES</v>
          </cell>
          <cell r="G194">
            <v>10797.1</v>
          </cell>
        </row>
        <row r="195">
          <cell r="A195" t="str">
            <v>7350.0200</v>
          </cell>
          <cell r="B195" t="str">
            <v>735</v>
          </cell>
          <cell r="C195" t="str">
            <v>7350</v>
          </cell>
          <cell r="D195" t="str">
            <v>0200</v>
          </cell>
          <cell r="E195" t="str">
            <v>ADMISSIONS</v>
          </cell>
          <cell r="F195" t="str">
            <v>SALARIES (EMPLOYEES)</v>
          </cell>
          <cell r="G195">
            <v>118878.61</v>
          </cell>
        </row>
        <row r="196">
          <cell r="A196" t="str">
            <v>7360.0200</v>
          </cell>
          <cell r="B196" t="str">
            <v>736</v>
          </cell>
          <cell r="C196" t="str">
            <v>7360</v>
          </cell>
          <cell r="D196" t="str">
            <v>0200</v>
          </cell>
          <cell r="E196" t="str">
            <v>AMORTIZATION EXPENSE - RE</v>
          </cell>
          <cell r="G196">
            <v>33195.040000000001</v>
          </cell>
        </row>
        <row r="197">
          <cell r="A197" t="str">
            <v>7370.0200</v>
          </cell>
          <cell r="B197" t="str">
            <v>737</v>
          </cell>
          <cell r="C197" t="str">
            <v>7370</v>
          </cell>
          <cell r="D197" t="str">
            <v>0200</v>
          </cell>
          <cell r="E197" t="str">
            <v>ANESTHESIOLOGY</v>
          </cell>
          <cell r="F197" t="str">
            <v>FORMS</v>
          </cell>
          <cell r="G197">
            <v>21.7</v>
          </cell>
        </row>
        <row r="198">
          <cell r="A198" t="str">
            <v>7410.0200</v>
          </cell>
          <cell r="B198" t="str">
            <v>741</v>
          </cell>
          <cell r="C198" t="str">
            <v>7410</v>
          </cell>
          <cell r="D198" t="str">
            <v>0200</v>
          </cell>
          <cell r="E198" t="str">
            <v>ANESTHESIOLOGY</v>
          </cell>
          <cell r="F198" t="str">
            <v>LAUNDRY &amp; LINEN</v>
          </cell>
          <cell r="G198">
            <v>91.48</v>
          </cell>
        </row>
        <row r="199">
          <cell r="A199" t="str">
            <v>7420.0200</v>
          </cell>
          <cell r="B199" t="str">
            <v>742</v>
          </cell>
          <cell r="C199" t="str">
            <v>7420</v>
          </cell>
          <cell r="D199" t="str">
            <v>0200</v>
          </cell>
          <cell r="E199" t="str">
            <v>ANESTHESIOLOGY</v>
          </cell>
          <cell r="F199" t="str">
            <v>MINOR EQUIPMENT</v>
          </cell>
          <cell r="G199">
            <v>197.5</v>
          </cell>
        </row>
        <row r="200">
          <cell r="A200" t="str">
            <v>7430.0200</v>
          </cell>
          <cell r="B200" t="str">
            <v>743</v>
          </cell>
          <cell r="C200" t="str">
            <v>7430</v>
          </cell>
          <cell r="D200" t="str">
            <v>0200</v>
          </cell>
          <cell r="E200" t="str">
            <v>ANESTHESIOLOGY</v>
          </cell>
          <cell r="F200" t="str">
            <v>OFFICE SUPPLIES</v>
          </cell>
          <cell r="G200">
            <v>264.14999999999998</v>
          </cell>
        </row>
        <row r="201">
          <cell r="A201" t="str">
            <v>7440.0200</v>
          </cell>
          <cell r="B201" t="str">
            <v>744</v>
          </cell>
          <cell r="C201" t="str">
            <v>7440</v>
          </cell>
          <cell r="D201" t="str">
            <v>0200</v>
          </cell>
          <cell r="E201" t="str">
            <v>ANESTHESIOLOGY</v>
          </cell>
          <cell r="F201" t="str">
            <v>EDUCATION &amp; TRAVEL</v>
          </cell>
          <cell r="G201">
            <v>958.55</v>
          </cell>
        </row>
        <row r="202">
          <cell r="A202" t="str">
            <v>7450.0200</v>
          </cell>
          <cell r="B202" t="str">
            <v>745</v>
          </cell>
          <cell r="C202" t="str">
            <v>7450</v>
          </cell>
          <cell r="D202" t="str">
            <v>0200</v>
          </cell>
          <cell r="E202" t="str">
            <v>ANESTHESIOLOGY</v>
          </cell>
          <cell r="F202" t="str">
            <v>EQUIPMENT RENTAL</v>
          </cell>
          <cell r="G202">
            <v>1386</v>
          </cell>
        </row>
        <row r="203">
          <cell r="A203" t="str">
            <v>7680.0200</v>
          </cell>
          <cell r="B203" t="str">
            <v>768</v>
          </cell>
          <cell r="C203" t="str">
            <v>7680</v>
          </cell>
          <cell r="D203" t="str">
            <v>0200</v>
          </cell>
          <cell r="E203" t="str">
            <v>ANESTHESIOLOGY</v>
          </cell>
          <cell r="F203" t="str">
            <v>MAINT &amp; REPAIRS</v>
          </cell>
          <cell r="G203">
            <v>33583.120000000003</v>
          </cell>
        </row>
        <row r="204">
          <cell r="A204" t="str">
            <v>8010.0200</v>
          </cell>
          <cell r="B204" t="str">
            <v>801</v>
          </cell>
          <cell r="C204" t="str">
            <v>8010</v>
          </cell>
          <cell r="D204" t="str">
            <v>0200</v>
          </cell>
          <cell r="E204" t="str">
            <v>ANESTHESIOLOGY</v>
          </cell>
          <cell r="F204" t="str">
            <v>PURCHASE SERVICE</v>
          </cell>
          <cell r="G204">
            <v>33888.5</v>
          </cell>
        </row>
        <row r="205">
          <cell r="A205" t="str">
            <v>8200.0200</v>
          </cell>
          <cell r="B205" t="str">
            <v>820</v>
          </cell>
          <cell r="C205" t="str">
            <v>8200</v>
          </cell>
          <cell r="D205" t="str">
            <v>0200</v>
          </cell>
          <cell r="E205" t="str">
            <v>ANESTHESIOLOGY</v>
          </cell>
          <cell r="F205" t="str">
            <v>M &amp; S SUPPLIES</v>
          </cell>
          <cell r="G205">
            <v>35598.76</v>
          </cell>
        </row>
        <row r="206">
          <cell r="A206" t="str">
            <v>8340.0200</v>
          </cell>
          <cell r="B206" t="str">
            <v>834</v>
          </cell>
          <cell r="C206" t="str">
            <v>8340</v>
          </cell>
          <cell r="D206" t="str">
            <v>0200</v>
          </cell>
          <cell r="E206" t="str">
            <v>ANESTHESIOLOGY</v>
          </cell>
          <cell r="F206" t="str">
            <v>SALARIES (EMPLOYEES)</v>
          </cell>
          <cell r="G206">
            <v>347784.96000000002</v>
          </cell>
        </row>
        <row r="207">
          <cell r="A207" t="str">
            <v>8500.0200</v>
          </cell>
          <cell r="B207" t="str">
            <v>850</v>
          </cell>
          <cell r="C207" t="str">
            <v>8500</v>
          </cell>
          <cell r="D207" t="str">
            <v>0200</v>
          </cell>
          <cell r="E207" t="str">
            <v>ANESTHESIOLOGY</v>
          </cell>
          <cell r="F207" t="str">
            <v>PROFESSIONAL FEES</v>
          </cell>
          <cell r="G207">
            <v>397037.21</v>
          </cell>
        </row>
        <row r="208">
          <cell r="A208" t="str">
            <v>8810.0200</v>
          </cell>
          <cell r="B208" t="str">
            <v>881</v>
          </cell>
          <cell r="C208" t="str">
            <v>8810</v>
          </cell>
          <cell r="D208" t="str">
            <v>0200</v>
          </cell>
          <cell r="E208" t="str">
            <v>AUTO INSURANCE ALLOWANCE</v>
          </cell>
          <cell r="G208">
            <v>28995.49</v>
          </cell>
        </row>
        <row r="209">
          <cell r="A209" t="str">
            <v>9000.0200</v>
          </cell>
          <cell r="B209" t="str">
            <v>900</v>
          </cell>
          <cell r="C209" t="str">
            <v>9000</v>
          </cell>
          <cell r="D209" t="str">
            <v>0200</v>
          </cell>
          <cell r="E209" t="str">
            <v>AUTO INSURANCE ALLOWANCE</v>
          </cell>
          <cell r="G209">
            <v>196690.36</v>
          </cell>
        </row>
        <row r="210">
          <cell r="A210" t="str">
            <v>9010.0200</v>
          </cell>
          <cell r="B210" t="str">
            <v>901</v>
          </cell>
          <cell r="C210" t="str">
            <v>9010</v>
          </cell>
          <cell r="D210" t="str">
            <v>0200</v>
          </cell>
          <cell r="E210" t="str">
            <v>BAD DEBT EXPENSE</v>
          </cell>
          <cell r="F210" t="str">
            <v>BAD DEBT EXPENSE</v>
          </cell>
          <cell r="G210">
            <v>1075337</v>
          </cell>
        </row>
        <row r="211">
          <cell r="A211" t="str">
            <v>9020.0200</v>
          </cell>
          <cell r="B211" t="str">
            <v>902</v>
          </cell>
          <cell r="C211" t="str">
            <v>9020</v>
          </cell>
          <cell r="D211" t="str">
            <v>0200</v>
          </cell>
          <cell r="E211" t="str">
            <v>BIOMEDICAL ENGINEERING</v>
          </cell>
          <cell r="F211" t="str">
            <v>FORMS</v>
          </cell>
          <cell r="G211">
            <v>3.58</v>
          </cell>
        </row>
        <row r="212">
          <cell r="A212" t="str">
            <v>9030.0200</v>
          </cell>
          <cell r="B212" t="str">
            <v>903</v>
          </cell>
          <cell r="C212" t="str">
            <v>9030</v>
          </cell>
          <cell r="D212" t="str">
            <v>0200</v>
          </cell>
          <cell r="E212" t="str">
            <v>BIOMEDICAL ENGINEERING</v>
          </cell>
          <cell r="F212" t="str">
            <v>EDUCATION &amp; TRAVEL</v>
          </cell>
          <cell r="G212">
            <v>85.56</v>
          </cell>
        </row>
        <row r="213">
          <cell r="A213" t="str">
            <v>9040.0200</v>
          </cell>
          <cell r="B213" t="str">
            <v>904</v>
          </cell>
          <cell r="C213" t="str">
            <v>9040</v>
          </cell>
          <cell r="D213" t="str">
            <v>0200</v>
          </cell>
          <cell r="E213" t="str">
            <v>BIOMEDICAL ENGINEERING</v>
          </cell>
          <cell r="F213" t="str">
            <v>REPAIR PARTS</v>
          </cell>
          <cell r="G213">
            <v>205.24</v>
          </cell>
        </row>
        <row r="214">
          <cell r="A214" t="str">
            <v>9050.0200</v>
          </cell>
          <cell r="B214" t="str">
            <v>905</v>
          </cell>
          <cell r="C214" t="str">
            <v>9050</v>
          </cell>
          <cell r="D214" t="str">
            <v>0200</v>
          </cell>
          <cell r="E214" t="str">
            <v>BIOMEDICAL ENGINEERING</v>
          </cell>
          <cell r="F214" t="str">
            <v>EQUIPMENT RENTAL</v>
          </cell>
          <cell r="G214">
            <v>220</v>
          </cell>
        </row>
        <row r="215">
          <cell r="A215" t="str">
            <v>9060.0200</v>
          </cell>
          <cell r="B215" t="str">
            <v>906</v>
          </cell>
          <cell r="C215" t="str">
            <v>9060</v>
          </cell>
          <cell r="D215" t="str">
            <v>0200</v>
          </cell>
          <cell r="E215" t="str">
            <v>BIOMEDICAL ENGINEERING</v>
          </cell>
          <cell r="F215" t="str">
            <v>POSTAGE</v>
          </cell>
          <cell r="G215">
            <v>258.57</v>
          </cell>
        </row>
        <row r="216">
          <cell r="A216" t="str">
            <v>9100.0200</v>
          </cell>
          <cell r="B216" t="str">
            <v>910</v>
          </cell>
          <cell r="C216" t="str">
            <v>9100</v>
          </cell>
          <cell r="D216" t="str">
            <v>0200</v>
          </cell>
          <cell r="E216" t="str">
            <v>BIOMEDICAL ENGINEERING</v>
          </cell>
          <cell r="F216" t="str">
            <v>OFFICE SUPPLIES</v>
          </cell>
          <cell r="G216">
            <v>486.64</v>
          </cell>
        </row>
        <row r="217">
          <cell r="A217" t="str">
            <v>9101.0200</v>
          </cell>
          <cell r="B217" t="str">
            <v>910</v>
          </cell>
          <cell r="C217" t="str">
            <v>9101</v>
          </cell>
          <cell r="D217" t="str">
            <v>0200</v>
          </cell>
          <cell r="E217" t="str">
            <v>BIOMEDICAL ENGINEERING</v>
          </cell>
          <cell r="F217" t="str">
            <v>SHOP SUPPLIES</v>
          </cell>
          <cell r="G217">
            <v>645.21</v>
          </cell>
        </row>
        <row r="218">
          <cell r="A218" t="str">
            <v>9110.0200</v>
          </cell>
          <cell r="B218" t="str">
            <v>911</v>
          </cell>
          <cell r="C218" t="str">
            <v>9110</v>
          </cell>
          <cell r="D218" t="str">
            <v>0200</v>
          </cell>
          <cell r="E218" t="str">
            <v>BIOMEDICAL ENGINEERING</v>
          </cell>
          <cell r="F218" t="str">
            <v>MAINT &amp; REPAIRS</v>
          </cell>
          <cell r="G218">
            <v>1874.79</v>
          </cell>
        </row>
        <row r="219">
          <cell r="A219" t="str">
            <v>9200.0200</v>
          </cell>
          <cell r="B219" t="str">
            <v>920</v>
          </cell>
          <cell r="C219" t="str">
            <v>9200</v>
          </cell>
          <cell r="D219" t="str">
            <v>0200</v>
          </cell>
          <cell r="E219" t="str">
            <v>BIOMEDICAL ENGINEERING</v>
          </cell>
          <cell r="F219" t="str">
            <v>MINOR EQUIPMENT</v>
          </cell>
          <cell r="G219">
            <v>2098.02</v>
          </cell>
        </row>
        <row r="220">
          <cell r="A220" t="str">
            <v>9300.0200</v>
          </cell>
          <cell r="B220" t="str">
            <v>930</v>
          </cell>
          <cell r="C220" t="str">
            <v>9300</v>
          </cell>
          <cell r="D220" t="str">
            <v>0200</v>
          </cell>
          <cell r="E220" t="str">
            <v>BIOMEDICAL ENGINEERING</v>
          </cell>
          <cell r="F220" t="str">
            <v>MANAGEMENT EXPENSE</v>
          </cell>
          <cell r="G220">
            <v>4236.03</v>
          </cell>
        </row>
        <row r="221">
          <cell r="A221" t="str">
            <v>9350.0200</v>
          </cell>
          <cell r="B221" t="str">
            <v>935</v>
          </cell>
          <cell r="C221" t="str">
            <v>9350</v>
          </cell>
          <cell r="D221" t="str">
            <v>0200</v>
          </cell>
          <cell r="E221" t="str">
            <v>BIOMEDICAL ENGINEERING</v>
          </cell>
          <cell r="F221" t="str">
            <v>PURCHASE SERVICE</v>
          </cell>
          <cell r="G221">
            <v>41590</v>
          </cell>
        </row>
        <row r="222">
          <cell r="A222" t="str">
            <v>9570.0200</v>
          </cell>
          <cell r="B222" t="str">
            <v>957</v>
          </cell>
          <cell r="C222" t="str">
            <v>9570</v>
          </cell>
          <cell r="D222" t="str">
            <v>0200</v>
          </cell>
          <cell r="E222" t="str">
            <v>BIOMEDICAL ENGINEERING</v>
          </cell>
          <cell r="F222" t="str">
            <v>SALARIES (EMPLOYEES)</v>
          </cell>
          <cell r="G222">
            <v>45413.93</v>
          </cell>
        </row>
        <row r="223">
          <cell r="A223" t="str">
            <v>9600.0200</v>
          </cell>
          <cell r="B223" t="str">
            <v>960</v>
          </cell>
          <cell r="C223" t="str">
            <v>9600</v>
          </cell>
          <cell r="D223" t="str">
            <v>0200</v>
          </cell>
          <cell r="E223" t="str">
            <v>BLUE CROSS ALLOWANCE - IN</v>
          </cell>
          <cell r="G223">
            <v>985645.53</v>
          </cell>
        </row>
        <row r="224">
          <cell r="A224" t="str">
            <v>9860.0200</v>
          </cell>
          <cell r="B224" t="str">
            <v>986</v>
          </cell>
          <cell r="C224" t="str">
            <v>9860</v>
          </cell>
          <cell r="D224" t="str">
            <v>0200</v>
          </cell>
          <cell r="E224" t="str">
            <v>BLUE CROSS ALLOWANCE - OU</v>
          </cell>
          <cell r="G224">
            <v>2976409.46</v>
          </cell>
        </row>
        <row r="225">
          <cell r="A225" t="str">
            <v>1140.0300</v>
          </cell>
          <cell r="B225" t="str">
            <v>114</v>
          </cell>
          <cell r="C225" t="str">
            <v>1140</v>
          </cell>
          <cell r="D225" t="str">
            <v>0300</v>
          </cell>
          <cell r="E225" t="str">
            <v>BOND RESERVE FUND</v>
          </cell>
          <cell r="G225">
            <v>690905.03</v>
          </cell>
        </row>
        <row r="226">
          <cell r="A226" t="str">
            <v>1490.0300</v>
          </cell>
          <cell r="B226" t="str">
            <v>149</v>
          </cell>
          <cell r="C226" t="str">
            <v>1490</v>
          </cell>
          <cell r="D226" t="str">
            <v>0300</v>
          </cell>
          <cell r="E226" t="str">
            <v>BUILDING AND IMPROVEMENTS</v>
          </cell>
          <cell r="F226" t="str">
            <v>BUILDING AND IMPROVE</v>
          </cell>
          <cell r="G226">
            <v>16587642.73</v>
          </cell>
        </row>
        <row r="227">
          <cell r="A227" t="str">
            <v>1110.0400</v>
          </cell>
          <cell r="B227" t="str">
            <v>111</v>
          </cell>
          <cell r="C227" t="str">
            <v>1110</v>
          </cell>
          <cell r="D227" t="str">
            <v>0400</v>
          </cell>
          <cell r="E227" t="str">
            <v>BUSINESS OFFICE</v>
          </cell>
          <cell r="F227" t="str">
            <v>MAINT &amp; REPAIRS</v>
          </cell>
          <cell r="G227">
            <v>18</v>
          </cell>
        </row>
        <row r="228">
          <cell r="A228" t="str">
            <v>1470.0400</v>
          </cell>
          <cell r="B228" t="str">
            <v>147</v>
          </cell>
          <cell r="C228" t="str">
            <v>1470</v>
          </cell>
          <cell r="D228" t="str">
            <v>0400</v>
          </cell>
          <cell r="E228" t="str">
            <v>BUSINESS OFFICE</v>
          </cell>
          <cell r="F228" t="str">
            <v>DRINKING WATER</v>
          </cell>
          <cell r="G228">
            <v>88.75</v>
          </cell>
        </row>
        <row r="229">
          <cell r="A229" t="str">
            <v>1490.0400</v>
          </cell>
          <cell r="B229" t="str">
            <v>149</v>
          </cell>
          <cell r="C229" t="str">
            <v>1490</v>
          </cell>
          <cell r="D229" t="str">
            <v>0400</v>
          </cell>
          <cell r="E229" t="str">
            <v>BUSINESS OFFICE</v>
          </cell>
          <cell r="F229" t="str">
            <v>MISCELLANEOUS</v>
          </cell>
          <cell r="G229">
            <v>98.13</v>
          </cell>
        </row>
        <row r="230">
          <cell r="A230" t="str">
            <v>2480.0400</v>
          </cell>
          <cell r="B230" t="str">
            <v>248</v>
          </cell>
          <cell r="C230" t="str">
            <v>2480</v>
          </cell>
          <cell r="D230" t="str">
            <v>0400</v>
          </cell>
          <cell r="E230" t="str">
            <v>BUSINESS OFFICE</v>
          </cell>
          <cell r="F230" t="str">
            <v>BOOKS, ETC.</v>
          </cell>
          <cell r="G230">
            <v>105.9</v>
          </cell>
        </row>
        <row r="231">
          <cell r="A231" t="str">
            <v>9840.0400</v>
          </cell>
          <cell r="B231" t="str">
            <v>984</v>
          </cell>
          <cell r="C231" t="str">
            <v>9840</v>
          </cell>
          <cell r="D231" t="str">
            <v>0400</v>
          </cell>
          <cell r="E231" t="str">
            <v>BUSINESS OFFICE</v>
          </cell>
          <cell r="F231" t="str">
            <v>EDUCATION &amp; TRAVEL</v>
          </cell>
          <cell r="G231">
            <v>617.64</v>
          </cell>
        </row>
        <row r="232">
          <cell r="A232" t="str">
            <v>1470.0500</v>
          </cell>
          <cell r="B232" t="str">
            <v>147</v>
          </cell>
          <cell r="C232" t="str">
            <v>1470</v>
          </cell>
          <cell r="D232" t="str">
            <v>0500</v>
          </cell>
          <cell r="E232" t="str">
            <v>BUSINESS OFFICE</v>
          </cell>
          <cell r="F232" t="str">
            <v>PURCHASED SERVICE</v>
          </cell>
          <cell r="G232">
            <v>1276.96</v>
          </cell>
        </row>
        <row r="233">
          <cell r="A233" t="str">
            <v>1490.0500</v>
          </cell>
          <cell r="B233" t="str">
            <v>149</v>
          </cell>
          <cell r="C233" t="str">
            <v>1490</v>
          </cell>
          <cell r="D233" t="str">
            <v>0500</v>
          </cell>
          <cell r="E233" t="str">
            <v>BUSINESS OFFICE</v>
          </cell>
          <cell r="F233" t="str">
            <v>MINOR EQUIPMENT</v>
          </cell>
          <cell r="G233">
            <v>1824.75</v>
          </cell>
        </row>
        <row r="234">
          <cell r="A234" t="str">
            <v>1510.0500</v>
          </cell>
          <cell r="B234" t="str">
            <v>151</v>
          </cell>
          <cell r="C234" t="str">
            <v>1510</v>
          </cell>
          <cell r="D234" t="str">
            <v>0500</v>
          </cell>
          <cell r="E234" t="str">
            <v>BUSINESS OFFICE</v>
          </cell>
          <cell r="F234" t="str">
            <v>FORMS</v>
          </cell>
          <cell r="G234">
            <v>2869.61</v>
          </cell>
        </row>
        <row r="235">
          <cell r="A235" t="str">
            <v>9790.0500</v>
          </cell>
          <cell r="B235" t="str">
            <v>979</v>
          </cell>
          <cell r="C235" t="str">
            <v>9790</v>
          </cell>
          <cell r="D235" t="str">
            <v>0500</v>
          </cell>
          <cell r="E235" t="str">
            <v>BUSINESS OFFICE</v>
          </cell>
          <cell r="F235" t="str">
            <v>OFFICE SUPPLIES</v>
          </cell>
          <cell r="G235">
            <v>8594.2199999999993</v>
          </cell>
        </row>
        <row r="236">
          <cell r="A236" t="str">
            <v>1470.0600</v>
          </cell>
          <cell r="B236" t="str">
            <v>147</v>
          </cell>
          <cell r="C236" t="str">
            <v>1470</v>
          </cell>
          <cell r="D236" t="str">
            <v>0600</v>
          </cell>
          <cell r="E236" t="str">
            <v>BUSINESS OFFICE</v>
          </cell>
          <cell r="F236" t="str">
            <v>POSTAGE</v>
          </cell>
          <cell r="G236">
            <v>11129.14</v>
          </cell>
        </row>
        <row r="237">
          <cell r="A237" t="str">
            <v>1490.0600</v>
          </cell>
          <cell r="B237" t="str">
            <v>149</v>
          </cell>
          <cell r="C237" t="str">
            <v>1490</v>
          </cell>
          <cell r="D237" t="str">
            <v>0600</v>
          </cell>
          <cell r="E237" t="str">
            <v>BUSINESS OFFICE</v>
          </cell>
          <cell r="F237" t="str">
            <v>EQUIPMENT RENTAL</v>
          </cell>
          <cell r="G237">
            <v>13393.44</v>
          </cell>
        </row>
        <row r="238">
          <cell r="A238" t="str">
            <v>9810.0600</v>
          </cell>
          <cell r="B238" t="str">
            <v>981</v>
          </cell>
          <cell r="C238" t="str">
            <v>9810</v>
          </cell>
          <cell r="D238" t="str">
            <v>0600</v>
          </cell>
          <cell r="E238" t="str">
            <v>BUSINESS OFFICE</v>
          </cell>
          <cell r="F238" t="str">
            <v>COLLECTION EXPENSE</v>
          </cell>
          <cell r="G238">
            <v>43920</v>
          </cell>
        </row>
        <row r="239">
          <cell r="A239" t="str">
            <v>1100.0700</v>
          </cell>
          <cell r="B239" t="str">
            <v>110</v>
          </cell>
          <cell r="C239" t="str">
            <v>1100</v>
          </cell>
          <cell r="D239" t="str">
            <v>0700</v>
          </cell>
          <cell r="E239" t="str">
            <v>BUSINESS OFFICE</v>
          </cell>
          <cell r="F239" t="str">
            <v>SALARIES (EMPLOYEES)</v>
          </cell>
          <cell r="G239">
            <v>364719.88</v>
          </cell>
        </row>
        <row r="240">
          <cell r="A240" t="str">
            <v>1110.0700</v>
          </cell>
          <cell r="B240" t="str">
            <v>111</v>
          </cell>
          <cell r="C240" t="str">
            <v>1110</v>
          </cell>
          <cell r="D240" t="str">
            <v>0700</v>
          </cell>
          <cell r="E240" t="str">
            <v>CAPITAL LEASE - EQUIPMENT</v>
          </cell>
          <cell r="F240" t="str">
            <v>CAPITAL LEASE-EQUIP</v>
          </cell>
          <cell r="G240">
            <v>464848.2</v>
          </cell>
        </row>
        <row r="241">
          <cell r="A241" t="str">
            <v>1470.0700</v>
          </cell>
          <cell r="B241" t="str">
            <v>147</v>
          </cell>
          <cell r="C241" t="str">
            <v>1470</v>
          </cell>
          <cell r="D241" t="str">
            <v>0700</v>
          </cell>
          <cell r="E241" t="str">
            <v>CARDIAC REHAB</v>
          </cell>
          <cell r="F241" t="str">
            <v>DRINKING WATER</v>
          </cell>
          <cell r="G241">
            <v>10.65</v>
          </cell>
        </row>
        <row r="242">
          <cell r="A242" t="str">
            <v>1490.0700</v>
          </cell>
          <cell r="B242" t="str">
            <v>149</v>
          </cell>
          <cell r="C242" t="str">
            <v>1490</v>
          </cell>
          <cell r="D242" t="str">
            <v>0700</v>
          </cell>
          <cell r="E242" t="str">
            <v>CARDIAC REHAB</v>
          </cell>
          <cell r="F242" t="str">
            <v>FORMS</v>
          </cell>
          <cell r="G242">
            <v>58.1</v>
          </cell>
        </row>
        <row r="243">
          <cell r="A243" t="str">
            <v>9840.0700</v>
          </cell>
          <cell r="B243" t="str">
            <v>984</v>
          </cell>
          <cell r="C243" t="str">
            <v>9840</v>
          </cell>
          <cell r="D243" t="str">
            <v>0700</v>
          </cell>
          <cell r="E243" t="str">
            <v>CARDIAC REHAB</v>
          </cell>
          <cell r="F243" t="str">
            <v>MAINT &amp; REPAIRS</v>
          </cell>
          <cell r="G243">
            <v>59.4</v>
          </cell>
        </row>
        <row r="244">
          <cell r="A244" t="str">
            <v>1110.0800</v>
          </cell>
          <cell r="B244" t="str">
            <v>111</v>
          </cell>
          <cell r="C244" t="str">
            <v>1110</v>
          </cell>
          <cell r="D244" t="str">
            <v>0800</v>
          </cell>
          <cell r="E244" t="str">
            <v>CARDIAC REHAB</v>
          </cell>
          <cell r="F244" t="str">
            <v>POSTAGE</v>
          </cell>
          <cell r="G244">
            <v>96.75</v>
          </cell>
        </row>
        <row r="245">
          <cell r="A245" t="str">
            <v>9870.0800</v>
          </cell>
          <cell r="B245" t="str">
            <v>987</v>
          </cell>
          <cell r="C245" t="str">
            <v>9870</v>
          </cell>
          <cell r="D245" t="str">
            <v>0800</v>
          </cell>
          <cell r="E245" t="str">
            <v>CARDIAC REHAB</v>
          </cell>
          <cell r="F245" t="str">
            <v>OFFICE SUPPLIES</v>
          </cell>
          <cell r="G245">
            <v>129.68</v>
          </cell>
        </row>
        <row r="246">
          <cell r="A246" t="str">
            <v>9870.0801</v>
          </cell>
          <cell r="B246" t="str">
            <v>987</v>
          </cell>
          <cell r="C246" t="str">
            <v>9870</v>
          </cell>
          <cell r="D246" t="str">
            <v>0801</v>
          </cell>
          <cell r="E246" t="str">
            <v>CARDIAC REHAB</v>
          </cell>
          <cell r="F246" t="str">
            <v>MISCELLANEOUS</v>
          </cell>
          <cell r="G246">
            <v>160.68</v>
          </cell>
        </row>
        <row r="247">
          <cell r="A247" t="str">
            <v>1110.0900</v>
          </cell>
          <cell r="B247" t="str">
            <v>111</v>
          </cell>
          <cell r="C247" t="str">
            <v>1110</v>
          </cell>
          <cell r="D247" t="str">
            <v>0900</v>
          </cell>
          <cell r="E247" t="str">
            <v>CARDIAC REHAB</v>
          </cell>
          <cell r="F247" t="str">
            <v>EDUCATION AND TRAVEL</v>
          </cell>
          <cell r="G247">
            <v>200</v>
          </cell>
        </row>
        <row r="248">
          <cell r="A248" t="str">
            <v>1470.0900</v>
          </cell>
          <cell r="B248" t="str">
            <v>147</v>
          </cell>
          <cell r="C248" t="str">
            <v>1470</v>
          </cell>
          <cell r="D248" t="str">
            <v>0900</v>
          </cell>
          <cell r="E248" t="str">
            <v>CARDIAC REHAB</v>
          </cell>
          <cell r="F248" t="str">
            <v>M &amp; S SUPPLIES</v>
          </cell>
          <cell r="G248">
            <v>1224.9100000000001</v>
          </cell>
        </row>
        <row r="249">
          <cell r="A249" t="str">
            <v>9830.0900</v>
          </cell>
          <cell r="B249" t="str">
            <v>983</v>
          </cell>
          <cell r="C249" t="str">
            <v>9830</v>
          </cell>
          <cell r="D249" t="str">
            <v>0900</v>
          </cell>
          <cell r="E249" t="str">
            <v>CARDIAC REHAB</v>
          </cell>
          <cell r="F249" t="str">
            <v>MINOR EQUIPMENT</v>
          </cell>
          <cell r="G249">
            <v>1701</v>
          </cell>
        </row>
        <row r="250">
          <cell r="A250" t="str">
            <v>1100.1000</v>
          </cell>
          <cell r="B250" t="str">
            <v>110</v>
          </cell>
          <cell r="C250" t="str">
            <v>1100</v>
          </cell>
          <cell r="D250" t="str">
            <v>1000</v>
          </cell>
          <cell r="E250" t="str">
            <v>CARDIAC REHAB</v>
          </cell>
          <cell r="F250" t="str">
            <v>PROFESSIIONAL FEES</v>
          </cell>
          <cell r="G250">
            <v>9600</v>
          </cell>
        </row>
        <row r="251">
          <cell r="A251" t="str">
            <v>1150.1000</v>
          </cell>
          <cell r="B251" t="str">
            <v>115</v>
          </cell>
          <cell r="C251" t="str">
            <v>1150</v>
          </cell>
          <cell r="D251" t="str">
            <v>1000</v>
          </cell>
          <cell r="E251" t="str">
            <v>CARDIAC REHAB</v>
          </cell>
          <cell r="F251" t="str">
            <v>SALARIES (EMPLOYEES)</v>
          </cell>
          <cell r="G251">
            <v>47717.45</v>
          </cell>
        </row>
        <row r="252">
          <cell r="A252" t="str">
            <v>9830.1000</v>
          </cell>
          <cell r="B252" t="str">
            <v>983</v>
          </cell>
          <cell r="C252" t="str">
            <v>9830</v>
          </cell>
          <cell r="D252" t="str">
            <v>1000</v>
          </cell>
          <cell r="E252" t="str">
            <v>CARDIOLOGY</v>
          </cell>
          <cell r="F252" t="str">
            <v>MISCELLANEOUS</v>
          </cell>
          <cell r="G252">
            <v>0.31</v>
          </cell>
        </row>
        <row r="253">
          <cell r="A253" t="str">
            <v>1140.1100</v>
          </cell>
          <cell r="B253" t="str">
            <v>114</v>
          </cell>
          <cell r="C253" t="str">
            <v>1140</v>
          </cell>
          <cell r="D253" t="str">
            <v>1100</v>
          </cell>
          <cell r="E253" t="str">
            <v>CARDIOLOGY</v>
          </cell>
          <cell r="F253" t="str">
            <v>DRINKING WATER</v>
          </cell>
          <cell r="G253">
            <v>24.85</v>
          </cell>
        </row>
        <row r="254">
          <cell r="A254" t="str">
            <v>1490.1100</v>
          </cell>
          <cell r="B254" t="str">
            <v>149</v>
          </cell>
          <cell r="C254" t="str">
            <v>1490</v>
          </cell>
          <cell r="D254" t="str">
            <v>1100</v>
          </cell>
          <cell r="E254" t="str">
            <v>CARDIOLOGY</v>
          </cell>
          <cell r="F254" t="str">
            <v>FORMS</v>
          </cell>
          <cell r="G254">
            <v>34.47</v>
          </cell>
        </row>
        <row r="255">
          <cell r="A255" t="str">
            <v>2170.1100</v>
          </cell>
          <cell r="B255" t="str">
            <v>217</v>
          </cell>
          <cell r="C255" t="str">
            <v>2170</v>
          </cell>
          <cell r="D255" t="str">
            <v>1100</v>
          </cell>
          <cell r="E255" t="str">
            <v>CARDIOLOGY</v>
          </cell>
          <cell r="F255" t="str">
            <v>POSTAGE</v>
          </cell>
          <cell r="G255">
            <v>77.44</v>
          </cell>
        </row>
        <row r="256">
          <cell r="A256" t="str">
            <v>9830.1100</v>
          </cell>
          <cell r="B256" t="str">
            <v>983</v>
          </cell>
          <cell r="C256" t="str">
            <v>9830</v>
          </cell>
          <cell r="D256" t="str">
            <v>1100</v>
          </cell>
          <cell r="E256" t="str">
            <v>CARDIOLOGY</v>
          </cell>
          <cell r="F256" t="str">
            <v>MINOR EQUIPMENT</v>
          </cell>
          <cell r="G256">
            <v>92.9</v>
          </cell>
        </row>
        <row r="257">
          <cell r="A257" t="str">
            <v>1120.1200</v>
          </cell>
          <cell r="B257" t="str">
            <v>112</v>
          </cell>
          <cell r="C257" t="str">
            <v>1120</v>
          </cell>
          <cell r="D257" t="str">
            <v>1200</v>
          </cell>
          <cell r="E257" t="str">
            <v>CARDIOLOGY</v>
          </cell>
          <cell r="F257" t="str">
            <v>BOOKS, ETC.</v>
          </cell>
          <cell r="G257">
            <v>285</v>
          </cell>
        </row>
        <row r="258">
          <cell r="A258" t="str">
            <v>9830.1200</v>
          </cell>
          <cell r="B258" t="str">
            <v>983</v>
          </cell>
          <cell r="C258" t="str">
            <v>9830</v>
          </cell>
          <cell r="D258" t="str">
            <v>1200</v>
          </cell>
          <cell r="E258" t="str">
            <v>CARDIOLOGY</v>
          </cell>
          <cell r="F258" t="str">
            <v>EDUCATION &amp; TRAVEL</v>
          </cell>
          <cell r="G258">
            <v>400</v>
          </cell>
        </row>
        <row r="259">
          <cell r="A259" t="str">
            <v>9830.1201</v>
          </cell>
          <cell r="B259" t="str">
            <v>983</v>
          </cell>
          <cell r="C259" t="str">
            <v>9830</v>
          </cell>
          <cell r="D259" t="str">
            <v>1201</v>
          </cell>
          <cell r="E259" t="str">
            <v>CARDIOLOGY</v>
          </cell>
          <cell r="F259" t="str">
            <v>EQUIPMENT RENTAL</v>
          </cell>
          <cell r="G259">
            <v>712.68</v>
          </cell>
        </row>
        <row r="260">
          <cell r="A260" t="str">
            <v>9830.1202</v>
          </cell>
          <cell r="B260" t="str">
            <v>983</v>
          </cell>
          <cell r="C260" t="str">
            <v>9830</v>
          </cell>
          <cell r="D260" t="str">
            <v>1202</v>
          </cell>
          <cell r="E260" t="str">
            <v>CARDIOLOGY</v>
          </cell>
          <cell r="F260" t="str">
            <v>LAUNDRY &amp; LINEN</v>
          </cell>
          <cell r="G260">
            <v>1756.82</v>
          </cell>
        </row>
        <row r="261">
          <cell r="A261" t="str">
            <v>9830.1203</v>
          </cell>
          <cell r="B261" t="str">
            <v>983</v>
          </cell>
          <cell r="C261" t="str">
            <v>9830</v>
          </cell>
          <cell r="D261" t="str">
            <v>1203</v>
          </cell>
          <cell r="E261" t="str">
            <v>CARDIOLOGY</v>
          </cell>
          <cell r="F261" t="str">
            <v>OFFICE SUPPLIES</v>
          </cell>
          <cell r="G261">
            <v>2114.5100000000002</v>
          </cell>
        </row>
        <row r="262">
          <cell r="A262" t="str">
            <v>1120.1300</v>
          </cell>
          <cell r="B262" t="str">
            <v>112</v>
          </cell>
          <cell r="C262" t="str">
            <v>1120</v>
          </cell>
          <cell r="D262" t="str">
            <v>1300</v>
          </cell>
          <cell r="E262" t="str">
            <v>CARDIOLOGY</v>
          </cell>
          <cell r="F262" t="str">
            <v>MAINT &amp; REPAIRS</v>
          </cell>
          <cell r="G262">
            <v>2372.5300000000002</v>
          </cell>
        </row>
        <row r="263">
          <cell r="A263" t="str">
            <v>9830.1300</v>
          </cell>
          <cell r="B263" t="str">
            <v>983</v>
          </cell>
          <cell r="C263" t="str">
            <v>9830</v>
          </cell>
          <cell r="D263" t="str">
            <v>1300</v>
          </cell>
          <cell r="E263" t="str">
            <v>CARDIOLOGY</v>
          </cell>
          <cell r="F263" t="str">
            <v>M &amp; S SUPPLIES</v>
          </cell>
          <cell r="G263">
            <v>15892.24</v>
          </cell>
        </row>
        <row r="264">
          <cell r="A264" t="str">
            <v>9830.1400</v>
          </cell>
          <cell r="B264" t="str">
            <v>983</v>
          </cell>
          <cell r="C264" t="str">
            <v>9830</v>
          </cell>
          <cell r="D264" t="str">
            <v>1400</v>
          </cell>
          <cell r="E264" t="str">
            <v>CARDIOLOGY</v>
          </cell>
          <cell r="F264" t="str">
            <v>SALARIES (EMPLOYEES)</v>
          </cell>
          <cell r="G264">
            <v>116570.58</v>
          </cell>
        </row>
        <row r="265">
          <cell r="A265" t="str">
            <v>9830.1410</v>
          </cell>
          <cell r="B265" t="str">
            <v>983</v>
          </cell>
          <cell r="C265" t="str">
            <v>9830</v>
          </cell>
          <cell r="D265" t="str">
            <v>1410</v>
          </cell>
          <cell r="E265" t="str">
            <v>CASE MANAGEMENT</v>
          </cell>
          <cell r="F265" t="str">
            <v>FORMS</v>
          </cell>
          <cell r="G265">
            <v>4.63</v>
          </cell>
        </row>
        <row r="266">
          <cell r="A266" t="str">
            <v>1120.1500</v>
          </cell>
          <cell r="B266" t="str">
            <v>112</v>
          </cell>
          <cell r="C266" t="str">
            <v>1120</v>
          </cell>
          <cell r="D266" t="str">
            <v>1500</v>
          </cell>
          <cell r="E266" t="str">
            <v>CASE MANAGEMENT</v>
          </cell>
          <cell r="F266" t="str">
            <v>EQUIPMENT RENTAL</v>
          </cell>
          <cell r="G266">
            <v>40</v>
          </cell>
        </row>
        <row r="267">
          <cell r="A267" t="str">
            <v>9830.1500</v>
          </cell>
          <cell r="B267" t="str">
            <v>983</v>
          </cell>
          <cell r="C267" t="str">
            <v>9830</v>
          </cell>
          <cell r="D267" t="str">
            <v>1500</v>
          </cell>
          <cell r="E267" t="str">
            <v>CASE MANAGEMENT</v>
          </cell>
          <cell r="F267" t="str">
            <v>OFFICE SUPPLIES</v>
          </cell>
          <cell r="G267">
            <v>65.67</v>
          </cell>
        </row>
        <row r="268">
          <cell r="A268" t="str">
            <v>2170.1600</v>
          </cell>
          <cell r="B268" t="str">
            <v>217</v>
          </cell>
          <cell r="C268" t="str">
            <v>2170</v>
          </cell>
          <cell r="D268" t="str">
            <v>1600</v>
          </cell>
          <cell r="E268" t="str">
            <v>CASE MANAGEMENT</v>
          </cell>
          <cell r="F268" t="str">
            <v>BOOKS, ETC.</v>
          </cell>
          <cell r="G268">
            <v>375</v>
          </cell>
        </row>
        <row r="269">
          <cell r="A269" t="str">
            <v>9830.1600</v>
          </cell>
          <cell r="B269" t="str">
            <v>983</v>
          </cell>
          <cell r="C269" t="str">
            <v>9830</v>
          </cell>
          <cell r="D269" t="str">
            <v>1600</v>
          </cell>
          <cell r="E269" t="str">
            <v>CASE MANAGEMENT</v>
          </cell>
          <cell r="F269" t="str">
            <v>LICENSE AND FEES</v>
          </cell>
          <cell r="G269">
            <v>4000</v>
          </cell>
        </row>
        <row r="270">
          <cell r="A270" t="str">
            <v>9830.1601</v>
          </cell>
          <cell r="B270" t="str">
            <v>983</v>
          </cell>
          <cell r="C270" t="str">
            <v>9830</v>
          </cell>
          <cell r="D270" t="str">
            <v>1601</v>
          </cell>
          <cell r="E270" t="str">
            <v>CASE MANAGEMENT</v>
          </cell>
          <cell r="F270" t="str">
            <v>PROFESSIONAL FEES</v>
          </cell>
          <cell r="G270">
            <v>24999.96</v>
          </cell>
        </row>
        <row r="271">
          <cell r="A271" t="str">
            <v>2170.1700</v>
          </cell>
          <cell r="B271" t="str">
            <v>217</v>
          </cell>
          <cell r="C271" t="str">
            <v>2170</v>
          </cell>
          <cell r="D271" t="str">
            <v>1700</v>
          </cell>
          <cell r="E271" t="str">
            <v>CASE MANAGEMENT</v>
          </cell>
          <cell r="F271" t="str">
            <v>SALARIES (EMPLOYEES)</v>
          </cell>
          <cell r="G271">
            <v>54714.75</v>
          </cell>
        </row>
        <row r="272">
          <cell r="A272" t="str">
            <v>9830.1700</v>
          </cell>
          <cell r="B272" t="str">
            <v>983</v>
          </cell>
          <cell r="C272" t="str">
            <v>9830</v>
          </cell>
          <cell r="D272" t="str">
            <v>1700</v>
          </cell>
          <cell r="E272" t="str">
            <v>CASH</v>
          </cell>
          <cell r="F272" t="str">
            <v>OPERATING FUND-PNC</v>
          </cell>
          <cell r="G272">
            <v>1043038.16</v>
          </cell>
        </row>
        <row r="273">
          <cell r="A273" t="str">
            <v>9830.1900</v>
          </cell>
          <cell r="B273" t="str">
            <v>983</v>
          </cell>
          <cell r="C273" t="str">
            <v>9830</v>
          </cell>
          <cell r="D273" t="str">
            <v>1900</v>
          </cell>
          <cell r="E273" t="str">
            <v>CASH - OPERATING FUND - P</v>
          </cell>
          <cell r="F273" t="str">
            <v>OPERATING FUNE-PIONE</v>
          </cell>
          <cell r="G273">
            <v>6924.31</v>
          </cell>
        </row>
        <row r="274">
          <cell r="A274" t="str">
            <v>2170.2000</v>
          </cell>
          <cell r="B274" t="str">
            <v>217</v>
          </cell>
          <cell r="C274" t="str">
            <v>2170</v>
          </cell>
          <cell r="D274" t="str">
            <v>2000</v>
          </cell>
          <cell r="E274" t="str">
            <v>CASH-CAPITAL EQUIPMENT &amp;</v>
          </cell>
          <cell r="F274" t="str">
            <v>CAPITAL EQUIP&amp;IMPROV</v>
          </cell>
          <cell r="G274">
            <v>6545.31</v>
          </cell>
        </row>
        <row r="275">
          <cell r="A275" t="str">
            <v>5100.2000</v>
          </cell>
          <cell r="B275" t="str">
            <v>510</v>
          </cell>
          <cell r="C275" t="str">
            <v>5100</v>
          </cell>
          <cell r="D275" t="str">
            <v>2000</v>
          </cell>
          <cell r="E275" t="str">
            <v>CAT SCAN</v>
          </cell>
          <cell r="F275" t="str">
            <v>LAUNDRY &amp; LINEN</v>
          </cell>
          <cell r="G275">
            <v>37.39</v>
          </cell>
        </row>
        <row r="276">
          <cell r="A276" t="str">
            <v>5110.2000</v>
          </cell>
          <cell r="B276" t="str">
            <v>511</v>
          </cell>
          <cell r="C276" t="str">
            <v>5110</v>
          </cell>
          <cell r="D276" t="str">
            <v>2000</v>
          </cell>
          <cell r="E276" t="str">
            <v>CAT SCAN</v>
          </cell>
          <cell r="F276" t="str">
            <v>EDUCATION &amp; TRAVEL</v>
          </cell>
          <cell r="G276">
            <v>39</v>
          </cell>
        </row>
        <row r="277">
          <cell r="A277" t="str">
            <v>5120.2000</v>
          </cell>
          <cell r="B277" t="str">
            <v>512</v>
          </cell>
          <cell r="C277" t="str">
            <v>5120</v>
          </cell>
          <cell r="D277" t="str">
            <v>2000</v>
          </cell>
          <cell r="E277" t="str">
            <v>CAT SCAN</v>
          </cell>
          <cell r="F277" t="str">
            <v>FILMS</v>
          </cell>
          <cell r="G277">
            <v>4023.25</v>
          </cell>
        </row>
        <row r="278">
          <cell r="A278" t="str">
            <v>5170.2000</v>
          </cell>
          <cell r="B278" t="str">
            <v>517</v>
          </cell>
          <cell r="C278" t="str">
            <v>5170</v>
          </cell>
          <cell r="D278" t="str">
            <v>2000</v>
          </cell>
          <cell r="E278" t="str">
            <v>CAT SCAN</v>
          </cell>
          <cell r="F278" t="str">
            <v>CONTRAST MEDIUM</v>
          </cell>
          <cell r="G278">
            <v>5737.7</v>
          </cell>
        </row>
        <row r="279">
          <cell r="A279" t="str">
            <v>5180.2000</v>
          </cell>
          <cell r="B279" t="str">
            <v>518</v>
          </cell>
          <cell r="C279" t="str">
            <v>5180</v>
          </cell>
          <cell r="D279" t="str">
            <v>2000</v>
          </cell>
          <cell r="E279" t="str">
            <v>CAT SCAN</v>
          </cell>
          <cell r="F279" t="str">
            <v>M &amp; S SUPPLIES</v>
          </cell>
          <cell r="G279">
            <v>14088.07</v>
          </cell>
        </row>
        <row r="280">
          <cell r="A280" t="str">
            <v>5190.2000</v>
          </cell>
          <cell r="B280" t="str">
            <v>519</v>
          </cell>
          <cell r="C280" t="str">
            <v>5190</v>
          </cell>
          <cell r="D280" t="str">
            <v>2000</v>
          </cell>
          <cell r="E280" t="str">
            <v>CAT SCAN</v>
          </cell>
          <cell r="F280" t="str">
            <v>SALARIES (EMPLOYEES)</v>
          </cell>
          <cell r="G280">
            <v>38934.61</v>
          </cell>
        </row>
        <row r="281">
          <cell r="A281" t="str">
            <v>5200.2000</v>
          </cell>
          <cell r="B281" t="str">
            <v>520</v>
          </cell>
          <cell r="C281" t="str">
            <v>5200</v>
          </cell>
          <cell r="D281" t="str">
            <v>2000</v>
          </cell>
          <cell r="E281" t="str">
            <v>CAT SCAN</v>
          </cell>
          <cell r="F281" t="str">
            <v>MAINT &amp; REPAIRS</v>
          </cell>
          <cell r="G281">
            <v>55980</v>
          </cell>
        </row>
        <row r="282">
          <cell r="A282" t="str">
            <v>5210.2000</v>
          </cell>
          <cell r="B282" t="str">
            <v>521</v>
          </cell>
          <cell r="C282" t="str">
            <v>5210</v>
          </cell>
          <cell r="D282" t="str">
            <v>2000</v>
          </cell>
          <cell r="E282" t="str">
            <v>CAT SCAN</v>
          </cell>
          <cell r="F282" t="str">
            <v>PURCHASED SERVICE</v>
          </cell>
          <cell r="G282">
            <v>141180</v>
          </cell>
        </row>
        <row r="283">
          <cell r="A283" t="str">
            <v>5220.2000</v>
          </cell>
          <cell r="B283" t="str">
            <v>522</v>
          </cell>
          <cell r="C283" t="str">
            <v>5220</v>
          </cell>
          <cell r="D283" t="str">
            <v>2000</v>
          </cell>
          <cell r="E283" t="str">
            <v>CENTRAL SERVICE AND SUPPL</v>
          </cell>
          <cell r="F283" t="str">
            <v>POSTAGE</v>
          </cell>
          <cell r="G283">
            <v>0.24</v>
          </cell>
        </row>
        <row r="284">
          <cell r="A284" t="str">
            <v>5280.2000</v>
          </cell>
          <cell r="B284" t="str">
            <v>528</v>
          </cell>
          <cell r="C284" t="str">
            <v>5280</v>
          </cell>
          <cell r="D284" t="str">
            <v>2000</v>
          </cell>
          <cell r="E284" t="str">
            <v>CENTRAL SERVICE AND SUPPL</v>
          </cell>
          <cell r="F284" t="str">
            <v>MISCELLANEOUS</v>
          </cell>
          <cell r="G284">
            <v>11.2</v>
          </cell>
        </row>
        <row r="285">
          <cell r="A285" t="str">
            <v>5290.2000</v>
          </cell>
          <cell r="B285" t="str">
            <v>529</v>
          </cell>
          <cell r="C285" t="str">
            <v>5290</v>
          </cell>
          <cell r="D285" t="str">
            <v>2000</v>
          </cell>
          <cell r="E285" t="str">
            <v>CENTRAL SERVICE AND SUPPL</v>
          </cell>
          <cell r="F285" t="str">
            <v>OFFICE SUPPLIES</v>
          </cell>
          <cell r="G285">
            <v>165.7</v>
          </cell>
        </row>
        <row r="286">
          <cell r="A286" t="str">
            <v>5310.2000</v>
          </cell>
          <cell r="B286" t="str">
            <v>531</v>
          </cell>
          <cell r="C286" t="str">
            <v>5310</v>
          </cell>
          <cell r="D286" t="str">
            <v>2000</v>
          </cell>
          <cell r="E286" t="str">
            <v>CENTRAL SERVICE AND SUPPL</v>
          </cell>
          <cell r="F286" t="str">
            <v>MINOR EQUIPMENT</v>
          </cell>
          <cell r="G286">
            <v>441.36</v>
          </cell>
        </row>
        <row r="287">
          <cell r="A287" t="str">
            <v>5320.2000</v>
          </cell>
          <cell r="B287" t="str">
            <v>532</v>
          </cell>
          <cell r="C287" t="str">
            <v>5320</v>
          </cell>
          <cell r="D287" t="str">
            <v>2000</v>
          </cell>
          <cell r="E287" t="str">
            <v>CENTRAL SERVICE AND SUPPL</v>
          </cell>
          <cell r="F287" t="str">
            <v>SALARIES (EMPLOYEES)</v>
          </cell>
          <cell r="G287">
            <v>20700.22</v>
          </cell>
        </row>
        <row r="288">
          <cell r="A288" t="str">
            <v>5400.2000</v>
          </cell>
          <cell r="B288" t="str">
            <v>540</v>
          </cell>
          <cell r="C288" t="str">
            <v>5400</v>
          </cell>
          <cell r="D288" t="str">
            <v>2000</v>
          </cell>
          <cell r="E288" t="str">
            <v>CENTRAL SERVICE AND SUPPL</v>
          </cell>
          <cell r="F288" t="str">
            <v>M &amp; S SUPPLIES</v>
          </cell>
          <cell r="G288">
            <v>944676.45</v>
          </cell>
        </row>
        <row r="289">
          <cell r="A289" t="str">
            <v>5440.2000</v>
          </cell>
          <cell r="B289" t="str">
            <v>544</v>
          </cell>
          <cell r="C289" t="str">
            <v>5440</v>
          </cell>
          <cell r="D289" t="str">
            <v>2000</v>
          </cell>
          <cell r="E289" t="str">
            <v>COURTESY DISCOUNT - CLERG</v>
          </cell>
          <cell r="G289">
            <v>907.57</v>
          </cell>
        </row>
        <row r="290">
          <cell r="A290" t="str">
            <v>9830.2000</v>
          </cell>
          <cell r="B290" t="str">
            <v>983</v>
          </cell>
          <cell r="C290" t="str">
            <v>9830</v>
          </cell>
          <cell r="D290" t="str">
            <v>2000</v>
          </cell>
          <cell r="E290" t="str">
            <v>COURTESY DISCOUNT - CLERG</v>
          </cell>
          <cell r="G290">
            <v>37076.82</v>
          </cell>
        </row>
        <row r="291">
          <cell r="A291" t="str">
            <v>9300.2010</v>
          </cell>
          <cell r="B291" t="str">
            <v>930</v>
          </cell>
          <cell r="C291" t="str">
            <v>9300</v>
          </cell>
          <cell r="D291" t="str">
            <v>2010</v>
          </cell>
          <cell r="E291" t="str">
            <v>DATA PROCESSING</v>
          </cell>
          <cell r="F291" t="str">
            <v>DRINKING WATER</v>
          </cell>
          <cell r="G291">
            <v>7.1</v>
          </cell>
        </row>
        <row r="292">
          <cell r="A292" t="str">
            <v>1120.2020</v>
          </cell>
          <cell r="B292" t="str">
            <v>112</v>
          </cell>
          <cell r="C292" t="str">
            <v>1120</v>
          </cell>
          <cell r="D292" t="str">
            <v>2020</v>
          </cell>
          <cell r="E292" t="str">
            <v>DATA PROCESSING</v>
          </cell>
          <cell r="F292" t="str">
            <v>FORMS</v>
          </cell>
          <cell r="G292">
            <v>48.48</v>
          </cell>
        </row>
        <row r="293">
          <cell r="A293" t="str">
            <v>2170.2100</v>
          </cell>
          <cell r="B293" t="str">
            <v>217</v>
          </cell>
          <cell r="C293" t="str">
            <v>2170</v>
          </cell>
          <cell r="D293" t="str">
            <v>2100</v>
          </cell>
          <cell r="E293" t="str">
            <v>DATA PROCESSING</v>
          </cell>
          <cell r="F293" t="str">
            <v>MISCELLANEOUS</v>
          </cell>
          <cell r="G293">
            <v>55</v>
          </cell>
        </row>
        <row r="294">
          <cell r="A294" t="str">
            <v>6010.2100</v>
          </cell>
          <cell r="B294" t="str">
            <v>601</v>
          </cell>
          <cell r="C294" t="str">
            <v>6010</v>
          </cell>
          <cell r="D294" t="str">
            <v>2100</v>
          </cell>
          <cell r="E294" t="str">
            <v>DATA PROCESSING</v>
          </cell>
          <cell r="F294" t="str">
            <v>POSTAGE</v>
          </cell>
          <cell r="G294">
            <v>110.87</v>
          </cell>
        </row>
        <row r="295">
          <cell r="A295" t="str">
            <v>6430.2100</v>
          </cell>
          <cell r="B295" t="str">
            <v>643</v>
          </cell>
          <cell r="C295" t="str">
            <v>6430</v>
          </cell>
          <cell r="D295" t="str">
            <v>2100</v>
          </cell>
          <cell r="E295" t="str">
            <v>DATA PROCESSING</v>
          </cell>
          <cell r="F295" t="str">
            <v>TELEPHONE EXPENSE</v>
          </cell>
          <cell r="G295">
            <v>558.88</v>
          </cell>
        </row>
        <row r="296">
          <cell r="A296" t="str">
            <v>6780.2100</v>
          </cell>
          <cell r="B296" t="str">
            <v>678</v>
          </cell>
          <cell r="C296" t="str">
            <v>6780</v>
          </cell>
          <cell r="D296" t="str">
            <v>2100</v>
          </cell>
          <cell r="E296" t="str">
            <v>DATA PROCESSING</v>
          </cell>
          <cell r="F296" t="str">
            <v>BOOKS, ETC.</v>
          </cell>
          <cell r="G296">
            <v>1020.07</v>
          </cell>
        </row>
        <row r="297">
          <cell r="A297" t="str">
            <v>7020.2100</v>
          </cell>
          <cell r="B297" t="str">
            <v>702</v>
          </cell>
          <cell r="C297" t="str">
            <v>7020</v>
          </cell>
          <cell r="D297" t="str">
            <v>2100</v>
          </cell>
          <cell r="E297" t="str">
            <v>DATA PROCESSING</v>
          </cell>
          <cell r="F297" t="str">
            <v>OFFICE SUPPLIES</v>
          </cell>
          <cell r="G297">
            <v>2618.41</v>
          </cell>
        </row>
        <row r="298">
          <cell r="A298" t="str">
            <v>7210.2100</v>
          </cell>
          <cell r="B298" t="str">
            <v>721</v>
          </cell>
          <cell r="C298" t="str">
            <v>7210</v>
          </cell>
          <cell r="D298" t="str">
            <v>2100</v>
          </cell>
          <cell r="E298" t="str">
            <v>DATA PROCESSING</v>
          </cell>
          <cell r="F298" t="str">
            <v>COMPUTER SUPPLIES</v>
          </cell>
          <cell r="G298">
            <v>2975.59</v>
          </cell>
        </row>
        <row r="299">
          <cell r="A299" t="str">
            <v>7220.2100</v>
          </cell>
          <cell r="B299" t="str">
            <v>722</v>
          </cell>
          <cell r="C299" t="str">
            <v>7220</v>
          </cell>
          <cell r="D299" t="str">
            <v>2100</v>
          </cell>
          <cell r="E299" t="str">
            <v>DATA PROCESSING</v>
          </cell>
          <cell r="F299" t="str">
            <v>MINOR EQUIPMENT</v>
          </cell>
          <cell r="G299">
            <v>9660.5300000000007</v>
          </cell>
        </row>
        <row r="300">
          <cell r="A300" t="str">
            <v>7260.2100</v>
          </cell>
          <cell r="B300" t="str">
            <v>726</v>
          </cell>
          <cell r="C300" t="str">
            <v>7260</v>
          </cell>
          <cell r="D300" t="str">
            <v>2100</v>
          </cell>
          <cell r="E300" t="str">
            <v>DATA PROCESSING</v>
          </cell>
          <cell r="F300" t="str">
            <v>EDUCATION &amp; TRAVEL</v>
          </cell>
          <cell r="G300">
            <v>15148.98</v>
          </cell>
        </row>
        <row r="301">
          <cell r="A301" t="str">
            <v>7350.2100</v>
          </cell>
          <cell r="B301" t="str">
            <v>735</v>
          </cell>
          <cell r="C301" t="str">
            <v>7350</v>
          </cell>
          <cell r="D301" t="str">
            <v>2100</v>
          </cell>
          <cell r="E301" t="str">
            <v>DATA PROCESSING</v>
          </cell>
          <cell r="F301" t="str">
            <v>MAINT &amp; REPAIRS</v>
          </cell>
          <cell r="G301">
            <v>174434.84</v>
          </cell>
        </row>
        <row r="302">
          <cell r="A302" t="str">
            <v>7420.2100</v>
          </cell>
          <cell r="B302" t="str">
            <v>742</v>
          </cell>
          <cell r="C302" t="str">
            <v>7420</v>
          </cell>
          <cell r="D302" t="str">
            <v>2100</v>
          </cell>
          <cell r="E302" t="str">
            <v>DATA PROCESSING</v>
          </cell>
          <cell r="F302" t="str">
            <v>SALARIES (EMPLOYEES)</v>
          </cell>
          <cell r="G302">
            <v>225410</v>
          </cell>
        </row>
        <row r="303">
          <cell r="A303" t="str">
            <v>7440.2100</v>
          </cell>
          <cell r="B303" t="str">
            <v>744</v>
          </cell>
          <cell r="C303" t="str">
            <v>7440</v>
          </cell>
          <cell r="D303" t="str">
            <v>2100</v>
          </cell>
          <cell r="E303" t="str">
            <v>DEBT SERVICE RESERVE FUND</v>
          </cell>
          <cell r="F303" t="str">
            <v>DEBT SERVICE RESERVE FUND</v>
          </cell>
          <cell r="G303">
            <v>1256600</v>
          </cell>
        </row>
        <row r="304">
          <cell r="A304" t="str">
            <v>1120.2200</v>
          </cell>
          <cell r="B304" t="str">
            <v>112</v>
          </cell>
          <cell r="C304" t="str">
            <v>1120</v>
          </cell>
          <cell r="D304" t="str">
            <v>2200</v>
          </cell>
          <cell r="E304" t="str">
            <v>DEFERRED FINANCING - 1997</v>
          </cell>
          <cell r="F304" t="str">
            <v>DEFERRED FINANCING</v>
          </cell>
          <cell r="G304">
            <v>459466.75</v>
          </cell>
        </row>
        <row r="305">
          <cell r="A305" t="str">
            <v>9000.2200</v>
          </cell>
          <cell r="B305" t="str">
            <v>900</v>
          </cell>
          <cell r="C305" t="str">
            <v>9000</v>
          </cell>
          <cell r="D305" t="str">
            <v>2200</v>
          </cell>
          <cell r="E305" t="str">
            <v>DENIED CLAIMS IP</v>
          </cell>
          <cell r="F305" t="str">
            <v>DENIED CLAIMS IP</v>
          </cell>
          <cell r="G305">
            <v>49888.76</v>
          </cell>
        </row>
        <row r="306">
          <cell r="A306" t="str">
            <v>9004.2200</v>
          </cell>
          <cell r="B306" t="str">
            <v>900</v>
          </cell>
          <cell r="C306" t="str">
            <v>9004</v>
          </cell>
          <cell r="D306" t="str">
            <v>2200</v>
          </cell>
          <cell r="E306" t="str">
            <v>DENIED CLAIMS OP</v>
          </cell>
          <cell r="F306" t="str">
            <v>DENIED CLAIMS OP</v>
          </cell>
          <cell r="G306">
            <v>137882.19</v>
          </cell>
        </row>
        <row r="307">
          <cell r="A307" t="str">
            <v>9050.2200</v>
          </cell>
          <cell r="B307" t="str">
            <v>905</v>
          </cell>
          <cell r="C307" t="str">
            <v>9050</v>
          </cell>
          <cell r="D307" t="str">
            <v>2200</v>
          </cell>
          <cell r="E307" t="str">
            <v>DEPRECIATION EXPENSE</v>
          </cell>
          <cell r="G307">
            <v>1506215.99</v>
          </cell>
        </row>
        <row r="308">
          <cell r="A308" t="str">
            <v>8010.2201</v>
          </cell>
          <cell r="B308" t="str">
            <v>801</v>
          </cell>
          <cell r="C308" t="str">
            <v>8010</v>
          </cell>
          <cell r="D308" t="str">
            <v>2201</v>
          </cell>
          <cell r="E308" t="str">
            <v>DIETARY</v>
          </cell>
          <cell r="F308" t="str">
            <v>MISCELLANEOUS</v>
          </cell>
          <cell r="G308">
            <v>59.66</v>
          </cell>
        </row>
        <row r="309">
          <cell r="A309" t="str">
            <v>8200.2201</v>
          </cell>
          <cell r="B309" t="str">
            <v>820</v>
          </cell>
          <cell r="C309" t="str">
            <v>8200</v>
          </cell>
          <cell r="D309" t="str">
            <v>2201</v>
          </cell>
          <cell r="E309" t="str">
            <v>DIETARY</v>
          </cell>
          <cell r="F309" t="str">
            <v>FORMS</v>
          </cell>
          <cell r="G309">
            <v>63.36</v>
          </cell>
        </row>
        <row r="310">
          <cell r="A310" t="str">
            <v>8300.2201</v>
          </cell>
          <cell r="B310" t="str">
            <v>830</v>
          </cell>
          <cell r="C310" t="str">
            <v>8300</v>
          </cell>
          <cell r="D310" t="str">
            <v>2201</v>
          </cell>
          <cell r="E310" t="str">
            <v>DIETARY</v>
          </cell>
          <cell r="F310" t="str">
            <v>EDUCATION &amp; TRAVEL</v>
          </cell>
          <cell r="G310">
            <v>98.1</v>
          </cell>
        </row>
        <row r="311">
          <cell r="A311" t="str">
            <v>8500.2201</v>
          </cell>
          <cell r="B311" t="str">
            <v>850</v>
          </cell>
          <cell r="C311" t="str">
            <v>8500</v>
          </cell>
          <cell r="D311" t="str">
            <v>2201</v>
          </cell>
          <cell r="E311" t="str">
            <v>DIETARY</v>
          </cell>
          <cell r="F311" t="str">
            <v>POSTAGE</v>
          </cell>
          <cell r="G311">
            <v>220.24</v>
          </cell>
        </row>
        <row r="312">
          <cell r="A312" t="str">
            <v>7430.2300</v>
          </cell>
          <cell r="B312" t="str">
            <v>743</v>
          </cell>
          <cell r="C312" t="str">
            <v>7430</v>
          </cell>
          <cell r="D312" t="str">
            <v>2300</v>
          </cell>
          <cell r="E312" t="str">
            <v>DIETARY</v>
          </cell>
          <cell r="F312" t="str">
            <v>BOOKS, ETC.</v>
          </cell>
          <cell r="G312">
            <v>251.5</v>
          </cell>
        </row>
        <row r="313">
          <cell r="A313" t="str">
            <v>9000.2300</v>
          </cell>
          <cell r="B313" t="str">
            <v>900</v>
          </cell>
          <cell r="C313" t="str">
            <v>9000</v>
          </cell>
          <cell r="D313" t="str">
            <v>2300</v>
          </cell>
          <cell r="E313" t="str">
            <v>DIETARY</v>
          </cell>
          <cell r="F313" t="str">
            <v>EQUIPMENT RENTAL</v>
          </cell>
          <cell r="G313">
            <v>598.75</v>
          </cell>
        </row>
        <row r="314">
          <cell r="A314" t="str">
            <v>2170.2400</v>
          </cell>
          <cell r="B314" t="str">
            <v>217</v>
          </cell>
          <cell r="C314" t="str">
            <v>2170</v>
          </cell>
          <cell r="D314" t="str">
            <v>2400</v>
          </cell>
          <cell r="E314" t="str">
            <v>DIETARY</v>
          </cell>
          <cell r="F314" t="str">
            <v>MINOR EQUIPMENT</v>
          </cell>
          <cell r="G314">
            <v>697.99</v>
          </cell>
        </row>
        <row r="315">
          <cell r="A315" t="str">
            <v>9000.2400</v>
          </cell>
          <cell r="B315" t="str">
            <v>900</v>
          </cell>
          <cell r="C315" t="str">
            <v>9000</v>
          </cell>
          <cell r="D315" t="str">
            <v>2400</v>
          </cell>
          <cell r="E315" t="str">
            <v>DIETARY</v>
          </cell>
          <cell r="F315" t="str">
            <v>MAINT &amp; REPAIRS</v>
          </cell>
          <cell r="G315">
            <v>2918.78</v>
          </cell>
        </row>
        <row r="316">
          <cell r="A316" t="str">
            <v>9030.2401</v>
          </cell>
          <cell r="B316" t="str">
            <v>903</v>
          </cell>
          <cell r="C316" t="str">
            <v>9030</v>
          </cell>
          <cell r="D316" t="str">
            <v>2401</v>
          </cell>
          <cell r="E316" t="str">
            <v>DIETARY</v>
          </cell>
          <cell r="F316" t="str">
            <v>LAUNDRY &amp; LINEN</v>
          </cell>
          <cell r="G316">
            <v>5176.7</v>
          </cell>
        </row>
        <row r="317">
          <cell r="A317" t="str">
            <v>7220.2500</v>
          </cell>
          <cell r="B317" t="str">
            <v>722</v>
          </cell>
          <cell r="C317" t="str">
            <v>7220</v>
          </cell>
          <cell r="D317" t="str">
            <v>2500</v>
          </cell>
          <cell r="E317" t="str">
            <v>DIETARY</v>
          </cell>
          <cell r="F317" t="str">
            <v>PAPER PRODUCTS</v>
          </cell>
          <cell r="G317">
            <v>14330.86</v>
          </cell>
        </row>
        <row r="318">
          <cell r="A318" t="str">
            <v>7450.2600</v>
          </cell>
          <cell r="B318" t="str">
            <v>745</v>
          </cell>
          <cell r="C318" t="str">
            <v>7450</v>
          </cell>
          <cell r="D318" t="str">
            <v>2600</v>
          </cell>
          <cell r="E318" t="str">
            <v>DIETARY</v>
          </cell>
          <cell r="F318" t="str">
            <v>OFFICE SUPPLIES</v>
          </cell>
          <cell r="G318">
            <v>59819.34</v>
          </cell>
        </row>
        <row r="319">
          <cell r="A319" t="str">
            <v>9000.2700</v>
          </cell>
          <cell r="B319" t="str">
            <v>900</v>
          </cell>
          <cell r="C319" t="str">
            <v>9000</v>
          </cell>
          <cell r="D319" t="str">
            <v>2700</v>
          </cell>
          <cell r="E319" t="str">
            <v>DIETARY</v>
          </cell>
          <cell r="F319" t="str">
            <v>MANAGEMENT EXPENSE</v>
          </cell>
          <cell r="G319">
            <v>140790</v>
          </cell>
        </row>
        <row r="320">
          <cell r="A320" t="str">
            <v>9820.2800</v>
          </cell>
          <cell r="B320" t="str">
            <v>982</v>
          </cell>
          <cell r="C320" t="str">
            <v>9820</v>
          </cell>
          <cell r="D320" t="str">
            <v>2800</v>
          </cell>
          <cell r="E320" t="str">
            <v>DIETARY</v>
          </cell>
          <cell r="F320" t="str">
            <v>FOOD SUPPLIES</v>
          </cell>
          <cell r="G320">
            <v>308635.3</v>
          </cell>
        </row>
        <row r="321">
          <cell r="A321" t="str">
            <v>9880.2900</v>
          </cell>
          <cell r="B321" t="str">
            <v>988</v>
          </cell>
          <cell r="C321" t="str">
            <v>9880</v>
          </cell>
          <cell r="D321" t="str">
            <v>2900</v>
          </cell>
          <cell r="E321" t="str">
            <v>DIETARY</v>
          </cell>
          <cell r="F321" t="str">
            <v>SALARIES (EMPLOYEES)</v>
          </cell>
          <cell r="G321">
            <v>374343.94</v>
          </cell>
        </row>
        <row r="322">
          <cell r="A322" t="str">
            <v>1450.3000</v>
          </cell>
          <cell r="B322" t="str">
            <v>145</v>
          </cell>
          <cell r="C322" t="str">
            <v>1450</v>
          </cell>
          <cell r="D322" t="str">
            <v>3000</v>
          </cell>
          <cell r="E322" t="str">
            <v>DUE FROM CMC</v>
          </cell>
          <cell r="F322" t="str">
            <v>DUE FROM CMC</v>
          </cell>
          <cell r="G322">
            <v>39.299999999999997</v>
          </cell>
        </row>
        <row r="323">
          <cell r="A323" t="str">
            <v>6250.3000</v>
          </cell>
          <cell r="B323" t="str">
            <v>625</v>
          </cell>
          <cell r="C323" t="str">
            <v>6250</v>
          </cell>
          <cell r="D323" t="str">
            <v>3000</v>
          </cell>
          <cell r="E323" t="str">
            <v>DUE FROM MAXIS - JERMYN</v>
          </cell>
          <cell r="F323" t="str">
            <v>DUE FROM MAXIS - JERMYN</v>
          </cell>
          <cell r="G323">
            <v>156285.68</v>
          </cell>
        </row>
        <row r="324">
          <cell r="A324" t="str">
            <v>9570.3000</v>
          </cell>
          <cell r="B324" t="str">
            <v>957</v>
          </cell>
          <cell r="C324" t="str">
            <v>9570</v>
          </cell>
          <cell r="D324" t="str">
            <v>3000</v>
          </cell>
          <cell r="E324" t="str">
            <v>DUE FROM MAXIS - PEDS SER</v>
          </cell>
          <cell r="F324" t="str">
            <v>DUE FROM MAXIS - PEDS SER</v>
          </cell>
          <cell r="G324">
            <v>42152.85</v>
          </cell>
        </row>
        <row r="325">
          <cell r="A325" t="str">
            <v>6010.3100</v>
          </cell>
          <cell r="B325" t="str">
            <v>601</v>
          </cell>
          <cell r="C325" t="str">
            <v>6010</v>
          </cell>
          <cell r="D325" t="str">
            <v>3100</v>
          </cell>
          <cell r="E325" t="str">
            <v>DUE TO MCH-MARIAN CONVENT</v>
          </cell>
          <cell r="F325" t="str">
            <v>DUE TO MCH-MARIAN CONVENT</v>
          </cell>
          <cell r="G325">
            <v>496.99</v>
          </cell>
        </row>
        <row r="326">
          <cell r="A326" t="str">
            <v>6110.3100</v>
          </cell>
          <cell r="B326" t="str">
            <v>611</v>
          </cell>
          <cell r="C326" t="str">
            <v>6110</v>
          </cell>
          <cell r="D326" t="str">
            <v>3100</v>
          </cell>
          <cell r="E326" t="str">
            <v>DUE TO MCH-ST JOE'S CONVE</v>
          </cell>
          <cell r="F326" t="str">
            <v>DUE TO MCH-ST JOE'S CONVE</v>
          </cell>
          <cell r="G326">
            <v>252.82</v>
          </cell>
        </row>
        <row r="327">
          <cell r="A327" t="str">
            <v>6120.3100</v>
          </cell>
          <cell r="B327" t="str">
            <v>612</v>
          </cell>
          <cell r="C327" t="str">
            <v>6120</v>
          </cell>
          <cell r="D327" t="str">
            <v>3100</v>
          </cell>
          <cell r="E327" t="str">
            <v>DUE TO MCH-ST. JOSEPH'S</v>
          </cell>
          <cell r="F327" t="str">
            <v>DUE TO MCH-ST. JOSEPH'S</v>
          </cell>
          <cell r="G327">
            <v>12014.76</v>
          </cell>
        </row>
        <row r="328">
          <cell r="A328" t="str">
            <v>6400.3100</v>
          </cell>
          <cell r="B328" t="str">
            <v>640</v>
          </cell>
          <cell r="C328" t="str">
            <v>6400</v>
          </cell>
          <cell r="D328" t="str">
            <v>3100</v>
          </cell>
          <cell r="E328" t="str">
            <v>DUE TO MCH-TRI-COUNTY</v>
          </cell>
          <cell r="F328" t="str">
            <v>DUE TO MCH-TRI-COUNTY</v>
          </cell>
          <cell r="G328">
            <v>1174.82</v>
          </cell>
        </row>
        <row r="329">
          <cell r="A329" t="str">
            <v>6430.3100</v>
          </cell>
          <cell r="B329" t="str">
            <v>643</v>
          </cell>
          <cell r="C329" t="str">
            <v>6430</v>
          </cell>
          <cell r="D329" t="str">
            <v>3100</v>
          </cell>
          <cell r="E329" t="str">
            <v>EDUCATIONAL SERVICES</v>
          </cell>
          <cell r="F329" t="str">
            <v>MAINT &amp; REPAIRS</v>
          </cell>
          <cell r="G329">
            <v>3</v>
          </cell>
        </row>
        <row r="330">
          <cell r="A330" t="str">
            <v>6600.3100</v>
          </cell>
          <cell r="B330" t="str">
            <v>660</v>
          </cell>
          <cell r="C330" t="str">
            <v>6600</v>
          </cell>
          <cell r="D330" t="str">
            <v>3100</v>
          </cell>
          <cell r="E330" t="str">
            <v>EDUCATIONAL SERVICES</v>
          </cell>
          <cell r="F330" t="str">
            <v>POSTAGE</v>
          </cell>
          <cell r="G330">
            <v>6.4</v>
          </cell>
        </row>
        <row r="331">
          <cell r="A331" t="str">
            <v>6650.3100</v>
          </cell>
          <cell r="B331" t="str">
            <v>665</v>
          </cell>
          <cell r="C331" t="str">
            <v>6650</v>
          </cell>
          <cell r="D331" t="str">
            <v>3100</v>
          </cell>
          <cell r="E331" t="str">
            <v>EDUCATIONAL SERVICES</v>
          </cell>
          <cell r="F331" t="str">
            <v>MISCELLANEOUS</v>
          </cell>
          <cell r="G331">
            <v>43.96</v>
          </cell>
        </row>
        <row r="332">
          <cell r="A332" t="str">
            <v>6730.3100</v>
          </cell>
          <cell r="B332" t="str">
            <v>673</v>
          </cell>
          <cell r="C332" t="str">
            <v>6730</v>
          </cell>
          <cell r="D332" t="str">
            <v>3100</v>
          </cell>
          <cell r="E332" t="str">
            <v>EDUCATIONAL SERVICES</v>
          </cell>
          <cell r="F332" t="str">
            <v>OFFICE SUPPLIES</v>
          </cell>
          <cell r="G332">
            <v>292.24</v>
          </cell>
        </row>
        <row r="333">
          <cell r="A333" t="str">
            <v>6750.3100</v>
          </cell>
          <cell r="B333" t="str">
            <v>675</v>
          </cell>
          <cell r="C333" t="str">
            <v>6750</v>
          </cell>
          <cell r="D333" t="str">
            <v>3100</v>
          </cell>
          <cell r="E333" t="str">
            <v>EDUCATIONAL SERVICES</v>
          </cell>
          <cell r="F333" t="str">
            <v>EDUCATION SUPPLIES</v>
          </cell>
          <cell r="G333">
            <v>297</v>
          </cell>
        </row>
        <row r="334">
          <cell r="A334" t="str">
            <v>6780.3100</v>
          </cell>
          <cell r="B334" t="str">
            <v>678</v>
          </cell>
          <cell r="C334" t="str">
            <v>6780</v>
          </cell>
          <cell r="D334" t="str">
            <v>3100</v>
          </cell>
          <cell r="E334" t="str">
            <v>EDUCATIONAL SERVICES</v>
          </cell>
          <cell r="F334" t="str">
            <v>MINOR EQUIPMENT</v>
          </cell>
          <cell r="G334">
            <v>339.98</v>
          </cell>
        </row>
        <row r="335">
          <cell r="A335" t="str">
            <v>6790.3100</v>
          </cell>
          <cell r="B335" t="str">
            <v>679</v>
          </cell>
          <cell r="C335" t="str">
            <v>6790</v>
          </cell>
          <cell r="D335" t="str">
            <v>3100</v>
          </cell>
          <cell r="E335" t="str">
            <v>EDUCATIONAL SERVICES</v>
          </cell>
          <cell r="F335" t="str">
            <v>EDUCATION &amp; TRAVEL</v>
          </cell>
          <cell r="G335">
            <v>359.74</v>
          </cell>
        </row>
        <row r="336">
          <cell r="A336" t="str">
            <v>7000.3100</v>
          </cell>
          <cell r="B336" t="str">
            <v>700</v>
          </cell>
          <cell r="C336" t="str">
            <v>7000</v>
          </cell>
          <cell r="D336" t="str">
            <v>3100</v>
          </cell>
          <cell r="E336" t="str">
            <v>EDUCATIONAL SERVICES</v>
          </cell>
          <cell r="F336" t="str">
            <v>BOOKS, ETC.</v>
          </cell>
          <cell r="G336">
            <v>1248.3399999999999</v>
          </cell>
        </row>
        <row r="337">
          <cell r="A337" t="str">
            <v>7020.3100</v>
          </cell>
          <cell r="B337" t="str">
            <v>702</v>
          </cell>
          <cell r="C337" t="str">
            <v>7020</v>
          </cell>
          <cell r="D337" t="str">
            <v>3100</v>
          </cell>
          <cell r="E337" t="str">
            <v>EDUCATIONAL SERVICES</v>
          </cell>
          <cell r="F337" t="str">
            <v>SALARIES (EMPLOYEES)</v>
          </cell>
          <cell r="G337">
            <v>45515.97</v>
          </cell>
        </row>
        <row r="338">
          <cell r="A338" t="str">
            <v>7120.3100</v>
          </cell>
          <cell r="B338" t="str">
            <v>712</v>
          </cell>
          <cell r="C338" t="str">
            <v>7120</v>
          </cell>
          <cell r="D338" t="str">
            <v>3100</v>
          </cell>
          <cell r="E338" t="str">
            <v>ELECTROENCEPHALOGRAPHY</v>
          </cell>
          <cell r="F338" t="str">
            <v>POSTAGE</v>
          </cell>
          <cell r="G338">
            <v>69.400000000000006</v>
          </cell>
        </row>
        <row r="339">
          <cell r="A339" t="str">
            <v>7140.3100</v>
          </cell>
          <cell r="B339" t="str">
            <v>714</v>
          </cell>
          <cell r="C339" t="str">
            <v>7140</v>
          </cell>
          <cell r="D339" t="str">
            <v>3100</v>
          </cell>
          <cell r="E339" t="str">
            <v>ELECTROENCEPHALOGRAPHY</v>
          </cell>
          <cell r="F339" t="str">
            <v>MAINT &amp; REPAIRS</v>
          </cell>
          <cell r="G339">
            <v>126.98</v>
          </cell>
        </row>
        <row r="340">
          <cell r="A340" t="str">
            <v>7190.3100</v>
          </cell>
          <cell r="B340" t="str">
            <v>719</v>
          </cell>
          <cell r="C340" t="str">
            <v>7190</v>
          </cell>
          <cell r="D340" t="str">
            <v>3100</v>
          </cell>
          <cell r="E340" t="str">
            <v>ELECTROENCEPHALOGRAPHY</v>
          </cell>
          <cell r="F340" t="str">
            <v>FORMS</v>
          </cell>
          <cell r="G340">
            <v>134</v>
          </cell>
        </row>
        <row r="341">
          <cell r="A341" t="str">
            <v>7200.3100</v>
          </cell>
          <cell r="B341" t="str">
            <v>720</v>
          </cell>
          <cell r="C341" t="str">
            <v>7200</v>
          </cell>
          <cell r="D341" t="str">
            <v>3100</v>
          </cell>
          <cell r="E341" t="str">
            <v>ELECTROENCEPHALOGRAPHY</v>
          </cell>
          <cell r="F341" t="str">
            <v>LAUNDRY &amp; LINEN</v>
          </cell>
          <cell r="G341">
            <v>234.69</v>
          </cell>
        </row>
        <row r="342">
          <cell r="A342" t="str">
            <v>7210.3100</v>
          </cell>
          <cell r="B342" t="str">
            <v>721</v>
          </cell>
          <cell r="C342" t="str">
            <v>7210</v>
          </cell>
          <cell r="D342" t="str">
            <v>3100</v>
          </cell>
          <cell r="E342" t="str">
            <v>ELECTROENCEPHALOGRAPHY</v>
          </cell>
          <cell r="F342" t="str">
            <v>OFFICE SUPPLIES</v>
          </cell>
          <cell r="G342">
            <v>455.89</v>
          </cell>
        </row>
        <row r="343">
          <cell r="A343" t="str">
            <v>7220.3100</v>
          </cell>
          <cell r="B343" t="str">
            <v>722</v>
          </cell>
          <cell r="C343" t="str">
            <v>7220</v>
          </cell>
          <cell r="D343" t="str">
            <v>3100</v>
          </cell>
          <cell r="E343" t="str">
            <v>ELECTROENCEPHALOGRAPHY</v>
          </cell>
          <cell r="F343" t="str">
            <v>EQUIPMENT RENTAL</v>
          </cell>
          <cell r="G343">
            <v>1500</v>
          </cell>
        </row>
        <row r="344">
          <cell r="A344" t="str">
            <v>7230.3100</v>
          </cell>
          <cell r="B344" t="str">
            <v>723</v>
          </cell>
          <cell r="C344" t="str">
            <v>7230</v>
          </cell>
          <cell r="D344" t="str">
            <v>3100</v>
          </cell>
          <cell r="E344" t="str">
            <v>ELECTROENCEPHALOGRAPHY</v>
          </cell>
          <cell r="F344" t="str">
            <v>M &amp; S SUPPLIES</v>
          </cell>
          <cell r="G344">
            <v>3186.59</v>
          </cell>
        </row>
        <row r="345">
          <cell r="A345" t="str">
            <v>7240.3100</v>
          </cell>
          <cell r="B345" t="str">
            <v>724</v>
          </cell>
          <cell r="C345" t="str">
            <v>7240</v>
          </cell>
          <cell r="D345" t="str">
            <v>3100</v>
          </cell>
          <cell r="E345" t="str">
            <v>ELECTROENCEPHALOGRAPHY</v>
          </cell>
          <cell r="F345" t="str">
            <v>SALARIES (EMPLOYEES)</v>
          </cell>
          <cell r="G345">
            <v>20523.84</v>
          </cell>
        </row>
        <row r="346">
          <cell r="A346" t="str">
            <v>7250.3100</v>
          </cell>
          <cell r="B346" t="str">
            <v>725</v>
          </cell>
          <cell r="C346" t="str">
            <v>7250</v>
          </cell>
          <cell r="D346" t="str">
            <v>3100</v>
          </cell>
          <cell r="E346" t="str">
            <v>ELECTROENCEPHALOGRAPHY</v>
          </cell>
          <cell r="F346" t="str">
            <v>PURCHASE SERVICE</v>
          </cell>
          <cell r="G346">
            <v>50525</v>
          </cell>
        </row>
        <row r="347">
          <cell r="A347" t="str">
            <v>7260.3100</v>
          </cell>
          <cell r="B347" t="str">
            <v>726</v>
          </cell>
          <cell r="C347" t="str">
            <v>7260</v>
          </cell>
          <cell r="D347" t="str">
            <v>3100</v>
          </cell>
          <cell r="E347" t="str">
            <v>EMERGENCY DEPARTMENT</v>
          </cell>
          <cell r="F347" t="str">
            <v>MISCELLANEOUS</v>
          </cell>
          <cell r="G347">
            <v>28.6</v>
          </cell>
        </row>
        <row r="348">
          <cell r="A348" t="str">
            <v>7270.3100</v>
          </cell>
          <cell r="B348" t="str">
            <v>727</v>
          </cell>
          <cell r="C348" t="str">
            <v>7270</v>
          </cell>
          <cell r="D348" t="str">
            <v>3100</v>
          </cell>
          <cell r="E348" t="str">
            <v>EMERGENCY DEPARTMENT</v>
          </cell>
          <cell r="F348" t="str">
            <v>POSTAGE</v>
          </cell>
          <cell r="G348">
            <v>67.09</v>
          </cell>
        </row>
        <row r="349">
          <cell r="A349" t="str">
            <v>7300.3100</v>
          </cell>
          <cell r="B349" t="str">
            <v>730</v>
          </cell>
          <cell r="C349" t="str">
            <v>7300</v>
          </cell>
          <cell r="D349" t="str">
            <v>3100</v>
          </cell>
          <cell r="E349" t="str">
            <v>EMERGENCY DEPARTMENT</v>
          </cell>
          <cell r="F349" t="str">
            <v>BOOKS, ETC.</v>
          </cell>
          <cell r="G349">
            <v>753.11</v>
          </cell>
        </row>
        <row r="350">
          <cell r="A350" t="str">
            <v>7340.3100</v>
          </cell>
          <cell r="B350" t="str">
            <v>734</v>
          </cell>
          <cell r="C350" t="str">
            <v>7340</v>
          </cell>
          <cell r="D350" t="str">
            <v>3100</v>
          </cell>
          <cell r="E350" t="str">
            <v>EMERGENCY DEPARTMENT</v>
          </cell>
          <cell r="F350" t="str">
            <v>EQUIPMENT RENTAL</v>
          </cell>
          <cell r="G350">
            <v>1371.32</v>
          </cell>
        </row>
        <row r="351">
          <cell r="A351" t="str">
            <v>7350.3100</v>
          </cell>
          <cell r="B351" t="str">
            <v>735</v>
          </cell>
          <cell r="C351" t="str">
            <v>7350</v>
          </cell>
          <cell r="D351" t="str">
            <v>3100</v>
          </cell>
          <cell r="E351" t="str">
            <v>EMERGENCY DEPARTMENT</v>
          </cell>
          <cell r="F351" t="str">
            <v>SUPPLEMENTAL STAFF</v>
          </cell>
          <cell r="G351">
            <v>1384</v>
          </cell>
        </row>
        <row r="352">
          <cell r="A352" t="str">
            <v>7360.3100</v>
          </cell>
          <cell r="B352" t="str">
            <v>736</v>
          </cell>
          <cell r="C352" t="str">
            <v>7360</v>
          </cell>
          <cell r="D352" t="str">
            <v>3100</v>
          </cell>
          <cell r="E352" t="str">
            <v>EMERGENCY DEPARTMENT</v>
          </cell>
          <cell r="F352" t="str">
            <v>LABORATORY SUPPLIES</v>
          </cell>
          <cell r="G352">
            <v>1644.28</v>
          </cell>
        </row>
        <row r="353">
          <cell r="A353" t="str">
            <v>7370.3100</v>
          </cell>
          <cell r="B353" t="str">
            <v>737</v>
          </cell>
          <cell r="C353" t="str">
            <v>7370</v>
          </cell>
          <cell r="D353" t="str">
            <v>3100</v>
          </cell>
          <cell r="E353" t="str">
            <v>EMERGENCY DEPARTMENT</v>
          </cell>
          <cell r="F353" t="str">
            <v>EDUCATION &amp; TRAVEL</v>
          </cell>
          <cell r="G353">
            <v>1848.72</v>
          </cell>
        </row>
        <row r="354">
          <cell r="A354" t="str">
            <v>7420.3100</v>
          </cell>
          <cell r="B354" t="str">
            <v>742</v>
          </cell>
          <cell r="C354" t="str">
            <v>7420</v>
          </cell>
          <cell r="D354" t="str">
            <v>3100</v>
          </cell>
          <cell r="E354" t="str">
            <v>EMERGENCY DEPARTMENT</v>
          </cell>
          <cell r="F354" t="str">
            <v>MINOR EQUIPMENT</v>
          </cell>
          <cell r="G354">
            <v>2026.66</v>
          </cell>
        </row>
        <row r="355">
          <cell r="A355" t="str">
            <v>7430.3100</v>
          </cell>
          <cell r="B355" t="str">
            <v>743</v>
          </cell>
          <cell r="C355" t="str">
            <v>7430</v>
          </cell>
          <cell r="D355" t="str">
            <v>3100</v>
          </cell>
          <cell r="E355" t="str">
            <v>EMERGENCY DEPARTMENT</v>
          </cell>
          <cell r="F355" t="str">
            <v>MAINT &amp; REPAIRS</v>
          </cell>
          <cell r="G355">
            <v>2176.52</v>
          </cell>
        </row>
        <row r="356">
          <cell r="A356" t="str">
            <v>8930.3100</v>
          </cell>
          <cell r="B356" t="str">
            <v>893</v>
          </cell>
          <cell r="C356" t="str">
            <v>8930</v>
          </cell>
          <cell r="D356" t="str">
            <v>3100</v>
          </cell>
          <cell r="E356" t="str">
            <v>EMERGENCY DEPARTMENT</v>
          </cell>
          <cell r="F356" t="str">
            <v>FORMS</v>
          </cell>
          <cell r="G356">
            <v>2963.02</v>
          </cell>
        </row>
        <row r="357">
          <cell r="A357" t="str">
            <v>6600.3110</v>
          </cell>
          <cell r="B357" t="str">
            <v>660</v>
          </cell>
          <cell r="C357" t="str">
            <v>6600</v>
          </cell>
          <cell r="D357" t="str">
            <v>3110</v>
          </cell>
          <cell r="E357" t="str">
            <v>EMERGENCY DEPARTMENT</v>
          </cell>
          <cell r="F357" t="str">
            <v>OFFICE SUPPLIES</v>
          </cell>
          <cell r="G357">
            <v>3096.09</v>
          </cell>
        </row>
        <row r="358">
          <cell r="A358" t="str">
            <v>6600.3120</v>
          </cell>
          <cell r="B358" t="str">
            <v>660</v>
          </cell>
          <cell r="C358" t="str">
            <v>6600</v>
          </cell>
          <cell r="D358" t="str">
            <v>3120</v>
          </cell>
          <cell r="E358" t="str">
            <v>EMERGENCY DEPARTMENT</v>
          </cell>
          <cell r="F358" t="str">
            <v>PURCHASE SERVICE</v>
          </cell>
          <cell r="G358">
            <v>3500</v>
          </cell>
        </row>
        <row r="359">
          <cell r="A359" t="str">
            <v>7300.3200</v>
          </cell>
          <cell r="B359" t="str">
            <v>730</v>
          </cell>
          <cell r="C359" t="str">
            <v>7300</v>
          </cell>
          <cell r="D359" t="str">
            <v>3200</v>
          </cell>
          <cell r="E359" t="str">
            <v>EMERGENCY DEPARTMENT</v>
          </cell>
          <cell r="F359" t="str">
            <v>LAUNDRY &amp; LINEN</v>
          </cell>
          <cell r="G359">
            <v>15317.75</v>
          </cell>
        </row>
        <row r="360">
          <cell r="A360" t="str">
            <v>2170.3500</v>
          </cell>
          <cell r="B360" t="str">
            <v>217</v>
          </cell>
          <cell r="C360" t="str">
            <v>2170</v>
          </cell>
          <cell r="D360" t="str">
            <v>3500</v>
          </cell>
          <cell r="E360" t="str">
            <v>EMERGENCY DEPARTMENT</v>
          </cell>
          <cell r="F360" t="str">
            <v>M &amp; S SUPPLIES</v>
          </cell>
          <cell r="G360">
            <v>38766.35</v>
          </cell>
        </row>
        <row r="361">
          <cell r="A361" t="str">
            <v>6010.3600</v>
          </cell>
          <cell r="B361" t="str">
            <v>601</v>
          </cell>
          <cell r="C361" t="str">
            <v>6010</v>
          </cell>
          <cell r="D361" t="str">
            <v>3600</v>
          </cell>
          <cell r="E361" t="str">
            <v>EMERGENCY DEPARTMENT</v>
          </cell>
          <cell r="F361" t="str">
            <v>SALARIES (EMPLOYEES)</v>
          </cell>
          <cell r="G361">
            <v>552853.80000000005</v>
          </cell>
        </row>
        <row r="362">
          <cell r="A362" t="str">
            <v>6110.3600</v>
          </cell>
          <cell r="B362" t="str">
            <v>611</v>
          </cell>
          <cell r="C362" t="str">
            <v>6110</v>
          </cell>
          <cell r="D362" t="str">
            <v>3600</v>
          </cell>
          <cell r="E362" t="str">
            <v>EMERGENCY DEPARTMENT</v>
          </cell>
          <cell r="F362" t="str">
            <v>PROFESSIONAL FEES</v>
          </cell>
          <cell r="G362">
            <v>797345.97</v>
          </cell>
        </row>
        <row r="363">
          <cell r="A363" t="str">
            <v>6120.3600</v>
          </cell>
          <cell r="B363" t="str">
            <v>612</v>
          </cell>
          <cell r="C363" t="str">
            <v>6120</v>
          </cell>
          <cell r="D363" t="str">
            <v>3600</v>
          </cell>
          <cell r="E363" t="str">
            <v>EMP BLUE CROSS WRITE OFF</v>
          </cell>
          <cell r="F363" t="str">
            <v>EMP BLUE CROSS WRITE OFF</v>
          </cell>
          <cell r="G363">
            <v>23402.33</v>
          </cell>
        </row>
        <row r="364">
          <cell r="A364" t="str">
            <v>6400.3600</v>
          </cell>
          <cell r="B364" t="str">
            <v>640</v>
          </cell>
          <cell r="C364" t="str">
            <v>6400</v>
          </cell>
          <cell r="D364" t="str">
            <v>3600</v>
          </cell>
          <cell r="E364" t="str">
            <v>EMP BLUE CROSS WRITE OFF</v>
          </cell>
          <cell r="F364" t="str">
            <v>EMP BLUE CROSS WRITE OFF</v>
          </cell>
          <cell r="G364">
            <v>189385.88</v>
          </cell>
        </row>
        <row r="365">
          <cell r="A365" t="str">
            <v>6430.3600</v>
          </cell>
          <cell r="B365" t="str">
            <v>643</v>
          </cell>
          <cell r="C365" t="str">
            <v>6430</v>
          </cell>
          <cell r="D365" t="str">
            <v>3600</v>
          </cell>
          <cell r="E365" t="str">
            <v>EMPLOYEE BENEFITS</v>
          </cell>
          <cell r="F365" t="str">
            <v>MISCELLANEOUS</v>
          </cell>
          <cell r="G365">
            <v>194.04</v>
          </cell>
        </row>
        <row r="366">
          <cell r="A366" t="str">
            <v>6600.3600</v>
          </cell>
          <cell r="B366" t="str">
            <v>660</v>
          </cell>
          <cell r="C366" t="str">
            <v>6600</v>
          </cell>
          <cell r="D366" t="str">
            <v>3600</v>
          </cell>
          <cell r="E366" t="str">
            <v>EMPLOYEE BENEFITS</v>
          </cell>
          <cell r="F366" t="str">
            <v>TUITION REIMBURSE</v>
          </cell>
          <cell r="G366">
            <v>1427</v>
          </cell>
        </row>
        <row r="367">
          <cell r="A367" t="str">
            <v>6650.3600</v>
          </cell>
          <cell r="B367" t="str">
            <v>665</v>
          </cell>
          <cell r="C367" t="str">
            <v>6650</v>
          </cell>
          <cell r="D367" t="str">
            <v>3600</v>
          </cell>
          <cell r="E367" t="str">
            <v>EMPLOYEE BENEFITS</v>
          </cell>
          <cell r="F367" t="str">
            <v>PHARM EXP-WORKMENS COMP</v>
          </cell>
          <cell r="G367">
            <v>2154.88</v>
          </cell>
        </row>
        <row r="368">
          <cell r="A368" t="str">
            <v>6730.3600</v>
          </cell>
          <cell r="B368" t="str">
            <v>673</v>
          </cell>
          <cell r="C368" t="str">
            <v>6730</v>
          </cell>
          <cell r="D368" t="str">
            <v>3600</v>
          </cell>
          <cell r="E368" t="str">
            <v>EMPLOYEE BENEFITS</v>
          </cell>
          <cell r="F368" t="str">
            <v>EMPLOYEE PHYSICALS</v>
          </cell>
          <cell r="G368">
            <v>5450</v>
          </cell>
        </row>
        <row r="369">
          <cell r="A369" t="str">
            <v>6750.3600</v>
          </cell>
          <cell r="B369" t="str">
            <v>675</v>
          </cell>
          <cell r="C369" t="str">
            <v>6750</v>
          </cell>
          <cell r="D369" t="str">
            <v>3600</v>
          </cell>
          <cell r="E369" t="str">
            <v>EMPLOYEE BENEFITS</v>
          </cell>
          <cell r="F369" t="str">
            <v>EMPLOYEE AWARDS</v>
          </cell>
          <cell r="G369">
            <v>8980.83</v>
          </cell>
        </row>
        <row r="370">
          <cell r="A370" t="str">
            <v>6780.3600</v>
          </cell>
          <cell r="B370" t="str">
            <v>678</v>
          </cell>
          <cell r="C370" t="str">
            <v>6780</v>
          </cell>
          <cell r="D370" t="str">
            <v>3600</v>
          </cell>
          <cell r="E370" t="str">
            <v>EMPLOYEE BENEFITS</v>
          </cell>
          <cell r="F370" t="str">
            <v>UNEMPLOYMENT COMP</v>
          </cell>
          <cell r="G370">
            <v>17045.900000000001</v>
          </cell>
        </row>
        <row r="371">
          <cell r="A371" t="str">
            <v>6790.3600</v>
          </cell>
          <cell r="B371" t="str">
            <v>679</v>
          </cell>
          <cell r="C371" t="str">
            <v>6790</v>
          </cell>
          <cell r="D371" t="str">
            <v>3600</v>
          </cell>
          <cell r="E371" t="str">
            <v>EMPLOYEE BENEFITS</v>
          </cell>
          <cell r="F371" t="str">
            <v>GROUP LIFE INSURANCE</v>
          </cell>
          <cell r="G371">
            <v>28441.19</v>
          </cell>
        </row>
        <row r="372">
          <cell r="A372" t="str">
            <v>6810.3600</v>
          </cell>
          <cell r="B372" t="str">
            <v>681</v>
          </cell>
          <cell r="C372" t="str">
            <v>6810</v>
          </cell>
          <cell r="D372" t="str">
            <v>3600</v>
          </cell>
          <cell r="E372" t="str">
            <v>EMPLOYEE BENEFITS</v>
          </cell>
          <cell r="F372" t="str">
            <v>VISION</v>
          </cell>
          <cell r="G372">
            <v>30969</v>
          </cell>
        </row>
        <row r="373">
          <cell r="A373" t="str">
            <v>7000.3600</v>
          </cell>
          <cell r="B373" t="str">
            <v>700</v>
          </cell>
          <cell r="C373" t="str">
            <v>7000</v>
          </cell>
          <cell r="D373" t="str">
            <v>3600</v>
          </cell>
          <cell r="E373" t="str">
            <v>EMPLOYEE BENEFITS</v>
          </cell>
          <cell r="F373" t="str">
            <v>DISABILITY INSURANCE</v>
          </cell>
          <cell r="G373">
            <v>47347.57</v>
          </cell>
        </row>
        <row r="374">
          <cell r="A374" t="str">
            <v>7010.3600</v>
          </cell>
          <cell r="B374" t="str">
            <v>701</v>
          </cell>
          <cell r="C374" t="str">
            <v>7010</v>
          </cell>
          <cell r="D374" t="str">
            <v>3600</v>
          </cell>
          <cell r="E374" t="str">
            <v>EMPLOYEE BENEFITS</v>
          </cell>
          <cell r="F374" t="str">
            <v>QUAL MED-HMO</v>
          </cell>
          <cell r="G374">
            <v>106540.84</v>
          </cell>
        </row>
        <row r="375">
          <cell r="A375" t="str">
            <v>7020.3600</v>
          </cell>
          <cell r="B375" t="str">
            <v>702</v>
          </cell>
          <cell r="C375" t="str">
            <v>7020</v>
          </cell>
          <cell r="D375" t="str">
            <v>3600</v>
          </cell>
          <cell r="E375" t="str">
            <v>EMPLOYEE BENEFITS</v>
          </cell>
          <cell r="F375" t="str">
            <v>AUSH</v>
          </cell>
          <cell r="G375">
            <v>131648.23000000001</v>
          </cell>
        </row>
        <row r="376">
          <cell r="A376" t="str">
            <v>7120.3600</v>
          </cell>
          <cell r="B376" t="str">
            <v>712</v>
          </cell>
          <cell r="C376" t="str">
            <v>7120</v>
          </cell>
          <cell r="D376" t="str">
            <v>3600</v>
          </cell>
          <cell r="E376" t="str">
            <v>EMPLOYEE BENEFITS</v>
          </cell>
          <cell r="F376" t="str">
            <v>PENSION</v>
          </cell>
          <cell r="G376">
            <v>131798</v>
          </cell>
        </row>
        <row r="377">
          <cell r="A377" t="str">
            <v>7140.3600</v>
          </cell>
          <cell r="B377" t="str">
            <v>714</v>
          </cell>
          <cell r="C377" t="str">
            <v>7140</v>
          </cell>
          <cell r="D377" t="str">
            <v>3600</v>
          </cell>
          <cell r="E377" t="str">
            <v>EMPLOYEE BENEFITS</v>
          </cell>
          <cell r="F377" t="str">
            <v>WORKMEN'S COMP</v>
          </cell>
          <cell r="G377">
            <v>151691.43</v>
          </cell>
        </row>
        <row r="378">
          <cell r="A378" t="str">
            <v>7190.3600</v>
          </cell>
          <cell r="B378" t="str">
            <v>719</v>
          </cell>
          <cell r="C378" t="str">
            <v>7190</v>
          </cell>
          <cell r="D378" t="str">
            <v>3600</v>
          </cell>
          <cell r="E378" t="str">
            <v>EMPLOYEE BENEFITS</v>
          </cell>
          <cell r="F378" t="str">
            <v>DELTA DENTAL</v>
          </cell>
          <cell r="G378">
            <v>155440.20000000001</v>
          </cell>
        </row>
        <row r="379">
          <cell r="A379" t="str">
            <v>7200.3600</v>
          </cell>
          <cell r="B379" t="str">
            <v>720</v>
          </cell>
          <cell r="C379" t="str">
            <v>7200</v>
          </cell>
          <cell r="D379" t="str">
            <v>3600</v>
          </cell>
          <cell r="E379" t="str">
            <v>EMPLOYEE BENEFITS</v>
          </cell>
          <cell r="F379" t="str">
            <v>GHP</v>
          </cell>
          <cell r="G379">
            <v>181931.37</v>
          </cell>
        </row>
        <row r="380">
          <cell r="A380" t="str">
            <v>7210.3600</v>
          </cell>
          <cell r="B380" t="str">
            <v>721</v>
          </cell>
          <cell r="C380" t="str">
            <v>7210</v>
          </cell>
          <cell r="D380" t="str">
            <v>3600</v>
          </cell>
          <cell r="E380" t="str">
            <v>EMPLOYEE BENEFITS</v>
          </cell>
          <cell r="F380" t="str">
            <v>BLUE CROSS</v>
          </cell>
          <cell r="G380">
            <v>538529.74</v>
          </cell>
        </row>
        <row r="381">
          <cell r="A381" t="str">
            <v>7220.3600</v>
          </cell>
          <cell r="B381" t="str">
            <v>722</v>
          </cell>
          <cell r="C381" t="str">
            <v>7220</v>
          </cell>
          <cell r="D381" t="str">
            <v>3600</v>
          </cell>
          <cell r="E381" t="str">
            <v>EMPLOYEE BENEFITS</v>
          </cell>
          <cell r="F381" t="str">
            <v>SOCIAL SECURITY</v>
          </cell>
          <cell r="G381">
            <v>923539.13</v>
          </cell>
        </row>
        <row r="382">
          <cell r="A382" t="str">
            <v>7240.3600</v>
          </cell>
          <cell r="B382" t="str">
            <v>724</v>
          </cell>
          <cell r="C382" t="str">
            <v>7240</v>
          </cell>
          <cell r="D382" t="str">
            <v>3600</v>
          </cell>
          <cell r="E382" t="str">
            <v>EMPLOYEE DISCOUNT - INPAT</v>
          </cell>
          <cell r="G382">
            <v>31979.03</v>
          </cell>
        </row>
        <row r="383">
          <cell r="A383" t="str">
            <v>7250.3600</v>
          </cell>
          <cell r="B383" t="str">
            <v>725</v>
          </cell>
          <cell r="C383" t="str">
            <v>7250</v>
          </cell>
          <cell r="D383" t="str">
            <v>3600</v>
          </cell>
          <cell r="E383" t="str">
            <v>EMPLOYEE DISCOUNT - OUTPA</v>
          </cell>
          <cell r="G383">
            <v>282712.27</v>
          </cell>
        </row>
        <row r="384">
          <cell r="A384" t="str">
            <v>7260.3600</v>
          </cell>
          <cell r="B384" t="str">
            <v>726</v>
          </cell>
          <cell r="C384" t="str">
            <v>7260</v>
          </cell>
          <cell r="D384" t="str">
            <v>3600</v>
          </cell>
          <cell r="E384" t="str">
            <v>FINANCE</v>
          </cell>
          <cell r="F384" t="str">
            <v>DRINKING WATER</v>
          </cell>
          <cell r="G384">
            <v>120.7</v>
          </cell>
        </row>
        <row r="385">
          <cell r="A385" t="str">
            <v>7300.3600</v>
          </cell>
          <cell r="B385" t="str">
            <v>730</v>
          </cell>
          <cell r="C385" t="str">
            <v>7300</v>
          </cell>
          <cell r="D385" t="str">
            <v>3600</v>
          </cell>
          <cell r="E385" t="str">
            <v>FINANCE</v>
          </cell>
          <cell r="F385" t="str">
            <v>TELEPHONE</v>
          </cell>
          <cell r="G385">
            <v>305.22000000000003</v>
          </cell>
        </row>
        <row r="386">
          <cell r="A386" t="str">
            <v>7350.3600</v>
          </cell>
          <cell r="B386" t="str">
            <v>735</v>
          </cell>
          <cell r="C386" t="str">
            <v>7350</v>
          </cell>
          <cell r="D386" t="str">
            <v>3600</v>
          </cell>
          <cell r="E386" t="str">
            <v>FINANCE</v>
          </cell>
          <cell r="F386" t="str">
            <v>EDUCATION &amp; TRAVEL</v>
          </cell>
          <cell r="G386">
            <v>410.14</v>
          </cell>
        </row>
        <row r="387">
          <cell r="A387" t="str">
            <v>7360.3600</v>
          </cell>
          <cell r="B387" t="str">
            <v>736</v>
          </cell>
          <cell r="C387" t="str">
            <v>7360</v>
          </cell>
          <cell r="D387" t="str">
            <v>3600</v>
          </cell>
          <cell r="E387" t="str">
            <v>FINANCE</v>
          </cell>
          <cell r="F387" t="str">
            <v>SUPPLEMENTAL STAFF</v>
          </cell>
          <cell r="G387">
            <v>466.8</v>
          </cell>
        </row>
        <row r="388">
          <cell r="A388" t="str">
            <v>7370.3600</v>
          </cell>
          <cell r="B388" t="str">
            <v>737</v>
          </cell>
          <cell r="C388" t="str">
            <v>7370</v>
          </cell>
          <cell r="D388" t="str">
            <v>3600</v>
          </cell>
          <cell r="E388" t="str">
            <v>FINANCE</v>
          </cell>
          <cell r="F388" t="str">
            <v>DUES</v>
          </cell>
          <cell r="G388">
            <v>787</v>
          </cell>
        </row>
        <row r="389">
          <cell r="A389" t="str">
            <v>7410.3600</v>
          </cell>
          <cell r="B389" t="str">
            <v>741</v>
          </cell>
          <cell r="C389" t="str">
            <v>7410</v>
          </cell>
          <cell r="D389" t="str">
            <v>3600</v>
          </cell>
          <cell r="E389" t="str">
            <v>FINANCE</v>
          </cell>
          <cell r="F389" t="str">
            <v>FORMS</v>
          </cell>
          <cell r="G389">
            <v>1319.6</v>
          </cell>
        </row>
        <row r="390">
          <cell r="A390" t="str">
            <v>7420.3600</v>
          </cell>
          <cell r="B390" t="str">
            <v>742</v>
          </cell>
          <cell r="C390" t="str">
            <v>7420</v>
          </cell>
          <cell r="D390" t="str">
            <v>3600</v>
          </cell>
          <cell r="E390" t="str">
            <v>FINANCE</v>
          </cell>
          <cell r="F390" t="str">
            <v>POSTAGE</v>
          </cell>
          <cell r="G390">
            <v>1497.41</v>
          </cell>
        </row>
        <row r="391">
          <cell r="A391" t="str">
            <v>7430.3600</v>
          </cell>
          <cell r="B391" t="str">
            <v>743</v>
          </cell>
          <cell r="C391" t="str">
            <v>7430</v>
          </cell>
          <cell r="D391" t="str">
            <v>3600</v>
          </cell>
          <cell r="E391" t="str">
            <v>FINANCE</v>
          </cell>
          <cell r="F391" t="str">
            <v>MISCELLANEOUS</v>
          </cell>
          <cell r="G391">
            <v>1831.88</v>
          </cell>
        </row>
        <row r="392">
          <cell r="A392" t="str">
            <v>7440.3600</v>
          </cell>
          <cell r="B392" t="str">
            <v>744</v>
          </cell>
          <cell r="C392" t="str">
            <v>7440</v>
          </cell>
          <cell r="D392" t="str">
            <v>3600</v>
          </cell>
          <cell r="E392" t="str">
            <v>FINANCE</v>
          </cell>
          <cell r="F392" t="str">
            <v>BOOKS, ETC.</v>
          </cell>
          <cell r="G392">
            <v>1935.42</v>
          </cell>
        </row>
        <row r="393">
          <cell r="A393" t="str">
            <v>7450.3600</v>
          </cell>
          <cell r="B393" t="str">
            <v>745</v>
          </cell>
          <cell r="C393" t="str">
            <v>7450</v>
          </cell>
          <cell r="D393" t="str">
            <v>3600</v>
          </cell>
          <cell r="E393" t="str">
            <v>FINANCE</v>
          </cell>
          <cell r="F393" t="str">
            <v>MINOR EQUIPMENT</v>
          </cell>
          <cell r="G393">
            <v>1960.28</v>
          </cell>
        </row>
        <row r="394">
          <cell r="A394" t="str">
            <v>7680.3600</v>
          </cell>
          <cell r="B394" t="str">
            <v>768</v>
          </cell>
          <cell r="C394" t="str">
            <v>7680</v>
          </cell>
          <cell r="D394" t="str">
            <v>3600</v>
          </cell>
          <cell r="E394" t="str">
            <v>FINANCE</v>
          </cell>
          <cell r="F394" t="str">
            <v>EQUIPMENT RENTAL</v>
          </cell>
          <cell r="G394">
            <v>2156.2800000000002</v>
          </cell>
        </row>
        <row r="395">
          <cell r="A395" t="str">
            <v>7690.3600</v>
          </cell>
          <cell r="B395" t="str">
            <v>769</v>
          </cell>
          <cell r="C395" t="str">
            <v>7690</v>
          </cell>
          <cell r="D395" t="str">
            <v>3600</v>
          </cell>
          <cell r="E395" t="str">
            <v>FINANCE</v>
          </cell>
          <cell r="F395" t="str">
            <v>OFFICE SUPPLIES</v>
          </cell>
          <cell r="G395">
            <v>4266.66</v>
          </cell>
        </row>
        <row r="396">
          <cell r="A396" t="str">
            <v>8010.3600</v>
          </cell>
          <cell r="B396" t="str">
            <v>801</v>
          </cell>
          <cell r="C396" t="str">
            <v>8010</v>
          </cell>
          <cell r="D396" t="str">
            <v>3600</v>
          </cell>
          <cell r="E396" t="str">
            <v>FINANCE</v>
          </cell>
          <cell r="F396" t="str">
            <v>MAINT &amp; REPAIRS</v>
          </cell>
          <cell r="G396">
            <v>9634.75</v>
          </cell>
        </row>
        <row r="397">
          <cell r="A397" t="str">
            <v>8200.3600</v>
          </cell>
          <cell r="B397" t="str">
            <v>820</v>
          </cell>
          <cell r="C397" t="str">
            <v>8200</v>
          </cell>
          <cell r="D397" t="str">
            <v>3600</v>
          </cell>
          <cell r="E397" t="str">
            <v>FINANCE</v>
          </cell>
          <cell r="F397" t="str">
            <v>SALARIES (EMPLOYEES)</v>
          </cell>
          <cell r="G397">
            <v>236820.44</v>
          </cell>
        </row>
        <row r="398">
          <cell r="A398" t="str">
            <v>8300.3600</v>
          </cell>
          <cell r="B398" t="str">
            <v>830</v>
          </cell>
          <cell r="C398" t="str">
            <v>8300</v>
          </cell>
          <cell r="D398" t="str">
            <v>3600</v>
          </cell>
          <cell r="E398" t="str">
            <v>FIXED ASSETS</v>
          </cell>
          <cell r="F398" t="str">
            <v>LAND</v>
          </cell>
          <cell r="G398">
            <v>127999.85</v>
          </cell>
        </row>
        <row r="399">
          <cell r="A399" t="str">
            <v>8500.3600</v>
          </cell>
          <cell r="B399" t="str">
            <v>850</v>
          </cell>
          <cell r="C399" t="str">
            <v>8500</v>
          </cell>
          <cell r="D399" t="str">
            <v>3600</v>
          </cell>
          <cell r="E399" t="str">
            <v>FOREST CITY NURSING HOME</v>
          </cell>
          <cell r="F399" t="str">
            <v>FORMS</v>
          </cell>
          <cell r="G399">
            <v>36.32</v>
          </cell>
        </row>
        <row r="400">
          <cell r="A400" t="str">
            <v>8930.3600</v>
          </cell>
          <cell r="B400" t="str">
            <v>893</v>
          </cell>
          <cell r="C400" t="str">
            <v>8930</v>
          </cell>
          <cell r="D400" t="str">
            <v>3600</v>
          </cell>
          <cell r="E400" t="str">
            <v>FOREST CITY NURSING HOME</v>
          </cell>
          <cell r="F400" t="str">
            <v>LABORATORY SUPPLIES</v>
          </cell>
          <cell r="G400">
            <v>45.3</v>
          </cell>
        </row>
        <row r="401">
          <cell r="A401" t="str">
            <v>9000.3600</v>
          </cell>
          <cell r="B401" t="str">
            <v>900</v>
          </cell>
          <cell r="C401" t="str">
            <v>9000</v>
          </cell>
          <cell r="D401" t="str">
            <v>3600</v>
          </cell>
          <cell r="E401" t="str">
            <v>FOREST CITY NURSING HOME</v>
          </cell>
          <cell r="F401" t="str">
            <v>OFFICE SUPPLIES</v>
          </cell>
          <cell r="G401">
            <v>306.51</v>
          </cell>
        </row>
        <row r="402">
          <cell r="A402" t="str">
            <v>9004.3600</v>
          </cell>
          <cell r="B402" t="str">
            <v>900</v>
          </cell>
          <cell r="C402" t="str">
            <v>9004</v>
          </cell>
          <cell r="D402" t="str">
            <v>3600</v>
          </cell>
          <cell r="E402" t="str">
            <v>FOREST CITY NURSING HOME</v>
          </cell>
          <cell r="F402" t="str">
            <v>TELEPHONE</v>
          </cell>
          <cell r="G402">
            <v>572.79</v>
          </cell>
        </row>
        <row r="403">
          <cell r="A403" t="str">
            <v>9010.3600</v>
          </cell>
          <cell r="B403" t="str">
            <v>901</v>
          </cell>
          <cell r="C403" t="str">
            <v>9010</v>
          </cell>
          <cell r="D403" t="str">
            <v>3600</v>
          </cell>
          <cell r="E403" t="str">
            <v>FOREST CITY NURSING HOME</v>
          </cell>
          <cell r="F403" t="str">
            <v>SALARIES (EMPLOYEES)</v>
          </cell>
          <cell r="G403">
            <v>7236.95</v>
          </cell>
        </row>
        <row r="404">
          <cell r="A404" t="str">
            <v>9020.3600</v>
          </cell>
          <cell r="B404" t="str">
            <v>902</v>
          </cell>
          <cell r="C404" t="str">
            <v>9020</v>
          </cell>
          <cell r="D404" t="str">
            <v>3600</v>
          </cell>
          <cell r="E404" t="str">
            <v>FREIGHT/SHIPPING EXPENSE</v>
          </cell>
          <cell r="F404" t="str">
            <v>FREIGHT/SHIPPING EXP</v>
          </cell>
          <cell r="G404">
            <v>51106.84</v>
          </cell>
        </row>
        <row r="405">
          <cell r="A405" t="str">
            <v>9030.3600</v>
          </cell>
          <cell r="B405" t="str">
            <v>903</v>
          </cell>
          <cell r="C405" t="str">
            <v>9030</v>
          </cell>
          <cell r="D405" t="str">
            <v>3600</v>
          </cell>
          <cell r="E405" t="str">
            <v>GAIN OR LOSS ON DISPOSAL</v>
          </cell>
          <cell r="G405">
            <v>39281.94</v>
          </cell>
        </row>
        <row r="406">
          <cell r="A406" t="str">
            <v>9040.3600</v>
          </cell>
          <cell r="B406" t="str">
            <v>904</v>
          </cell>
          <cell r="C406" t="str">
            <v>9040</v>
          </cell>
          <cell r="D406" t="str">
            <v>3600</v>
          </cell>
          <cell r="E406" t="str">
            <v>GOODWILL</v>
          </cell>
          <cell r="F406" t="str">
            <v>GOODWILL</v>
          </cell>
          <cell r="G406">
            <v>198000</v>
          </cell>
        </row>
        <row r="407">
          <cell r="A407" t="str">
            <v>9050.3600</v>
          </cell>
          <cell r="B407" t="str">
            <v>905</v>
          </cell>
          <cell r="C407" t="str">
            <v>9050</v>
          </cell>
          <cell r="D407" t="str">
            <v>3600</v>
          </cell>
          <cell r="E407" t="str">
            <v>GOODWILL</v>
          </cell>
          <cell r="F407" t="str">
            <v>GOODWILL</v>
          </cell>
          <cell r="G407">
            <v>987088.36</v>
          </cell>
        </row>
        <row r="408">
          <cell r="A408" t="str">
            <v>9060.3600</v>
          </cell>
          <cell r="B408" t="str">
            <v>906</v>
          </cell>
          <cell r="C408" t="str">
            <v>9060</v>
          </cell>
          <cell r="D408" t="str">
            <v>3600</v>
          </cell>
          <cell r="E408" t="str">
            <v>HEALTH SYSTEM MISSION</v>
          </cell>
          <cell r="F408" t="str">
            <v>FORMS</v>
          </cell>
          <cell r="G408">
            <v>15.25</v>
          </cell>
        </row>
        <row r="409">
          <cell r="A409" t="str">
            <v>9100.3600</v>
          </cell>
          <cell r="B409" t="str">
            <v>910</v>
          </cell>
          <cell r="C409" t="str">
            <v>9100</v>
          </cell>
          <cell r="D409" t="str">
            <v>3600</v>
          </cell>
          <cell r="E409" t="str">
            <v>HEALTH SYSTEM MISSION</v>
          </cell>
          <cell r="F409" t="str">
            <v>POSTAGE</v>
          </cell>
          <cell r="G409">
            <v>133.16999999999999</v>
          </cell>
        </row>
        <row r="410">
          <cell r="A410" t="str">
            <v>9101.3600</v>
          </cell>
          <cell r="B410" t="str">
            <v>910</v>
          </cell>
          <cell r="C410" t="str">
            <v>9101</v>
          </cell>
          <cell r="D410" t="str">
            <v>3600</v>
          </cell>
          <cell r="E410" t="str">
            <v>HEALTH SYSTEM MISSION</v>
          </cell>
          <cell r="F410" t="str">
            <v>OFFICE SUPPLIES</v>
          </cell>
          <cell r="G410">
            <v>192.99</v>
          </cell>
        </row>
        <row r="411">
          <cell r="A411" t="str">
            <v>9110.3600</v>
          </cell>
          <cell r="B411" t="str">
            <v>911</v>
          </cell>
          <cell r="C411" t="str">
            <v>9110</v>
          </cell>
          <cell r="D411" t="str">
            <v>3600</v>
          </cell>
          <cell r="E411" t="str">
            <v>HEALTH SYSTEM MISSION</v>
          </cell>
          <cell r="F411" t="str">
            <v>CONSULTING FEES</v>
          </cell>
          <cell r="G411">
            <v>500</v>
          </cell>
        </row>
        <row r="412">
          <cell r="A412" t="str">
            <v>9200.3600</v>
          </cell>
          <cell r="B412" t="str">
            <v>920</v>
          </cell>
          <cell r="C412" t="str">
            <v>9200</v>
          </cell>
          <cell r="D412" t="str">
            <v>3600</v>
          </cell>
          <cell r="E412" t="str">
            <v>HEALTH SYSTEM MISSION</v>
          </cell>
          <cell r="F412" t="str">
            <v>EDUCATION &amp; TRAVEL</v>
          </cell>
          <cell r="G412">
            <v>807</v>
          </cell>
        </row>
        <row r="413">
          <cell r="A413" t="str">
            <v>9300.3600</v>
          </cell>
          <cell r="B413" t="str">
            <v>930</v>
          </cell>
          <cell r="C413" t="str">
            <v>9300</v>
          </cell>
          <cell r="D413" t="str">
            <v>3600</v>
          </cell>
          <cell r="E413" t="str">
            <v>HEALTH SYSTEM MISSION</v>
          </cell>
          <cell r="F413" t="str">
            <v>PURCHASED SERVICES</v>
          </cell>
          <cell r="G413">
            <v>980</v>
          </cell>
        </row>
        <row r="414">
          <cell r="A414" t="str">
            <v>9350.3600</v>
          </cell>
          <cell r="B414" t="str">
            <v>935</v>
          </cell>
          <cell r="C414" t="str">
            <v>9350</v>
          </cell>
          <cell r="D414" t="str">
            <v>3600</v>
          </cell>
          <cell r="E414" t="str">
            <v>HEALTH SYSTEM MISSION</v>
          </cell>
          <cell r="F414" t="str">
            <v>BOOKS, ETC.</v>
          </cell>
          <cell r="G414">
            <v>1268.3900000000001</v>
          </cell>
        </row>
        <row r="415">
          <cell r="A415" t="str">
            <v>9570.3600</v>
          </cell>
          <cell r="B415" t="str">
            <v>957</v>
          </cell>
          <cell r="C415" t="str">
            <v>9570</v>
          </cell>
          <cell r="D415" t="str">
            <v>3600</v>
          </cell>
          <cell r="E415" t="str">
            <v>HEALTH SYSTEM MISSION</v>
          </cell>
          <cell r="F415" t="str">
            <v>ADVERTISING</v>
          </cell>
          <cell r="G415">
            <v>2262.5500000000002</v>
          </cell>
        </row>
        <row r="416">
          <cell r="A416" t="str">
            <v>9600.3600</v>
          </cell>
          <cell r="B416" t="str">
            <v>960</v>
          </cell>
          <cell r="C416" t="str">
            <v>9600</v>
          </cell>
          <cell r="D416" t="str">
            <v>3600</v>
          </cell>
          <cell r="E416" t="str">
            <v>HEALTH SYSTEM MISSION</v>
          </cell>
          <cell r="F416" t="str">
            <v>SISTERS (SALARIES)</v>
          </cell>
          <cell r="G416">
            <v>50053.68</v>
          </cell>
        </row>
        <row r="417">
          <cell r="A417" t="str">
            <v>9860.3600</v>
          </cell>
          <cell r="B417" t="str">
            <v>986</v>
          </cell>
          <cell r="C417" t="str">
            <v>9860</v>
          </cell>
          <cell r="D417" t="str">
            <v>3600</v>
          </cell>
          <cell r="E417" t="str">
            <v>HMO ALLOWANCE INPATIENT</v>
          </cell>
          <cell r="G417">
            <v>4468142.87</v>
          </cell>
        </row>
        <row r="418">
          <cell r="A418" t="str">
            <v>9100.3700</v>
          </cell>
          <cell r="B418" t="str">
            <v>910</v>
          </cell>
          <cell r="C418" t="str">
            <v>9100</v>
          </cell>
          <cell r="D418" t="str">
            <v>3700</v>
          </cell>
          <cell r="E418" t="str">
            <v>HMO ALLOWANCE OUTPATIENT</v>
          </cell>
          <cell r="G418">
            <v>4638536.3499999996</v>
          </cell>
        </row>
        <row r="419">
          <cell r="A419" t="str">
            <v>9101.3700</v>
          </cell>
          <cell r="B419" t="str">
            <v>910</v>
          </cell>
          <cell r="C419" t="str">
            <v>9101</v>
          </cell>
          <cell r="D419" t="str">
            <v>3700</v>
          </cell>
          <cell r="E419" t="str">
            <v>HMO FEES</v>
          </cell>
          <cell r="F419" t="str">
            <v>HMO FEES</v>
          </cell>
          <cell r="G419">
            <v>391990.96</v>
          </cell>
        </row>
        <row r="420">
          <cell r="A420" t="str">
            <v>2170.3800</v>
          </cell>
          <cell r="B420" t="str">
            <v>217</v>
          </cell>
          <cell r="C420" t="str">
            <v>2170</v>
          </cell>
          <cell r="D420" t="str">
            <v>3800</v>
          </cell>
          <cell r="E420" t="str">
            <v>HOME HEALTH AGENCY</v>
          </cell>
          <cell r="F420" t="str">
            <v>PURCHASE SERVICE</v>
          </cell>
          <cell r="G420">
            <v>10.8</v>
          </cell>
        </row>
        <row r="421">
          <cell r="A421" t="str">
            <v>8500.3800</v>
          </cell>
          <cell r="B421" t="str">
            <v>850</v>
          </cell>
          <cell r="C421" t="str">
            <v>8500</v>
          </cell>
          <cell r="D421" t="str">
            <v>3800</v>
          </cell>
          <cell r="E421" t="str">
            <v>HOME HEALTH AGENCY</v>
          </cell>
          <cell r="F421" t="str">
            <v>MAINT &amp; REPAIRS</v>
          </cell>
          <cell r="G421">
            <v>40.049999999999997</v>
          </cell>
        </row>
        <row r="422">
          <cell r="A422" t="str">
            <v>6600.3900</v>
          </cell>
          <cell r="B422" t="str">
            <v>660</v>
          </cell>
          <cell r="C422" t="str">
            <v>6600</v>
          </cell>
          <cell r="D422" t="str">
            <v>3900</v>
          </cell>
          <cell r="E422" t="str">
            <v>HOME HEALTH AGENCY</v>
          </cell>
          <cell r="F422" t="str">
            <v>LABORATORY SUPPLIES</v>
          </cell>
          <cell r="G422">
            <v>64.06</v>
          </cell>
        </row>
        <row r="423">
          <cell r="A423" t="str">
            <v>7360.3900</v>
          </cell>
          <cell r="B423" t="str">
            <v>736</v>
          </cell>
          <cell r="C423" t="str">
            <v>7360</v>
          </cell>
          <cell r="D423" t="str">
            <v>3900</v>
          </cell>
          <cell r="E423" t="str">
            <v>HOME HEALTH AGENCY</v>
          </cell>
          <cell r="F423" t="str">
            <v>BOOKS, ETC.</v>
          </cell>
          <cell r="G423">
            <v>66.91</v>
          </cell>
        </row>
        <row r="424">
          <cell r="A424" t="str">
            <v>7190.4000</v>
          </cell>
          <cell r="B424" t="str">
            <v>719</v>
          </cell>
          <cell r="C424" t="str">
            <v>7190</v>
          </cell>
          <cell r="D424" t="str">
            <v>4000</v>
          </cell>
          <cell r="E424" t="str">
            <v>HOME HEALTH AGENCY</v>
          </cell>
          <cell r="F424" t="str">
            <v>MINOR EQUIPMENT</v>
          </cell>
          <cell r="G424">
            <v>203.44</v>
          </cell>
        </row>
        <row r="425">
          <cell r="A425" t="str">
            <v>7200.4000</v>
          </cell>
          <cell r="B425" t="str">
            <v>720</v>
          </cell>
          <cell r="C425" t="str">
            <v>7200</v>
          </cell>
          <cell r="D425" t="str">
            <v>4000</v>
          </cell>
          <cell r="E425" t="str">
            <v>HOME HEALTH AGENCY</v>
          </cell>
          <cell r="F425" t="str">
            <v>TELEPHONE</v>
          </cell>
          <cell r="G425">
            <v>240.55</v>
          </cell>
        </row>
        <row r="426">
          <cell r="A426" t="str">
            <v>7210.4000</v>
          </cell>
          <cell r="B426" t="str">
            <v>721</v>
          </cell>
          <cell r="C426" t="str">
            <v>7210</v>
          </cell>
          <cell r="D426" t="str">
            <v>4000</v>
          </cell>
          <cell r="E426" t="str">
            <v>HOME HEALTH AGENCY</v>
          </cell>
          <cell r="F426" t="str">
            <v>POSTAGE</v>
          </cell>
          <cell r="G426">
            <v>695.68</v>
          </cell>
        </row>
        <row r="427">
          <cell r="A427" t="str">
            <v>7220.4000</v>
          </cell>
          <cell r="B427" t="str">
            <v>722</v>
          </cell>
          <cell r="C427" t="str">
            <v>7220</v>
          </cell>
          <cell r="D427" t="str">
            <v>4000</v>
          </cell>
          <cell r="E427" t="str">
            <v>HOME HEALTH AGENCY</v>
          </cell>
          <cell r="F427" t="str">
            <v>MISCELLANEOUS</v>
          </cell>
          <cell r="G427">
            <v>742.78</v>
          </cell>
        </row>
        <row r="428">
          <cell r="A428" t="str">
            <v>7230.4000</v>
          </cell>
          <cell r="B428" t="str">
            <v>723</v>
          </cell>
          <cell r="C428" t="str">
            <v>7230</v>
          </cell>
          <cell r="D428" t="str">
            <v>4000</v>
          </cell>
          <cell r="E428" t="str">
            <v>HOME HEALTH AGENCY</v>
          </cell>
          <cell r="F428" t="str">
            <v>OFFICE SUPPLIES</v>
          </cell>
          <cell r="G428">
            <v>1348.2</v>
          </cell>
        </row>
        <row r="429">
          <cell r="A429" t="str">
            <v>7240.4000</v>
          </cell>
          <cell r="B429" t="str">
            <v>724</v>
          </cell>
          <cell r="C429" t="str">
            <v>7240</v>
          </cell>
          <cell r="D429" t="str">
            <v>4000</v>
          </cell>
          <cell r="E429" t="str">
            <v>HOME HEALTH AGENCY</v>
          </cell>
          <cell r="F429" t="str">
            <v>EQUIPMENT RENTAL</v>
          </cell>
          <cell r="G429">
            <v>1463</v>
          </cell>
        </row>
        <row r="430">
          <cell r="A430" t="str">
            <v>7260.4000</v>
          </cell>
          <cell r="B430" t="str">
            <v>726</v>
          </cell>
          <cell r="C430" t="str">
            <v>7260</v>
          </cell>
          <cell r="D430" t="str">
            <v>4000</v>
          </cell>
          <cell r="E430" t="str">
            <v>HOME HEALTH AGENCY</v>
          </cell>
          <cell r="F430" t="str">
            <v>M &amp; S SUPPLIES</v>
          </cell>
          <cell r="G430">
            <v>1665.92</v>
          </cell>
        </row>
        <row r="431">
          <cell r="A431" t="str">
            <v>6110.4100</v>
          </cell>
          <cell r="B431" t="str">
            <v>611</v>
          </cell>
          <cell r="C431" t="str">
            <v>6110</v>
          </cell>
          <cell r="D431" t="str">
            <v>4100</v>
          </cell>
          <cell r="E431" t="str">
            <v>HOME HEALTH AGENCY</v>
          </cell>
          <cell r="F431" t="str">
            <v>EDUCATION &amp; TRAVEL</v>
          </cell>
          <cell r="G431">
            <v>2157.34</v>
          </cell>
        </row>
        <row r="432">
          <cell r="A432" t="str">
            <v>6120.4100</v>
          </cell>
          <cell r="B432" t="str">
            <v>612</v>
          </cell>
          <cell r="C432" t="str">
            <v>6120</v>
          </cell>
          <cell r="D432" t="str">
            <v>4100</v>
          </cell>
          <cell r="E432" t="str">
            <v>HOME HEALTH AGENCY</v>
          </cell>
          <cell r="F432" t="str">
            <v>FORMS</v>
          </cell>
          <cell r="G432">
            <v>5289.07</v>
          </cell>
        </row>
        <row r="433">
          <cell r="A433" t="str">
            <v>6400.4100</v>
          </cell>
          <cell r="B433" t="str">
            <v>640</v>
          </cell>
          <cell r="C433" t="str">
            <v>6400</v>
          </cell>
          <cell r="D433" t="str">
            <v>4100</v>
          </cell>
          <cell r="E433" t="str">
            <v>HOME HEALTH AGENCY</v>
          </cell>
          <cell r="F433" t="str">
            <v>MILEAGE</v>
          </cell>
          <cell r="G433">
            <v>10503.42</v>
          </cell>
        </row>
        <row r="434">
          <cell r="A434" t="str">
            <v>6600.4100</v>
          </cell>
          <cell r="B434" t="str">
            <v>660</v>
          </cell>
          <cell r="C434" t="str">
            <v>6600</v>
          </cell>
          <cell r="D434" t="str">
            <v>4100</v>
          </cell>
          <cell r="E434" t="str">
            <v>HOME HEALTH AGENCY</v>
          </cell>
          <cell r="F434" t="str">
            <v>SALARIES (EMPLOYEES)</v>
          </cell>
          <cell r="G434">
            <v>237964.42</v>
          </cell>
        </row>
        <row r="435">
          <cell r="A435" t="str">
            <v>6650.4100</v>
          </cell>
          <cell r="B435" t="str">
            <v>665</v>
          </cell>
          <cell r="C435" t="str">
            <v>6650</v>
          </cell>
          <cell r="D435" t="str">
            <v>4100</v>
          </cell>
          <cell r="E435" t="str">
            <v>HOME HEALTH ALLOWANCE</v>
          </cell>
          <cell r="F435" t="str">
            <v>HOME HEALTH ALLOWANCE</v>
          </cell>
          <cell r="G435">
            <v>16569</v>
          </cell>
        </row>
        <row r="436">
          <cell r="A436" t="str">
            <v>6730.4100</v>
          </cell>
          <cell r="B436" t="str">
            <v>673</v>
          </cell>
          <cell r="C436" t="str">
            <v>6730</v>
          </cell>
          <cell r="D436" t="str">
            <v>4100</v>
          </cell>
          <cell r="E436" t="str">
            <v>HOME VOLUNTEERS</v>
          </cell>
          <cell r="F436" t="str">
            <v>PURCHASE SERVICE</v>
          </cell>
          <cell r="G436">
            <v>585.46</v>
          </cell>
        </row>
        <row r="437">
          <cell r="A437" t="str">
            <v>6780.4100</v>
          </cell>
          <cell r="B437" t="str">
            <v>678</v>
          </cell>
          <cell r="C437" t="str">
            <v>6780</v>
          </cell>
          <cell r="D437" t="str">
            <v>4100</v>
          </cell>
          <cell r="E437" t="str">
            <v>HOUSEKEEPING</v>
          </cell>
          <cell r="F437" t="str">
            <v>FORMS</v>
          </cell>
          <cell r="G437">
            <v>10.82</v>
          </cell>
        </row>
        <row r="438">
          <cell r="A438" t="str">
            <v>6790.4100</v>
          </cell>
          <cell r="B438" t="str">
            <v>679</v>
          </cell>
          <cell r="C438" t="str">
            <v>6790</v>
          </cell>
          <cell r="D438" t="str">
            <v>4100</v>
          </cell>
          <cell r="E438" t="str">
            <v>HOUSEKEEPING</v>
          </cell>
          <cell r="F438" t="str">
            <v>DRINKING WATER</v>
          </cell>
          <cell r="G438">
            <v>14.2</v>
          </cell>
        </row>
        <row r="439">
          <cell r="A439" t="str">
            <v>7000.4100</v>
          </cell>
          <cell r="B439" t="str">
            <v>700</v>
          </cell>
          <cell r="C439" t="str">
            <v>7000</v>
          </cell>
          <cell r="D439" t="str">
            <v>4100</v>
          </cell>
          <cell r="E439" t="str">
            <v>HOUSEKEEPING</v>
          </cell>
          <cell r="F439" t="str">
            <v>POSTAGE</v>
          </cell>
          <cell r="G439">
            <v>189.88</v>
          </cell>
        </row>
        <row r="440">
          <cell r="A440" t="str">
            <v>7010.4100</v>
          </cell>
          <cell r="B440" t="str">
            <v>701</v>
          </cell>
          <cell r="C440" t="str">
            <v>7010</v>
          </cell>
          <cell r="D440" t="str">
            <v>4100</v>
          </cell>
          <cell r="E440" t="str">
            <v>HOUSEKEEPING</v>
          </cell>
          <cell r="F440" t="str">
            <v>MISCELLANEOUS</v>
          </cell>
          <cell r="G440">
            <v>232.91</v>
          </cell>
        </row>
        <row r="441">
          <cell r="A441" t="str">
            <v>7020.4100</v>
          </cell>
          <cell r="B441" t="str">
            <v>702</v>
          </cell>
          <cell r="C441" t="str">
            <v>7020</v>
          </cell>
          <cell r="D441" t="str">
            <v>4100</v>
          </cell>
          <cell r="E441" t="str">
            <v>HOUSEKEEPING</v>
          </cell>
          <cell r="F441" t="str">
            <v>EDUCATION AND TRAVEL</v>
          </cell>
          <cell r="G441">
            <v>332.72</v>
          </cell>
        </row>
        <row r="442">
          <cell r="A442" t="str">
            <v>7190.4100</v>
          </cell>
          <cell r="B442" t="str">
            <v>719</v>
          </cell>
          <cell r="C442" t="str">
            <v>7190</v>
          </cell>
          <cell r="D442" t="str">
            <v>4100</v>
          </cell>
          <cell r="E442" t="str">
            <v>HOUSEKEEPING</v>
          </cell>
          <cell r="F442" t="str">
            <v>OFFICE SUPPLIES</v>
          </cell>
          <cell r="G442">
            <v>552.75</v>
          </cell>
        </row>
        <row r="443">
          <cell r="A443" t="str">
            <v>7200.4100</v>
          </cell>
          <cell r="B443" t="str">
            <v>720</v>
          </cell>
          <cell r="C443" t="str">
            <v>7200</v>
          </cell>
          <cell r="D443" t="str">
            <v>4100</v>
          </cell>
          <cell r="E443" t="str">
            <v>HOUSEKEEPING</v>
          </cell>
          <cell r="F443" t="str">
            <v>TEXTILES</v>
          </cell>
          <cell r="G443">
            <v>1103.95</v>
          </cell>
        </row>
        <row r="444">
          <cell r="A444" t="str">
            <v>7360.4100</v>
          </cell>
          <cell r="B444" t="str">
            <v>736</v>
          </cell>
          <cell r="C444" t="str">
            <v>7360</v>
          </cell>
          <cell r="D444" t="str">
            <v>4100</v>
          </cell>
          <cell r="E444" t="str">
            <v>HOUSEKEEPING</v>
          </cell>
          <cell r="F444" t="str">
            <v>SIGNAGE</v>
          </cell>
          <cell r="G444">
            <v>1503.28</v>
          </cell>
        </row>
        <row r="445">
          <cell r="A445" t="str">
            <v>6010.4200</v>
          </cell>
          <cell r="B445" t="str">
            <v>601</v>
          </cell>
          <cell r="C445" t="str">
            <v>6010</v>
          </cell>
          <cell r="D445" t="str">
            <v>4200</v>
          </cell>
          <cell r="E445" t="str">
            <v>HOUSEKEEPING</v>
          </cell>
          <cell r="F445" t="str">
            <v>MAINT &amp; REPAIRS</v>
          </cell>
          <cell r="G445">
            <v>2035.54</v>
          </cell>
        </row>
        <row r="446">
          <cell r="A446" t="str">
            <v>9004.4200</v>
          </cell>
          <cell r="B446" t="str">
            <v>900</v>
          </cell>
          <cell r="C446" t="str">
            <v>9004</v>
          </cell>
          <cell r="D446" t="str">
            <v>4200</v>
          </cell>
          <cell r="E446" t="str">
            <v>HOUSEKEEPING</v>
          </cell>
          <cell r="F446" t="str">
            <v>PURCHASE SERVICE</v>
          </cell>
          <cell r="G446">
            <v>2053</v>
          </cell>
        </row>
        <row r="447">
          <cell r="A447" t="str">
            <v>9050.4200</v>
          </cell>
          <cell r="B447" t="str">
            <v>905</v>
          </cell>
          <cell r="C447" t="str">
            <v>9050</v>
          </cell>
          <cell r="D447" t="str">
            <v>4200</v>
          </cell>
          <cell r="E447" t="str">
            <v>HOUSEKEEPING</v>
          </cell>
          <cell r="F447" t="str">
            <v>MINOR EQUIPMENT</v>
          </cell>
          <cell r="G447">
            <v>2831.5</v>
          </cell>
        </row>
        <row r="448">
          <cell r="A448" t="str">
            <v>9110.4200</v>
          </cell>
          <cell r="B448" t="str">
            <v>911</v>
          </cell>
          <cell r="C448" t="str">
            <v>9110</v>
          </cell>
          <cell r="D448" t="str">
            <v>4200</v>
          </cell>
          <cell r="E448" t="str">
            <v>HOUSEKEEPING</v>
          </cell>
          <cell r="F448" t="str">
            <v>MANAGEMENT EXPENSE</v>
          </cell>
          <cell r="G448">
            <v>8695.11</v>
          </cell>
        </row>
        <row r="449">
          <cell r="A449" t="str">
            <v>9110.4201</v>
          </cell>
          <cell r="B449" t="str">
            <v>911</v>
          </cell>
          <cell r="C449" t="str">
            <v>9110</v>
          </cell>
          <cell r="D449" t="str">
            <v>4201</v>
          </cell>
          <cell r="E449" t="str">
            <v>HOUSEKEEPING</v>
          </cell>
          <cell r="F449" t="str">
            <v>SUPPLEMENTAL STAFF</v>
          </cell>
          <cell r="G449">
            <v>11106.37</v>
          </cell>
        </row>
        <row r="450">
          <cell r="A450" t="str">
            <v>9110.4202</v>
          </cell>
          <cell r="B450" t="str">
            <v>911</v>
          </cell>
          <cell r="C450" t="str">
            <v>9110</v>
          </cell>
          <cell r="D450" t="str">
            <v>4202</v>
          </cell>
          <cell r="E450" t="str">
            <v>HOUSEKEEPING</v>
          </cell>
          <cell r="F450" t="str">
            <v>SOAP &amp; CLEAN SUPPLY</v>
          </cell>
          <cell r="G450">
            <v>11788.91</v>
          </cell>
        </row>
        <row r="451">
          <cell r="A451" t="str">
            <v>6010.4500</v>
          </cell>
          <cell r="B451" t="str">
            <v>601</v>
          </cell>
          <cell r="C451" t="str">
            <v>6010</v>
          </cell>
          <cell r="D451" t="str">
            <v>4500</v>
          </cell>
          <cell r="E451" t="str">
            <v>HOUSEKEEPING</v>
          </cell>
          <cell r="F451" t="str">
            <v>PAPER PRODUCTS</v>
          </cell>
          <cell r="G451">
            <v>25008.09</v>
          </cell>
        </row>
        <row r="452">
          <cell r="A452" t="str">
            <v>6110.4500</v>
          </cell>
          <cell r="B452" t="str">
            <v>611</v>
          </cell>
          <cell r="C452" t="str">
            <v>6110</v>
          </cell>
          <cell r="D452" t="str">
            <v>4500</v>
          </cell>
          <cell r="E452" t="str">
            <v>HOUSEKEEPING</v>
          </cell>
          <cell r="F452" t="str">
            <v>HAULING REFUSE</v>
          </cell>
          <cell r="G452">
            <v>55457.48</v>
          </cell>
        </row>
        <row r="453">
          <cell r="A453" t="str">
            <v>6400.4500</v>
          </cell>
          <cell r="B453" t="str">
            <v>640</v>
          </cell>
          <cell r="C453" t="str">
            <v>6400</v>
          </cell>
          <cell r="D453" t="str">
            <v>4500</v>
          </cell>
          <cell r="E453" t="str">
            <v>HOUSEKEEPING</v>
          </cell>
          <cell r="F453" t="str">
            <v>SALARIES (EMPLOYEES)</v>
          </cell>
          <cell r="G453">
            <v>301714.81</v>
          </cell>
        </row>
        <row r="454">
          <cell r="A454" t="str">
            <v>6430.4500</v>
          </cell>
          <cell r="B454" t="str">
            <v>643</v>
          </cell>
          <cell r="C454" t="str">
            <v>6430</v>
          </cell>
          <cell r="D454" t="str">
            <v>4500</v>
          </cell>
          <cell r="E454" t="str">
            <v>HUMAN RESOURCES</v>
          </cell>
          <cell r="F454" t="str">
            <v>DRINKING WATER</v>
          </cell>
          <cell r="G454">
            <v>42.6</v>
          </cell>
        </row>
        <row r="455">
          <cell r="A455" t="str">
            <v>6600.4500</v>
          </cell>
          <cell r="B455" t="str">
            <v>660</v>
          </cell>
          <cell r="C455" t="str">
            <v>6600</v>
          </cell>
          <cell r="D455" t="str">
            <v>4500</v>
          </cell>
          <cell r="E455" t="str">
            <v>HUMAN RESOURCES</v>
          </cell>
          <cell r="F455" t="str">
            <v>FORMS</v>
          </cell>
          <cell r="G455">
            <v>180.83</v>
          </cell>
        </row>
        <row r="456">
          <cell r="A456" t="str">
            <v>6730.4500</v>
          </cell>
          <cell r="B456" t="str">
            <v>673</v>
          </cell>
          <cell r="C456" t="str">
            <v>6730</v>
          </cell>
          <cell r="D456" t="str">
            <v>4500</v>
          </cell>
          <cell r="E456" t="str">
            <v>HUMAN RESOURCES</v>
          </cell>
          <cell r="F456" t="str">
            <v>DUES</v>
          </cell>
          <cell r="G456">
            <v>225</v>
          </cell>
        </row>
        <row r="457">
          <cell r="A457" t="str">
            <v>6750.4500</v>
          </cell>
          <cell r="B457" t="str">
            <v>675</v>
          </cell>
          <cell r="C457" t="str">
            <v>6750</v>
          </cell>
          <cell r="D457" t="str">
            <v>4500</v>
          </cell>
          <cell r="E457" t="str">
            <v>HUMAN RESOURCES</v>
          </cell>
          <cell r="F457" t="str">
            <v>BOOKS, ETC.</v>
          </cell>
          <cell r="G457">
            <v>284.94</v>
          </cell>
        </row>
        <row r="458">
          <cell r="A458" t="str">
            <v>6780.4500</v>
          </cell>
          <cell r="B458" t="str">
            <v>678</v>
          </cell>
          <cell r="C458" t="str">
            <v>6780</v>
          </cell>
          <cell r="D458" t="str">
            <v>4500</v>
          </cell>
          <cell r="E458" t="str">
            <v>HUMAN RESOURCES</v>
          </cell>
          <cell r="F458" t="str">
            <v>POSTAGE</v>
          </cell>
          <cell r="G458">
            <v>453.58</v>
          </cell>
        </row>
        <row r="459">
          <cell r="A459" t="str">
            <v>6790.4500</v>
          </cell>
          <cell r="B459" t="str">
            <v>679</v>
          </cell>
          <cell r="C459" t="str">
            <v>6790</v>
          </cell>
          <cell r="D459" t="str">
            <v>4500</v>
          </cell>
          <cell r="E459" t="str">
            <v>HUMAN RESOURCES</v>
          </cell>
          <cell r="F459" t="str">
            <v>EDUCATION &amp; TRAVEL</v>
          </cell>
          <cell r="G459">
            <v>624.04999999999995</v>
          </cell>
        </row>
        <row r="460">
          <cell r="A460" t="str">
            <v>6810.4500</v>
          </cell>
          <cell r="B460" t="str">
            <v>681</v>
          </cell>
          <cell r="C460" t="str">
            <v>6810</v>
          </cell>
          <cell r="D460" t="str">
            <v>4500</v>
          </cell>
          <cell r="E460" t="str">
            <v>HUMAN RESOURCES</v>
          </cell>
          <cell r="F460" t="str">
            <v>OFFICE SUPPLIES</v>
          </cell>
          <cell r="G460">
            <v>1279.17</v>
          </cell>
        </row>
        <row r="461">
          <cell r="A461" t="str">
            <v>7000.4500</v>
          </cell>
          <cell r="B461" t="str">
            <v>700</v>
          </cell>
          <cell r="C461" t="str">
            <v>7000</v>
          </cell>
          <cell r="D461" t="str">
            <v>4500</v>
          </cell>
          <cell r="E461" t="str">
            <v>HUMAN RESOURCES</v>
          </cell>
          <cell r="F461" t="str">
            <v>MISCELLANEOUS</v>
          </cell>
          <cell r="G461">
            <v>4156.78</v>
          </cell>
        </row>
        <row r="462">
          <cell r="A462" t="str">
            <v>7020.4500</v>
          </cell>
          <cell r="B462" t="str">
            <v>702</v>
          </cell>
          <cell r="C462" t="str">
            <v>7020</v>
          </cell>
          <cell r="D462" t="str">
            <v>4500</v>
          </cell>
          <cell r="E462" t="str">
            <v>HUMAN RESOURCES</v>
          </cell>
          <cell r="F462" t="str">
            <v>CONSULTING EXPENSE</v>
          </cell>
          <cell r="G462">
            <v>21150</v>
          </cell>
        </row>
        <row r="463">
          <cell r="A463" t="str">
            <v>7120.4500</v>
          </cell>
          <cell r="B463" t="str">
            <v>712</v>
          </cell>
          <cell r="C463" t="str">
            <v>7120</v>
          </cell>
          <cell r="D463" t="str">
            <v>4500</v>
          </cell>
          <cell r="E463" t="str">
            <v>HUMAN RESOURCES</v>
          </cell>
          <cell r="F463" t="str">
            <v>ADVERTISING COSTS</v>
          </cell>
          <cell r="G463">
            <v>27581.96</v>
          </cell>
        </row>
        <row r="464">
          <cell r="A464" t="str">
            <v>7140.4500</v>
          </cell>
          <cell r="B464" t="str">
            <v>714</v>
          </cell>
          <cell r="C464" t="str">
            <v>7140</v>
          </cell>
          <cell r="D464" t="str">
            <v>4500</v>
          </cell>
          <cell r="E464" t="str">
            <v>HUMAN RESOURCES</v>
          </cell>
          <cell r="F464" t="str">
            <v>SALARIES (EMPLOYEES)</v>
          </cell>
          <cell r="G464">
            <v>117820.59</v>
          </cell>
        </row>
        <row r="465">
          <cell r="A465" t="str">
            <v>7190.4500</v>
          </cell>
          <cell r="B465" t="str">
            <v>719</v>
          </cell>
          <cell r="C465" t="str">
            <v>7190</v>
          </cell>
          <cell r="D465" t="str">
            <v>4500</v>
          </cell>
          <cell r="E465" t="str">
            <v>INHOUSE BAD DEBT CLEARING</v>
          </cell>
          <cell r="F465" t="str">
            <v>INHOUSE BAD DEBT CLEARING</v>
          </cell>
          <cell r="G465">
            <v>8026.63</v>
          </cell>
        </row>
        <row r="466">
          <cell r="A466" t="str">
            <v>7210.4500</v>
          </cell>
          <cell r="B466" t="str">
            <v>721</v>
          </cell>
          <cell r="C466" t="str">
            <v>7210</v>
          </cell>
          <cell r="D466" t="str">
            <v>4500</v>
          </cell>
          <cell r="E466" t="str">
            <v>INSURANCE ALLOWANCE   OUT</v>
          </cell>
          <cell r="G466">
            <v>491573.39</v>
          </cell>
        </row>
        <row r="467">
          <cell r="A467" t="str">
            <v>7240.4500</v>
          </cell>
          <cell r="B467" t="str">
            <v>724</v>
          </cell>
          <cell r="C467" t="str">
            <v>7240</v>
          </cell>
          <cell r="D467" t="str">
            <v>4500</v>
          </cell>
          <cell r="E467" t="str">
            <v>INSURANCE ALLOWANCE  INPA</v>
          </cell>
          <cell r="G467">
            <v>584471.44999999995</v>
          </cell>
        </row>
        <row r="468">
          <cell r="A468" t="str">
            <v>7260.4500</v>
          </cell>
          <cell r="B468" t="str">
            <v>726</v>
          </cell>
          <cell r="C468" t="str">
            <v>7260</v>
          </cell>
          <cell r="D468" t="str">
            <v>4500</v>
          </cell>
          <cell r="E468" t="str">
            <v>INSURANCE EXPENSE</v>
          </cell>
          <cell r="G468">
            <v>406674.68</v>
          </cell>
        </row>
        <row r="469">
          <cell r="A469" t="str">
            <v>7300.4500</v>
          </cell>
          <cell r="B469" t="str">
            <v>730</v>
          </cell>
          <cell r="C469" t="str">
            <v>7300</v>
          </cell>
          <cell r="D469" t="str">
            <v>4500</v>
          </cell>
          <cell r="E469" t="str">
            <v>INTENSIVE CARE</v>
          </cell>
          <cell r="F469" t="str">
            <v>MISCELLANEOUS</v>
          </cell>
          <cell r="G469">
            <v>23.63</v>
          </cell>
        </row>
        <row r="470">
          <cell r="A470" t="str">
            <v>7360.4500</v>
          </cell>
          <cell r="B470" t="str">
            <v>736</v>
          </cell>
          <cell r="C470" t="str">
            <v>7360</v>
          </cell>
          <cell r="D470" t="str">
            <v>4500</v>
          </cell>
          <cell r="E470" t="str">
            <v>INTENSIVE CARE</v>
          </cell>
          <cell r="F470" t="str">
            <v>POSTAGE</v>
          </cell>
          <cell r="G470">
            <v>73.97</v>
          </cell>
        </row>
        <row r="471">
          <cell r="A471" t="str">
            <v>7370.4500</v>
          </cell>
          <cell r="B471" t="str">
            <v>737</v>
          </cell>
          <cell r="C471" t="str">
            <v>7370</v>
          </cell>
          <cell r="D471" t="str">
            <v>4500</v>
          </cell>
          <cell r="E471" t="str">
            <v>INTENSIVE CARE</v>
          </cell>
          <cell r="F471" t="str">
            <v>BOOKS, ETC.</v>
          </cell>
          <cell r="G471">
            <v>215.52</v>
          </cell>
        </row>
        <row r="472">
          <cell r="A472" t="str">
            <v>7410.4500</v>
          </cell>
          <cell r="B472" t="str">
            <v>741</v>
          </cell>
          <cell r="C472" t="str">
            <v>7410</v>
          </cell>
          <cell r="D472" t="str">
            <v>4500</v>
          </cell>
          <cell r="E472" t="str">
            <v>INTENSIVE CARE</v>
          </cell>
          <cell r="F472" t="str">
            <v>LABORATORY SUPPLIES</v>
          </cell>
          <cell r="G472">
            <v>412.35</v>
          </cell>
        </row>
        <row r="473">
          <cell r="A473" t="str">
            <v>7420.4500</v>
          </cell>
          <cell r="B473" t="str">
            <v>742</v>
          </cell>
          <cell r="C473" t="str">
            <v>7420</v>
          </cell>
          <cell r="D473" t="str">
            <v>4500</v>
          </cell>
          <cell r="E473" t="str">
            <v>INTENSIVE CARE</v>
          </cell>
          <cell r="F473" t="str">
            <v>OFFICE SUPPLIES</v>
          </cell>
          <cell r="G473">
            <v>611.20000000000005</v>
          </cell>
        </row>
        <row r="474">
          <cell r="A474" t="str">
            <v>7430.4500</v>
          </cell>
          <cell r="B474" t="str">
            <v>743</v>
          </cell>
          <cell r="C474" t="str">
            <v>7430</v>
          </cell>
          <cell r="D474" t="str">
            <v>4500</v>
          </cell>
          <cell r="E474" t="str">
            <v>INTENSIVE CARE</v>
          </cell>
          <cell r="F474" t="str">
            <v>FORMS</v>
          </cell>
          <cell r="G474">
            <v>762.89</v>
          </cell>
        </row>
        <row r="475">
          <cell r="A475" t="str">
            <v>7450.4500</v>
          </cell>
          <cell r="B475" t="str">
            <v>745</v>
          </cell>
          <cell r="C475" t="str">
            <v>7450</v>
          </cell>
          <cell r="D475" t="str">
            <v>4500</v>
          </cell>
          <cell r="E475" t="str">
            <v>INTENSIVE CARE</v>
          </cell>
          <cell r="F475" t="str">
            <v>EDUCATION &amp; TRAVEL</v>
          </cell>
          <cell r="G475">
            <v>1735</v>
          </cell>
        </row>
        <row r="476">
          <cell r="A476" t="str">
            <v>7680.4500</v>
          </cell>
          <cell r="B476" t="str">
            <v>768</v>
          </cell>
          <cell r="C476" t="str">
            <v>7680</v>
          </cell>
          <cell r="D476" t="str">
            <v>4500</v>
          </cell>
          <cell r="E476" t="str">
            <v>INTENSIVE CARE</v>
          </cell>
          <cell r="F476" t="str">
            <v>MAINT &amp; REPAIRS</v>
          </cell>
          <cell r="G476">
            <v>2387.33</v>
          </cell>
        </row>
        <row r="477">
          <cell r="A477" t="str">
            <v>7690.4500</v>
          </cell>
          <cell r="B477" t="str">
            <v>769</v>
          </cell>
          <cell r="C477" t="str">
            <v>7690</v>
          </cell>
          <cell r="D477" t="str">
            <v>4500</v>
          </cell>
          <cell r="E477" t="str">
            <v>INTENSIVE CARE</v>
          </cell>
          <cell r="F477" t="str">
            <v>MINOR EQUIPMENT</v>
          </cell>
          <cell r="G477">
            <v>2456</v>
          </cell>
        </row>
        <row r="478">
          <cell r="A478" t="str">
            <v>8010.4500</v>
          </cell>
          <cell r="B478" t="str">
            <v>801</v>
          </cell>
          <cell r="C478" t="str">
            <v>8010</v>
          </cell>
          <cell r="D478" t="str">
            <v>4500</v>
          </cell>
          <cell r="E478" t="str">
            <v>INTENSIVE CARE</v>
          </cell>
          <cell r="F478" t="str">
            <v>LAUNDRY &amp; LINEN</v>
          </cell>
          <cell r="G478">
            <v>6730.65</v>
          </cell>
        </row>
        <row r="479">
          <cell r="A479" t="str">
            <v>8200.4500</v>
          </cell>
          <cell r="B479" t="str">
            <v>820</v>
          </cell>
          <cell r="C479" t="str">
            <v>8200</v>
          </cell>
          <cell r="D479" t="str">
            <v>4500</v>
          </cell>
          <cell r="E479" t="str">
            <v>INTENSIVE CARE</v>
          </cell>
          <cell r="F479" t="str">
            <v>M &amp; S SUPPLIES</v>
          </cell>
          <cell r="G479">
            <v>16186.47</v>
          </cell>
        </row>
        <row r="480">
          <cell r="A480" t="str">
            <v>8300.4500</v>
          </cell>
          <cell r="B480" t="str">
            <v>830</v>
          </cell>
          <cell r="C480" t="str">
            <v>8300</v>
          </cell>
          <cell r="D480" t="str">
            <v>4500</v>
          </cell>
          <cell r="E480" t="str">
            <v>INTENSIVE CARE</v>
          </cell>
          <cell r="F480" t="str">
            <v>SUPPLEMENTAL STAFF</v>
          </cell>
          <cell r="G480">
            <v>25281.68</v>
          </cell>
        </row>
        <row r="481">
          <cell r="A481" t="str">
            <v>8500.4500</v>
          </cell>
          <cell r="B481" t="str">
            <v>850</v>
          </cell>
          <cell r="C481" t="str">
            <v>8500</v>
          </cell>
          <cell r="D481" t="str">
            <v>4500</v>
          </cell>
          <cell r="E481" t="str">
            <v>INTENSIVE CARE</v>
          </cell>
          <cell r="F481" t="str">
            <v>SALARIES (EMPLOYEES)</v>
          </cell>
          <cell r="G481">
            <v>456890.09</v>
          </cell>
        </row>
        <row r="482">
          <cell r="A482" t="str">
            <v>9000.4500</v>
          </cell>
          <cell r="B482" t="str">
            <v>900</v>
          </cell>
          <cell r="C482" t="str">
            <v>9000</v>
          </cell>
          <cell r="D482" t="str">
            <v>4500</v>
          </cell>
          <cell r="E482" t="str">
            <v>INTEREST EXPENSE</v>
          </cell>
          <cell r="G482">
            <v>1063941.25</v>
          </cell>
        </row>
        <row r="483">
          <cell r="A483" t="str">
            <v>9004.4500</v>
          </cell>
          <cell r="B483" t="str">
            <v>900</v>
          </cell>
          <cell r="C483" t="str">
            <v>9004</v>
          </cell>
          <cell r="D483" t="str">
            <v>4500</v>
          </cell>
          <cell r="E483" t="str">
            <v>INVENTORY</v>
          </cell>
          <cell r="F483" t="str">
            <v>INVENTORY</v>
          </cell>
          <cell r="G483">
            <v>74564.509999999995</v>
          </cell>
        </row>
        <row r="484">
          <cell r="A484" t="str">
            <v>9020.4500</v>
          </cell>
          <cell r="B484" t="str">
            <v>902</v>
          </cell>
          <cell r="C484" t="str">
            <v>9020</v>
          </cell>
          <cell r="D484" t="str">
            <v>4500</v>
          </cell>
          <cell r="E484" t="str">
            <v>INVESTMENT - PHO</v>
          </cell>
          <cell r="F484" t="str">
            <v>INVESTMENT - PHO</v>
          </cell>
          <cell r="G484">
            <v>1500</v>
          </cell>
        </row>
        <row r="485">
          <cell r="A485" t="str">
            <v>9030.4500</v>
          </cell>
          <cell r="B485" t="str">
            <v>903</v>
          </cell>
          <cell r="C485" t="str">
            <v>9030</v>
          </cell>
          <cell r="D485" t="str">
            <v>4500</v>
          </cell>
          <cell r="E485" t="str">
            <v>INVESTMENT - PO</v>
          </cell>
          <cell r="F485" t="str">
            <v>INVESTMENT - PO</v>
          </cell>
          <cell r="G485">
            <v>300</v>
          </cell>
        </row>
        <row r="486">
          <cell r="A486" t="str">
            <v>9040.4500</v>
          </cell>
          <cell r="B486" t="str">
            <v>904</v>
          </cell>
          <cell r="C486" t="str">
            <v>9040</v>
          </cell>
          <cell r="D486" t="str">
            <v>4500</v>
          </cell>
          <cell r="E486" t="str">
            <v>INVESTMENT IN PEDIATRIC P</v>
          </cell>
          <cell r="F486" t="str">
            <v>INVESTMENT IN PEDIAT</v>
          </cell>
          <cell r="G486">
            <v>15000</v>
          </cell>
        </row>
        <row r="487">
          <cell r="A487" t="str">
            <v>9050.4500</v>
          </cell>
          <cell r="B487" t="str">
            <v>905</v>
          </cell>
          <cell r="C487" t="str">
            <v>9050</v>
          </cell>
          <cell r="D487" t="str">
            <v>4500</v>
          </cell>
          <cell r="E487" t="str">
            <v>INVESTMENTS - COLLATERAL</v>
          </cell>
          <cell r="F487" t="str">
            <v>INVESTMENTS-COLLATER</v>
          </cell>
          <cell r="G487">
            <v>4166963.87</v>
          </cell>
        </row>
        <row r="488">
          <cell r="A488" t="str">
            <v>9060.4500</v>
          </cell>
          <cell r="B488" t="str">
            <v>906</v>
          </cell>
          <cell r="C488" t="str">
            <v>9060</v>
          </cell>
          <cell r="D488" t="str">
            <v>4500</v>
          </cell>
          <cell r="E488" t="str">
            <v>INVOICE INSURANCE EXPENSE</v>
          </cell>
          <cell r="F488" t="str">
            <v>INVOICE INSURANCE EXPENSE</v>
          </cell>
          <cell r="G488">
            <v>32.1</v>
          </cell>
        </row>
        <row r="489">
          <cell r="A489" t="str">
            <v>9100.4500</v>
          </cell>
          <cell r="B489" t="str">
            <v>910</v>
          </cell>
          <cell r="C489" t="str">
            <v>9100</v>
          </cell>
          <cell r="D489" t="str">
            <v>4500</v>
          </cell>
          <cell r="E489" t="str">
            <v>LABORATORY</v>
          </cell>
          <cell r="F489" t="str">
            <v>MISCELLANEOUS</v>
          </cell>
          <cell r="G489">
            <v>7.66</v>
          </cell>
        </row>
        <row r="490">
          <cell r="A490" t="str">
            <v>9110.4500</v>
          </cell>
          <cell r="B490" t="str">
            <v>911</v>
          </cell>
          <cell r="C490" t="str">
            <v>9110</v>
          </cell>
          <cell r="D490" t="str">
            <v>4500</v>
          </cell>
          <cell r="E490" t="str">
            <v>LABORATORY</v>
          </cell>
          <cell r="F490" t="str">
            <v>BOOKS, ETC.</v>
          </cell>
          <cell r="G490">
            <v>785.92</v>
          </cell>
        </row>
        <row r="491">
          <cell r="A491" t="str">
            <v>9200.4500</v>
          </cell>
          <cell r="B491" t="str">
            <v>920</v>
          </cell>
          <cell r="C491" t="str">
            <v>9200</v>
          </cell>
          <cell r="D491" t="str">
            <v>4500</v>
          </cell>
          <cell r="E491" t="str">
            <v>LABORATORY</v>
          </cell>
          <cell r="F491" t="str">
            <v>MINOR EQUIPMENT</v>
          </cell>
          <cell r="G491">
            <v>1608.24</v>
          </cell>
        </row>
        <row r="492">
          <cell r="A492" t="str">
            <v>9300.4500</v>
          </cell>
          <cell r="B492" t="str">
            <v>930</v>
          </cell>
          <cell r="C492" t="str">
            <v>9300</v>
          </cell>
          <cell r="D492" t="str">
            <v>4500</v>
          </cell>
          <cell r="E492" t="str">
            <v>LABORATORY</v>
          </cell>
          <cell r="F492" t="str">
            <v>EDUCATION &amp; TRAVEL</v>
          </cell>
          <cell r="G492">
            <v>2209.5500000000002</v>
          </cell>
        </row>
        <row r="493">
          <cell r="A493" t="str">
            <v>9350.4500</v>
          </cell>
          <cell r="B493" t="str">
            <v>935</v>
          </cell>
          <cell r="C493" t="str">
            <v>9350</v>
          </cell>
          <cell r="D493" t="str">
            <v>4500</v>
          </cell>
          <cell r="E493" t="str">
            <v>LABORATORY</v>
          </cell>
          <cell r="F493" t="str">
            <v>EQUIPMENT RENTAL</v>
          </cell>
          <cell r="G493">
            <v>2665.04</v>
          </cell>
        </row>
        <row r="494">
          <cell r="A494" t="str">
            <v>9570.4500</v>
          </cell>
          <cell r="B494" t="str">
            <v>957</v>
          </cell>
          <cell r="C494" t="str">
            <v>9570</v>
          </cell>
          <cell r="D494" t="str">
            <v>4500</v>
          </cell>
          <cell r="E494" t="str">
            <v>LABORATORY</v>
          </cell>
          <cell r="F494" t="str">
            <v>POSTAGE</v>
          </cell>
          <cell r="G494">
            <v>2939.4</v>
          </cell>
        </row>
        <row r="495">
          <cell r="A495" t="str">
            <v>9860.4500</v>
          </cell>
          <cell r="B495" t="str">
            <v>986</v>
          </cell>
          <cell r="C495" t="str">
            <v>9860</v>
          </cell>
          <cell r="D495" t="str">
            <v>4500</v>
          </cell>
          <cell r="E495" t="str">
            <v>LABORATORY</v>
          </cell>
          <cell r="F495" t="str">
            <v>OFFICE SUPPLIES</v>
          </cell>
          <cell r="G495">
            <v>3303.64</v>
          </cell>
        </row>
        <row r="496">
          <cell r="A496" t="str">
            <v>6010.4600</v>
          </cell>
          <cell r="B496" t="str">
            <v>601</v>
          </cell>
          <cell r="C496" t="str">
            <v>6010</v>
          </cell>
          <cell r="D496" t="str">
            <v>4600</v>
          </cell>
          <cell r="E496" t="str">
            <v>LABORATORY</v>
          </cell>
          <cell r="F496" t="str">
            <v>FORMS</v>
          </cell>
          <cell r="G496">
            <v>8124.09</v>
          </cell>
        </row>
        <row r="497">
          <cell r="A497" t="str">
            <v>6110.4600</v>
          </cell>
          <cell r="B497" t="str">
            <v>611</v>
          </cell>
          <cell r="C497" t="str">
            <v>6110</v>
          </cell>
          <cell r="D497" t="str">
            <v>4600</v>
          </cell>
          <cell r="E497" t="str">
            <v>LABORATORY</v>
          </cell>
          <cell r="F497" t="str">
            <v>PROFESSIONAL FEES</v>
          </cell>
          <cell r="G497">
            <v>12000</v>
          </cell>
        </row>
        <row r="498">
          <cell r="A498" t="str">
            <v>6120.4600</v>
          </cell>
          <cell r="B498" t="str">
            <v>612</v>
          </cell>
          <cell r="C498" t="str">
            <v>6120</v>
          </cell>
          <cell r="D498" t="str">
            <v>4600</v>
          </cell>
          <cell r="E498" t="str">
            <v>LABORATORY</v>
          </cell>
          <cell r="F498" t="str">
            <v>LICENSE,FEES,&amp; DUES</v>
          </cell>
          <cell r="G498">
            <v>13513</v>
          </cell>
        </row>
        <row r="499">
          <cell r="A499" t="str">
            <v>6400.4600</v>
          </cell>
          <cell r="B499" t="str">
            <v>640</v>
          </cell>
          <cell r="C499" t="str">
            <v>6400</v>
          </cell>
          <cell r="D499" t="str">
            <v>4600</v>
          </cell>
          <cell r="E499" t="str">
            <v>LABORATORY</v>
          </cell>
          <cell r="F499" t="str">
            <v>M &amp; S SUPPLIES</v>
          </cell>
          <cell r="G499">
            <v>26398.74</v>
          </cell>
        </row>
        <row r="500">
          <cell r="A500" t="str">
            <v>6430.4600</v>
          </cell>
          <cell r="B500" t="str">
            <v>643</v>
          </cell>
          <cell r="C500" t="str">
            <v>6430</v>
          </cell>
          <cell r="D500" t="str">
            <v>4600</v>
          </cell>
          <cell r="E500" t="str">
            <v>LABORATORY</v>
          </cell>
          <cell r="F500" t="str">
            <v>OUTSIDE TESTS</v>
          </cell>
          <cell r="G500">
            <v>32138.44</v>
          </cell>
        </row>
        <row r="501">
          <cell r="A501" t="str">
            <v>6600.4600</v>
          </cell>
          <cell r="B501" t="str">
            <v>660</v>
          </cell>
          <cell r="C501" t="str">
            <v>6600</v>
          </cell>
          <cell r="D501" t="str">
            <v>4600</v>
          </cell>
          <cell r="E501" t="str">
            <v>LABORATORY</v>
          </cell>
          <cell r="F501" t="str">
            <v>MAINT &amp; REPAIRS</v>
          </cell>
          <cell r="G501">
            <v>56940.41</v>
          </cell>
        </row>
        <row r="502">
          <cell r="A502" t="str">
            <v>6730.4600</v>
          </cell>
          <cell r="B502" t="str">
            <v>673</v>
          </cell>
          <cell r="C502" t="str">
            <v>6730</v>
          </cell>
          <cell r="D502" t="str">
            <v>4600</v>
          </cell>
          <cell r="E502" t="str">
            <v>LABORATORY</v>
          </cell>
          <cell r="F502" t="str">
            <v>LABORATORY SUPPLIES</v>
          </cell>
          <cell r="G502">
            <v>388692.4</v>
          </cell>
        </row>
        <row r="503">
          <cell r="A503" t="str">
            <v>6780.4600</v>
          </cell>
          <cell r="B503" t="str">
            <v>678</v>
          </cell>
          <cell r="C503" t="str">
            <v>6780</v>
          </cell>
          <cell r="D503" t="str">
            <v>4600</v>
          </cell>
          <cell r="E503" t="str">
            <v>LABORATORY</v>
          </cell>
          <cell r="F503" t="str">
            <v>PURCHASE SERVICE</v>
          </cell>
          <cell r="G503">
            <v>475208.87</v>
          </cell>
        </row>
        <row r="504">
          <cell r="A504" t="str">
            <v>6790.4600</v>
          </cell>
          <cell r="B504" t="str">
            <v>679</v>
          </cell>
          <cell r="C504" t="str">
            <v>6790</v>
          </cell>
          <cell r="D504" t="str">
            <v>4600</v>
          </cell>
          <cell r="E504" t="str">
            <v>LABORATORY</v>
          </cell>
          <cell r="F504" t="str">
            <v>SALARIES (EMPLOYEES)</v>
          </cell>
          <cell r="G504">
            <v>753255.07</v>
          </cell>
        </row>
        <row r="505">
          <cell r="A505" t="str">
            <v>6810.4600</v>
          </cell>
          <cell r="B505" t="str">
            <v>681</v>
          </cell>
          <cell r="C505" t="str">
            <v>6810</v>
          </cell>
          <cell r="D505" t="str">
            <v>4600</v>
          </cell>
          <cell r="E505" t="str">
            <v>LAND HELD FOR RESALE</v>
          </cell>
          <cell r="F505" t="str">
            <v>LAND HELD FOR RESALE</v>
          </cell>
          <cell r="G505">
            <v>10000</v>
          </cell>
        </row>
        <row r="506">
          <cell r="A506" t="str">
            <v>7000.4600</v>
          </cell>
          <cell r="B506" t="str">
            <v>700</v>
          </cell>
          <cell r="C506" t="str">
            <v>7000</v>
          </cell>
          <cell r="D506" t="str">
            <v>4600</v>
          </cell>
          <cell r="E506" t="str">
            <v>LEASEHOLD IMPROVEMENTS</v>
          </cell>
          <cell r="F506" t="str">
            <v>LEASEHOLD IMPROVEMENTS</v>
          </cell>
          <cell r="G506">
            <v>282050.36</v>
          </cell>
        </row>
        <row r="507">
          <cell r="A507" t="str">
            <v>7020.4600</v>
          </cell>
          <cell r="B507" t="str">
            <v>702</v>
          </cell>
          <cell r="C507" t="str">
            <v>7020</v>
          </cell>
          <cell r="D507" t="str">
            <v>4600</v>
          </cell>
          <cell r="E507" t="str">
            <v>MAINTENANCE</v>
          </cell>
          <cell r="F507" t="str">
            <v>LUMBER SUPPLIES</v>
          </cell>
          <cell r="G507">
            <v>5.72</v>
          </cell>
        </row>
        <row r="508">
          <cell r="A508" t="str">
            <v>7120.4600</v>
          </cell>
          <cell r="B508" t="str">
            <v>712</v>
          </cell>
          <cell r="C508" t="str">
            <v>7120</v>
          </cell>
          <cell r="D508" t="str">
            <v>4600</v>
          </cell>
          <cell r="E508" t="str">
            <v>MAINTENANCE</v>
          </cell>
          <cell r="F508" t="str">
            <v>DRINKING WATER</v>
          </cell>
          <cell r="G508">
            <v>33.68</v>
          </cell>
        </row>
        <row r="509">
          <cell r="A509" t="str">
            <v>7300.4600</v>
          </cell>
          <cell r="B509" t="str">
            <v>730</v>
          </cell>
          <cell r="C509" t="str">
            <v>7300</v>
          </cell>
          <cell r="D509" t="str">
            <v>4600</v>
          </cell>
          <cell r="E509" t="str">
            <v>MAINTENANCE</v>
          </cell>
          <cell r="F509" t="str">
            <v>MISCELLANEOUS</v>
          </cell>
          <cell r="G509">
            <v>104.36</v>
          </cell>
        </row>
        <row r="510">
          <cell r="A510" t="str">
            <v>7360.4600</v>
          </cell>
          <cell r="B510" t="str">
            <v>736</v>
          </cell>
          <cell r="C510" t="str">
            <v>7360</v>
          </cell>
          <cell r="D510" t="str">
            <v>4600</v>
          </cell>
          <cell r="E510" t="str">
            <v>MAINTENANCE</v>
          </cell>
          <cell r="F510" t="str">
            <v>EDUCATION &amp; TRAVEL</v>
          </cell>
          <cell r="G510">
            <v>150</v>
          </cell>
        </row>
        <row r="511">
          <cell r="A511" t="str">
            <v>7370.4600</v>
          </cell>
          <cell r="B511" t="str">
            <v>737</v>
          </cell>
          <cell r="C511" t="str">
            <v>7370</v>
          </cell>
          <cell r="D511" t="str">
            <v>4600</v>
          </cell>
          <cell r="E511" t="str">
            <v>MAINTENANCE</v>
          </cell>
          <cell r="F511" t="str">
            <v>SHOP SUPPLIES</v>
          </cell>
          <cell r="G511">
            <v>176.38</v>
          </cell>
        </row>
        <row r="512">
          <cell r="A512" t="str">
            <v>7410.4600</v>
          </cell>
          <cell r="B512" t="str">
            <v>741</v>
          </cell>
          <cell r="C512" t="str">
            <v>7410</v>
          </cell>
          <cell r="D512" t="str">
            <v>4600</v>
          </cell>
          <cell r="E512" t="str">
            <v>MAINTENANCE</v>
          </cell>
          <cell r="F512" t="str">
            <v>ELECTRIC SUPPLIES</v>
          </cell>
          <cell r="G512">
            <v>290.01</v>
          </cell>
        </row>
        <row r="513">
          <cell r="A513" t="str">
            <v>7440.4600</v>
          </cell>
          <cell r="B513" t="str">
            <v>744</v>
          </cell>
          <cell r="C513" t="str">
            <v>7440</v>
          </cell>
          <cell r="D513" t="str">
            <v>4600</v>
          </cell>
          <cell r="E513" t="str">
            <v>MAINTENANCE</v>
          </cell>
          <cell r="F513" t="str">
            <v>GROUNDS SUPPLIES</v>
          </cell>
          <cell r="G513">
            <v>7121.14</v>
          </cell>
        </row>
        <row r="514">
          <cell r="A514" t="str">
            <v>7450.4600</v>
          </cell>
          <cell r="B514" t="str">
            <v>745</v>
          </cell>
          <cell r="C514" t="str">
            <v>7450</v>
          </cell>
          <cell r="D514" t="str">
            <v>4600</v>
          </cell>
          <cell r="E514" t="str">
            <v>MAINTENANCE</v>
          </cell>
          <cell r="F514" t="str">
            <v>MAINTENANCE SUPPLIES</v>
          </cell>
          <cell r="G514">
            <v>12885</v>
          </cell>
        </row>
        <row r="515">
          <cell r="A515" t="str">
            <v>7680.4600</v>
          </cell>
          <cell r="B515" t="str">
            <v>768</v>
          </cell>
          <cell r="C515" t="str">
            <v>7680</v>
          </cell>
          <cell r="D515" t="str">
            <v>4600</v>
          </cell>
          <cell r="E515" t="str">
            <v>MAINTENANCE</v>
          </cell>
          <cell r="F515" t="str">
            <v>SALARIES (EMPLOYEES)</v>
          </cell>
          <cell r="G515">
            <v>281841.46999999997</v>
          </cell>
        </row>
        <row r="516">
          <cell r="A516" t="str">
            <v>7690.4600</v>
          </cell>
          <cell r="B516" t="str">
            <v>769</v>
          </cell>
          <cell r="C516" t="str">
            <v>7690</v>
          </cell>
          <cell r="D516" t="str">
            <v>4600</v>
          </cell>
          <cell r="E516" t="str">
            <v>MAMMOGRAPHY</v>
          </cell>
          <cell r="F516" t="str">
            <v>POSTAGE</v>
          </cell>
          <cell r="G516">
            <v>50.4</v>
          </cell>
        </row>
        <row r="517">
          <cell r="A517" t="str">
            <v>8010.4600</v>
          </cell>
          <cell r="B517" t="str">
            <v>801</v>
          </cell>
          <cell r="C517" t="str">
            <v>8010</v>
          </cell>
          <cell r="D517" t="str">
            <v>4600</v>
          </cell>
          <cell r="E517" t="str">
            <v>MAMMOGRAPHY</v>
          </cell>
          <cell r="F517" t="str">
            <v>OFFICE SUPPLIES</v>
          </cell>
          <cell r="G517">
            <v>61.94</v>
          </cell>
        </row>
        <row r="518">
          <cell r="A518" t="str">
            <v>8300.4600</v>
          </cell>
          <cell r="B518" t="str">
            <v>830</v>
          </cell>
          <cell r="C518" t="str">
            <v>8300</v>
          </cell>
          <cell r="D518" t="str">
            <v>4600</v>
          </cell>
          <cell r="E518" t="str">
            <v>MAMMOGRAPHY</v>
          </cell>
          <cell r="F518" t="str">
            <v>LAUNDRY &amp; LINEN</v>
          </cell>
          <cell r="G518">
            <v>243.6</v>
          </cell>
        </row>
        <row r="519">
          <cell r="A519" t="str">
            <v>9000.4600</v>
          </cell>
          <cell r="B519" t="str">
            <v>900</v>
          </cell>
          <cell r="C519" t="str">
            <v>9000</v>
          </cell>
          <cell r="D519" t="str">
            <v>4600</v>
          </cell>
          <cell r="E519" t="str">
            <v>MAMMOGRAPHY</v>
          </cell>
          <cell r="F519" t="str">
            <v>M &amp; S SUPPLIES</v>
          </cell>
          <cell r="G519">
            <v>1230.95</v>
          </cell>
        </row>
        <row r="520">
          <cell r="A520" t="str">
            <v>9004.4600</v>
          </cell>
          <cell r="B520" t="str">
            <v>900</v>
          </cell>
          <cell r="C520" t="str">
            <v>9004</v>
          </cell>
          <cell r="D520" t="str">
            <v>4600</v>
          </cell>
          <cell r="E520" t="str">
            <v>MAMMOGRAPHY</v>
          </cell>
          <cell r="F520" t="str">
            <v>PROFESSIONAL FEES</v>
          </cell>
          <cell r="G520">
            <v>1582.5</v>
          </cell>
        </row>
        <row r="521">
          <cell r="A521" t="str">
            <v>9020.4600</v>
          </cell>
          <cell r="B521" t="str">
            <v>902</v>
          </cell>
          <cell r="C521" t="str">
            <v>9020</v>
          </cell>
          <cell r="D521" t="str">
            <v>4600</v>
          </cell>
          <cell r="E521" t="str">
            <v>MAMMOGRAPHY</v>
          </cell>
          <cell r="F521" t="str">
            <v>LICENSE FEES</v>
          </cell>
          <cell r="G521">
            <v>5373.35</v>
          </cell>
        </row>
        <row r="522">
          <cell r="A522" t="str">
            <v>9030.4600</v>
          </cell>
          <cell r="B522" t="str">
            <v>903</v>
          </cell>
          <cell r="C522" t="str">
            <v>9030</v>
          </cell>
          <cell r="D522" t="str">
            <v>4600</v>
          </cell>
          <cell r="E522" t="str">
            <v>MAMMOGRAPHY</v>
          </cell>
          <cell r="F522" t="str">
            <v>FILM</v>
          </cell>
          <cell r="G522">
            <v>10575.29</v>
          </cell>
        </row>
        <row r="523">
          <cell r="A523" t="str">
            <v>9040.4600</v>
          </cell>
          <cell r="B523" t="str">
            <v>904</v>
          </cell>
          <cell r="C523" t="str">
            <v>9040</v>
          </cell>
          <cell r="D523" t="str">
            <v>4600</v>
          </cell>
          <cell r="E523" t="str">
            <v>MAMMOGRAPHY</v>
          </cell>
          <cell r="F523" t="str">
            <v>SALARIES (EMPLOYEES)</v>
          </cell>
          <cell r="G523">
            <v>43639.5</v>
          </cell>
        </row>
        <row r="524">
          <cell r="A524" t="str">
            <v>9050.4600</v>
          </cell>
          <cell r="B524" t="str">
            <v>905</v>
          </cell>
          <cell r="C524" t="str">
            <v>9050</v>
          </cell>
          <cell r="D524" t="str">
            <v>4600</v>
          </cell>
          <cell r="E524" t="str">
            <v>MATERIALS MANAGEMENT</v>
          </cell>
          <cell r="F524" t="str">
            <v>MAINT &amp; REPAIRS</v>
          </cell>
          <cell r="G524">
            <v>10.88</v>
          </cell>
        </row>
        <row r="525">
          <cell r="A525" t="str">
            <v>9060.4600</v>
          </cell>
          <cell r="B525" t="str">
            <v>906</v>
          </cell>
          <cell r="C525" t="str">
            <v>9060</v>
          </cell>
          <cell r="D525" t="str">
            <v>4600</v>
          </cell>
          <cell r="E525" t="str">
            <v>MATERIALS MANAGEMENT</v>
          </cell>
          <cell r="F525" t="str">
            <v>FORMS</v>
          </cell>
          <cell r="G525">
            <v>62.11</v>
          </cell>
        </row>
        <row r="526">
          <cell r="A526" t="str">
            <v>9100.4600</v>
          </cell>
          <cell r="B526" t="str">
            <v>910</v>
          </cell>
          <cell r="C526" t="str">
            <v>9100</v>
          </cell>
          <cell r="D526" t="str">
            <v>4600</v>
          </cell>
          <cell r="E526" t="str">
            <v>MATERIALS MANAGEMENT</v>
          </cell>
          <cell r="F526" t="str">
            <v>MINOR EQUIPMENT</v>
          </cell>
          <cell r="G526">
            <v>135.44999999999999</v>
          </cell>
        </row>
        <row r="527">
          <cell r="A527" t="str">
            <v>9110.4600</v>
          </cell>
          <cell r="B527" t="str">
            <v>911</v>
          </cell>
          <cell r="C527" t="str">
            <v>9110</v>
          </cell>
          <cell r="D527" t="str">
            <v>4600</v>
          </cell>
          <cell r="E527" t="str">
            <v>MATERIALS MANAGEMENT</v>
          </cell>
          <cell r="F527" t="str">
            <v>BOOKS, ETC.</v>
          </cell>
          <cell r="G527">
            <v>244.5</v>
          </cell>
        </row>
        <row r="528">
          <cell r="A528" t="str">
            <v>9300.4600</v>
          </cell>
          <cell r="B528" t="str">
            <v>930</v>
          </cell>
          <cell r="C528" t="str">
            <v>9300</v>
          </cell>
          <cell r="D528" t="str">
            <v>4600</v>
          </cell>
          <cell r="E528" t="str">
            <v>MATERIALS MANAGEMENT</v>
          </cell>
          <cell r="F528" t="str">
            <v>DRINKING WATER</v>
          </cell>
          <cell r="G528">
            <v>259.14999999999998</v>
          </cell>
        </row>
        <row r="529">
          <cell r="A529" t="str">
            <v>9350.4600</v>
          </cell>
          <cell r="B529" t="str">
            <v>935</v>
          </cell>
          <cell r="C529" t="str">
            <v>9350</v>
          </cell>
          <cell r="D529" t="str">
            <v>4600</v>
          </cell>
          <cell r="E529" t="str">
            <v>MATERIALS MANAGEMENT</v>
          </cell>
          <cell r="F529" t="str">
            <v>EQUIPMENT RENTAL</v>
          </cell>
          <cell r="G529">
            <v>989.85</v>
          </cell>
        </row>
        <row r="530">
          <cell r="A530" t="str">
            <v>9570.4600</v>
          </cell>
          <cell r="B530" t="str">
            <v>957</v>
          </cell>
          <cell r="C530" t="str">
            <v>9570</v>
          </cell>
          <cell r="D530" t="str">
            <v>4600</v>
          </cell>
          <cell r="E530" t="str">
            <v>MATERIALS MANAGEMENT</v>
          </cell>
          <cell r="F530" t="str">
            <v>PURCHASE SERVICE</v>
          </cell>
          <cell r="G530">
            <v>1008</v>
          </cell>
        </row>
        <row r="531">
          <cell r="A531" t="str">
            <v>9860.4600</v>
          </cell>
          <cell r="B531" t="str">
            <v>986</v>
          </cell>
          <cell r="C531" t="str">
            <v>9860</v>
          </cell>
          <cell r="D531" t="str">
            <v>4600</v>
          </cell>
          <cell r="E531" t="str">
            <v>MATERIALS MANAGEMENT</v>
          </cell>
          <cell r="F531" t="str">
            <v>MISCELLANEOUS</v>
          </cell>
          <cell r="G531">
            <v>2113.77</v>
          </cell>
        </row>
        <row r="532">
          <cell r="A532" t="str">
            <v>1120.4700</v>
          </cell>
          <cell r="B532" t="str">
            <v>112</v>
          </cell>
          <cell r="C532" t="str">
            <v>1120</v>
          </cell>
          <cell r="D532" t="str">
            <v>4700</v>
          </cell>
          <cell r="E532" t="str">
            <v>MATERIALS MANAGEMENT</v>
          </cell>
          <cell r="F532" t="str">
            <v>OFFICE SUPPLIES</v>
          </cell>
          <cell r="G532">
            <v>3299.56</v>
          </cell>
        </row>
        <row r="533">
          <cell r="A533" t="str">
            <v>6010.4700</v>
          </cell>
          <cell r="B533" t="str">
            <v>601</v>
          </cell>
          <cell r="C533" t="str">
            <v>6010</v>
          </cell>
          <cell r="D533" t="str">
            <v>4700</v>
          </cell>
          <cell r="E533" t="str">
            <v>MATERIALS MANAGEMENT</v>
          </cell>
          <cell r="F533" t="str">
            <v>EDUCATION &amp; TRAVEL</v>
          </cell>
          <cell r="G533">
            <v>5850.67</v>
          </cell>
        </row>
        <row r="534">
          <cell r="A534" t="str">
            <v>6110.4700</v>
          </cell>
          <cell r="B534" t="str">
            <v>611</v>
          </cell>
          <cell r="C534" t="str">
            <v>6110</v>
          </cell>
          <cell r="D534" t="str">
            <v>4700</v>
          </cell>
          <cell r="E534" t="str">
            <v>MATERIALS MANAGEMENT</v>
          </cell>
          <cell r="F534" t="str">
            <v>POSTAGE</v>
          </cell>
          <cell r="G534">
            <v>18756.78</v>
          </cell>
        </row>
        <row r="535">
          <cell r="A535" t="str">
            <v>6120.4700</v>
          </cell>
          <cell r="B535" t="str">
            <v>612</v>
          </cell>
          <cell r="C535" t="str">
            <v>6120</v>
          </cell>
          <cell r="D535" t="str">
            <v>4700</v>
          </cell>
          <cell r="E535" t="str">
            <v>MATERIALS MANAGEMENT</v>
          </cell>
          <cell r="F535" t="str">
            <v>SALARIES (EMPLOYEES)</v>
          </cell>
          <cell r="G535">
            <v>255724.19</v>
          </cell>
        </row>
        <row r="536">
          <cell r="A536" t="str">
            <v>6400.4700</v>
          </cell>
          <cell r="B536" t="str">
            <v>640</v>
          </cell>
          <cell r="C536" t="str">
            <v>6400</v>
          </cell>
          <cell r="D536" t="str">
            <v>4700</v>
          </cell>
          <cell r="E536" t="str">
            <v>MED SURG II</v>
          </cell>
          <cell r="F536" t="str">
            <v>EQUIPMENT RENTAL</v>
          </cell>
          <cell r="G536">
            <v>345</v>
          </cell>
        </row>
        <row r="537">
          <cell r="A537" t="str">
            <v>6430.4700</v>
          </cell>
          <cell r="B537" t="str">
            <v>643</v>
          </cell>
          <cell r="C537" t="str">
            <v>6430</v>
          </cell>
          <cell r="D537" t="str">
            <v>4700</v>
          </cell>
          <cell r="E537" t="str">
            <v>MED/SURG II</v>
          </cell>
          <cell r="F537" t="str">
            <v>BOOKS, ETC.</v>
          </cell>
          <cell r="G537">
            <v>79.47</v>
          </cell>
        </row>
        <row r="538">
          <cell r="A538" t="str">
            <v>6600.4700</v>
          </cell>
          <cell r="B538" t="str">
            <v>660</v>
          </cell>
          <cell r="C538" t="str">
            <v>6600</v>
          </cell>
          <cell r="D538" t="str">
            <v>4700</v>
          </cell>
          <cell r="E538" t="str">
            <v>MED/SURG II</v>
          </cell>
          <cell r="F538" t="str">
            <v>POSTAGE</v>
          </cell>
          <cell r="G538">
            <v>122.33</v>
          </cell>
        </row>
        <row r="539">
          <cell r="A539" t="str">
            <v>6650.4700</v>
          </cell>
          <cell r="B539" t="str">
            <v>665</v>
          </cell>
          <cell r="C539" t="str">
            <v>6650</v>
          </cell>
          <cell r="D539" t="str">
            <v>4700</v>
          </cell>
          <cell r="E539" t="str">
            <v>MED/SURG II</v>
          </cell>
          <cell r="F539" t="str">
            <v>MISCELLANEOUS</v>
          </cell>
          <cell r="G539">
            <v>151.35</v>
          </cell>
        </row>
        <row r="540">
          <cell r="A540" t="str">
            <v>6730.4700</v>
          </cell>
          <cell r="B540" t="str">
            <v>673</v>
          </cell>
          <cell r="C540" t="str">
            <v>6730</v>
          </cell>
          <cell r="D540" t="str">
            <v>4700</v>
          </cell>
          <cell r="E540" t="str">
            <v>MED/SURG II</v>
          </cell>
          <cell r="F540" t="str">
            <v>EDUCATION &amp; TRAVEL</v>
          </cell>
          <cell r="G540">
            <v>1555</v>
          </cell>
        </row>
        <row r="541">
          <cell r="A541" t="str">
            <v>6780.4700</v>
          </cell>
          <cell r="B541" t="str">
            <v>678</v>
          </cell>
          <cell r="C541" t="str">
            <v>6780</v>
          </cell>
          <cell r="D541" t="str">
            <v>4700</v>
          </cell>
          <cell r="E541" t="str">
            <v>MED/SURG II</v>
          </cell>
          <cell r="F541" t="str">
            <v>LABORATORY SUPPLIES</v>
          </cell>
          <cell r="G541">
            <v>2205.73</v>
          </cell>
        </row>
        <row r="542">
          <cell r="A542" t="str">
            <v>6790.4700</v>
          </cell>
          <cell r="B542" t="str">
            <v>679</v>
          </cell>
          <cell r="C542" t="str">
            <v>6790</v>
          </cell>
          <cell r="D542" t="str">
            <v>4700</v>
          </cell>
          <cell r="E542" t="str">
            <v>MED/SURG II</v>
          </cell>
          <cell r="F542" t="str">
            <v>FORMS</v>
          </cell>
          <cell r="G542">
            <v>2959.45</v>
          </cell>
        </row>
        <row r="543">
          <cell r="A543" t="str">
            <v>6810.4700</v>
          </cell>
          <cell r="B543" t="str">
            <v>681</v>
          </cell>
          <cell r="C543" t="str">
            <v>6810</v>
          </cell>
          <cell r="D543" t="str">
            <v>4700</v>
          </cell>
          <cell r="E543" t="str">
            <v>MED/SURG II</v>
          </cell>
          <cell r="F543" t="str">
            <v>MAINT &amp; REPAIRS</v>
          </cell>
          <cell r="G543">
            <v>3096.43</v>
          </cell>
        </row>
        <row r="544">
          <cell r="A544" t="str">
            <v>7000.4700</v>
          </cell>
          <cell r="B544" t="str">
            <v>700</v>
          </cell>
          <cell r="C544" t="str">
            <v>7000</v>
          </cell>
          <cell r="D544" t="str">
            <v>4700</v>
          </cell>
          <cell r="E544" t="str">
            <v>MED/SURG II</v>
          </cell>
          <cell r="F544" t="str">
            <v>OFFICE SUPPLIES</v>
          </cell>
          <cell r="G544">
            <v>3463.3</v>
          </cell>
        </row>
        <row r="545">
          <cell r="A545" t="str">
            <v>7020.4700</v>
          </cell>
          <cell r="B545" t="str">
            <v>702</v>
          </cell>
          <cell r="C545" t="str">
            <v>7020</v>
          </cell>
          <cell r="D545" t="str">
            <v>4700</v>
          </cell>
          <cell r="E545" t="str">
            <v>MED/SURG II</v>
          </cell>
          <cell r="F545" t="str">
            <v>LAUNDRY &amp; LINEN</v>
          </cell>
          <cell r="G545">
            <v>38660.559999999998</v>
          </cell>
        </row>
        <row r="546">
          <cell r="A546" t="str">
            <v>7120.4700</v>
          </cell>
          <cell r="B546" t="str">
            <v>712</v>
          </cell>
          <cell r="C546" t="str">
            <v>7120</v>
          </cell>
          <cell r="D546" t="str">
            <v>4700</v>
          </cell>
          <cell r="E546" t="str">
            <v>MED/SURG II</v>
          </cell>
          <cell r="F546" t="str">
            <v>M &amp; S SUPPLIES</v>
          </cell>
          <cell r="G546">
            <v>63750.89</v>
          </cell>
        </row>
        <row r="547">
          <cell r="A547" t="str">
            <v>7200.4700</v>
          </cell>
          <cell r="B547" t="str">
            <v>720</v>
          </cell>
          <cell r="C547" t="str">
            <v>7200</v>
          </cell>
          <cell r="D547" t="str">
            <v>4700</v>
          </cell>
          <cell r="E547" t="str">
            <v>MED/SURG II</v>
          </cell>
          <cell r="F547" t="str">
            <v>SUPPLEMENTAL STAFF</v>
          </cell>
          <cell r="G547">
            <v>114728.66</v>
          </cell>
        </row>
        <row r="548">
          <cell r="A548" t="str">
            <v>7210.4700</v>
          </cell>
          <cell r="B548" t="str">
            <v>721</v>
          </cell>
          <cell r="C548" t="str">
            <v>7210</v>
          </cell>
          <cell r="D548" t="str">
            <v>4700</v>
          </cell>
          <cell r="E548" t="str">
            <v>MED/SURG II</v>
          </cell>
          <cell r="F548" t="str">
            <v>SALARIES (EMPLOYEES)</v>
          </cell>
          <cell r="G548">
            <v>984198.28</v>
          </cell>
        </row>
        <row r="549">
          <cell r="A549" t="str">
            <v>7220.4700</v>
          </cell>
          <cell r="B549" t="str">
            <v>722</v>
          </cell>
          <cell r="C549" t="str">
            <v>7220</v>
          </cell>
          <cell r="D549" t="str">
            <v>4700</v>
          </cell>
          <cell r="E549" t="str">
            <v>MED/SURG III</v>
          </cell>
          <cell r="F549" t="str">
            <v>MISCELLANEOUS</v>
          </cell>
          <cell r="G549">
            <v>126.66</v>
          </cell>
        </row>
        <row r="550">
          <cell r="A550" t="str">
            <v>7230.4700</v>
          </cell>
          <cell r="B550" t="str">
            <v>723</v>
          </cell>
          <cell r="C550" t="str">
            <v>7230</v>
          </cell>
          <cell r="D550" t="str">
            <v>4700</v>
          </cell>
          <cell r="E550" t="str">
            <v>MED/SURG III</v>
          </cell>
          <cell r="F550" t="str">
            <v>BOOKS, ETC.</v>
          </cell>
          <cell r="G550">
            <v>178.4</v>
          </cell>
        </row>
        <row r="551">
          <cell r="A551" t="str">
            <v>7300.4700</v>
          </cell>
          <cell r="B551" t="str">
            <v>730</v>
          </cell>
          <cell r="C551" t="str">
            <v>7300</v>
          </cell>
          <cell r="D551" t="str">
            <v>4700</v>
          </cell>
          <cell r="E551" t="str">
            <v>MED/SURG III</v>
          </cell>
          <cell r="F551" t="str">
            <v>EDUCATION &amp; TRAVEL</v>
          </cell>
          <cell r="G551">
            <v>1001.9</v>
          </cell>
        </row>
        <row r="552">
          <cell r="A552" t="str">
            <v>7350.4700</v>
          </cell>
          <cell r="B552" t="str">
            <v>735</v>
          </cell>
          <cell r="C552" t="str">
            <v>7350</v>
          </cell>
          <cell r="D552" t="str">
            <v>4700</v>
          </cell>
          <cell r="E552" t="str">
            <v>MED/SURG III</v>
          </cell>
          <cell r="F552" t="str">
            <v>LABORATORY SUPPLIES</v>
          </cell>
          <cell r="G552">
            <v>1491.67</v>
          </cell>
        </row>
        <row r="553">
          <cell r="A553" t="str">
            <v>7360.4700</v>
          </cell>
          <cell r="B553" t="str">
            <v>736</v>
          </cell>
          <cell r="C553" t="str">
            <v>7360</v>
          </cell>
          <cell r="D553" t="str">
            <v>4700</v>
          </cell>
          <cell r="E553" t="str">
            <v>MED/SURG III</v>
          </cell>
          <cell r="F553" t="str">
            <v>OFFICE SUPPLIES</v>
          </cell>
          <cell r="G553">
            <v>1547.93</v>
          </cell>
        </row>
        <row r="554">
          <cell r="A554" t="str">
            <v>7410.4700</v>
          </cell>
          <cell r="B554" t="str">
            <v>741</v>
          </cell>
          <cell r="C554" t="str">
            <v>7410</v>
          </cell>
          <cell r="D554" t="str">
            <v>4700</v>
          </cell>
          <cell r="E554" t="str">
            <v>MED/SURG III</v>
          </cell>
          <cell r="F554" t="str">
            <v>MAINT &amp; REPAIRS</v>
          </cell>
          <cell r="G554">
            <v>2005.41</v>
          </cell>
        </row>
        <row r="555">
          <cell r="A555" t="str">
            <v>7420.4700</v>
          </cell>
          <cell r="B555" t="str">
            <v>742</v>
          </cell>
          <cell r="C555" t="str">
            <v>7420</v>
          </cell>
          <cell r="D555" t="str">
            <v>4700</v>
          </cell>
          <cell r="E555" t="str">
            <v>MED/SURG III</v>
          </cell>
          <cell r="F555" t="str">
            <v>FORMS</v>
          </cell>
          <cell r="G555">
            <v>2669.89</v>
          </cell>
        </row>
        <row r="556">
          <cell r="A556" t="str">
            <v>7430.4700</v>
          </cell>
          <cell r="B556" t="str">
            <v>743</v>
          </cell>
          <cell r="C556" t="str">
            <v>7430</v>
          </cell>
          <cell r="D556" t="str">
            <v>4700</v>
          </cell>
          <cell r="E556" t="str">
            <v>MED/SURG III</v>
          </cell>
          <cell r="F556" t="str">
            <v>MINOR EQUIPMENT</v>
          </cell>
          <cell r="G556">
            <v>3106</v>
          </cell>
        </row>
        <row r="557">
          <cell r="A557" t="str">
            <v>7450.4700</v>
          </cell>
          <cell r="B557" t="str">
            <v>745</v>
          </cell>
          <cell r="C557" t="str">
            <v>7450</v>
          </cell>
          <cell r="D557" t="str">
            <v>4700</v>
          </cell>
          <cell r="E557" t="str">
            <v>MED/SURG III</v>
          </cell>
          <cell r="F557" t="str">
            <v>LAUNDRY &amp; LINEN</v>
          </cell>
          <cell r="G557">
            <v>23434.28</v>
          </cell>
        </row>
        <row r="558">
          <cell r="A558" t="str">
            <v>7680.4700</v>
          </cell>
          <cell r="B558" t="str">
            <v>768</v>
          </cell>
          <cell r="C558" t="str">
            <v>7680</v>
          </cell>
          <cell r="D558" t="str">
            <v>4700</v>
          </cell>
          <cell r="E558" t="str">
            <v>MED/SURG III</v>
          </cell>
          <cell r="F558" t="str">
            <v>SUPPLEMENTAL STAFF</v>
          </cell>
          <cell r="G558">
            <v>26036.6</v>
          </cell>
        </row>
        <row r="559">
          <cell r="A559" t="str">
            <v>7690.4700</v>
          </cell>
          <cell r="B559" t="str">
            <v>769</v>
          </cell>
          <cell r="C559" t="str">
            <v>7690</v>
          </cell>
          <cell r="D559" t="str">
            <v>4700</v>
          </cell>
          <cell r="E559" t="str">
            <v>MED/SURG III</v>
          </cell>
          <cell r="F559" t="str">
            <v>M &amp; S SUPPLIES</v>
          </cell>
          <cell r="G559">
            <v>35851.83</v>
          </cell>
        </row>
        <row r="560">
          <cell r="A560" t="str">
            <v>8010.4700</v>
          </cell>
          <cell r="B560" t="str">
            <v>801</v>
          </cell>
          <cell r="C560" t="str">
            <v>8010</v>
          </cell>
          <cell r="D560" t="str">
            <v>4700</v>
          </cell>
          <cell r="E560" t="str">
            <v>MED/SURG III</v>
          </cell>
          <cell r="F560" t="str">
            <v>SALARIES (EMPLOYEES)</v>
          </cell>
          <cell r="G560">
            <v>694972.55</v>
          </cell>
        </row>
        <row r="561">
          <cell r="A561" t="str">
            <v>8200.4700</v>
          </cell>
          <cell r="B561" t="str">
            <v>820</v>
          </cell>
          <cell r="C561" t="str">
            <v>8200</v>
          </cell>
          <cell r="D561" t="str">
            <v>4700</v>
          </cell>
          <cell r="E561" t="str">
            <v>MEDICAL ASSISTANCE ALLOWA</v>
          </cell>
          <cell r="G561">
            <v>1696964.68</v>
          </cell>
        </row>
        <row r="562">
          <cell r="A562" t="str">
            <v>8300.4700</v>
          </cell>
          <cell r="B562" t="str">
            <v>830</v>
          </cell>
          <cell r="C562" t="str">
            <v>8300</v>
          </cell>
          <cell r="D562" t="str">
            <v>4700</v>
          </cell>
          <cell r="E562" t="str">
            <v>MEDICAL ASSISTANCE ALLOWA</v>
          </cell>
          <cell r="G562">
            <v>2089019.29</v>
          </cell>
        </row>
        <row r="563">
          <cell r="A563" t="str">
            <v>8340.4700</v>
          </cell>
          <cell r="B563" t="str">
            <v>834</v>
          </cell>
          <cell r="C563" t="str">
            <v>8340</v>
          </cell>
          <cell r="D563" t="str">
            <v>4700</v>
          </cell>
          <cell r="E563" t="str">
            <v>MEDICAL LIBRARY</v>
          </cell>
          <cell r="F563" t="str">
            <v>POSTAGE</v>
          </cell>
          <cell r="G563">
            <v>4.26</v>
          </cell>
        </row>
        <row r="564">
          <cell r="A564" t="str">
            <v>8500.4700</v>
          </cell>
          <cell r="B564" t="str">
            <v>850</v>
          </cell>
          <cell r="C564" t="str">
            <v>8500</v>
          </cell>
          <cell r="D564" t="str">
            <v>4700</v>
          </cell>
          <cell r="E564" t="str">
            <v>MEDICAL LIBRARY</v>
          </cell>
          <cell r="F564" t="str">
            <v>EDUCATION &amp; TRAVEL</v>
          </cell>
          <cell r="G564">
            <v>65</v>
          </cell>
        </row>
        <row r="565">
          <cell r="A565" t="str">
            <v>9000.4700</v>
          </cell>
          <cell r="B565" t="str">
            <v>900</v>
          </cell>
          <cell r="C565" t="str">
            <v>9000</v>
          </cell>
          <cell r="D565" t="str">
            <v>4700</v>
          </cell>
          <cell r="E565" t="str">
            <v>MEDICAL LIBRARY</v>
          </cell>
          <cell r="F565" t="str">
            <v>MISCELLANEOUS</v>
          </cell>
          <cell r="G565">
            <v>78.569999999999993</v>
          </cell>
        </row>
        <row r="566">
          <cell r="A566" t="str">
            <v>9004.4700</v>
          </cell>
          <cell r="B566" t="str">
            <v>900</v>
          </cell>
          <cell r="C566" t="str">
            <v>9004</v>
          </cell>
          <cell r="D566" t="str">
            <v>4700</v>
          </cell>
          <cell r="E566" t="str">
            <v>MEDICAL LIBRARY</v>
          </cell>
          <cell r="F566" t="str">
            <v>OFFICE SUPPLIES</v>
          </cell>
          <cell r="G566">
            <v>149.47</v>
          </cell>
        </row>
        <row r="567">
          <cell r="A567" t="str">
            <v>9020.4700</v>
          </cell>
          <cell r="B567" t="str">
            <v>902</v>
          </cell>
          <cell r="C567" t="str">
            <v>9020</v>
          </cell>
          <cell r="D567" t="str">
            <v>4700</v>
          </cell>
          <cell r="E567" t="str">
            <v>MEDICAL LIBRARY</v>
          </cell>
          <cell r="F567" t="str">
            <v>EQUIPMENT RENTAL</v>
          </cell>
          <cell r="G567">
            <v>562.67999999999995</v>
          </cell>
        </row>
        <row r="568">
          <cell r="A568" t="str">
            <v>9030.4700</v>
          </cell>
          <cell r="B568" t="str">
            <v>903</v>
          </cell>
          <cell r="C568" t="str">
            <v>9030</v>
          </cell>
          <cell r="D568" t="str">
            <v>4700</v>
          </cell>
          <cell r="E568" t="str">
            <v>MEDICAL LIBRARY</v>
          </cell>
          <cell r="F568" t="str">
            <v>BOOKS, ETC.</v>
          </cell>
          <cell r="G568">
            <v>1365.61</v>
          </cell>
        </row>
        <row r="569">
          <cell r="A569" t="str">
            <v>9040.4700</v>
          </cell>
          <cell r="B569" t="str">
            <v>904</v>
          </cell>
          <cell r="C569" t="str">
            <v>9040</v>
          </cell>
          <cell r="D569" t="str">
            <v>4700</v>
          </cell>
          <cell r="E569" t="str">
            <v>MEDICAL RECORDS</v>
          </cell>
          <cell r="F569" t="str">
            <v>FORMS</v>
          </cell>
          <cell r="G569">
            <v>70.87</v>
          </cell>
        </row>
        <row r="570">
          <cell r="A570" t="str">
            <v>9050.4700</v>
          </cell>
          <cell r="B570" t="str">
            <v>905</v>
          </cell>
          <cell r="C570" t="str">
            <v>9050</v>
          </cell>
          <cell r="D570" t="str">
            <v>4700</v>
          </cell>
          <cell r="E570" t="str">
            <v>MEDICAL RECORDS</v>
          </cell>
          <cell r="F570" t="str">
            <v>MINOR EQUIPMENT</v>
          </cell>
          <cell r="G570">
            <v>669.99</v>
          </cell>
        </row>
        <row r="571">
          <cell r="A571" t="str">
            <v>9060.4700</v>
          </cell>
          <cell r="B571" t="str">
            <v>906</v>
          </cell>
          <cell r="C571" t="str">
            <v>9060</v>
          </cell>
          <cell r="D571" t="str">
            <v>4700</v>
          </cell>
          <cell r="E571" t="str">
            <v>MEDICAL RECORDS</v>
          </cell>
          <cell r="F571" t="str">
            <v>BOOKS, ETC.</v>
          </cell>
          <cell r="G571">
            <v>1528.01</v>
          </cell>
        </row>
        <row r="572">
          <cell r="A572" t="str">
            <v>9100.4700</v>
          </cell>
          <cell r="B572" t="str">
            <v>910</v>
          </cell>
          <cell r="C572" t="str">
            <v>9100</v>
          </cell>
          <cell r="D572" t="str">
            <v>4700</v>
          </cell>
          <cell r="E572" t="str">
            <v>MEDICAL RECORDS</v>
          </cell>
          <cell r="F572" t="str">
            <v>EDUCATION &amp; TRAVEL</v>
          </cell>
          <cell r="G572">
            <v>2546.5500000000002</v>
          </cell>
        </row>
        <row r="573">
          <cell r="A573" t="str">
            <v>9101.4700</v>
          </cell>
          <cell r="B573" t="str">
            <v>910</v>
          </cell>
          <cell r="C573" t="str">
            <v>9101</v>
          </cell>
          <cell r="D573" t="str">
            <v>4700</v>
          </cell>
          <cell r="E573" t="str">
            <v>MEDICAL RECORDS</v>
          </cell>
          <cell r="F573" t="str">
            <v>POSTAGE</v>
          </cell>
          <cell r="G573">
            <v>2955.42</v>
          </cell>
        </row>
        <row r="574">
          <cell r="A574" t="str">
            <v>9110.4700</v>
          </cell>
          <cell r="B574" t="str">
            <v>911</v>
          </cell>
          <cell r="C574" t="str">
            <v>9110</v>
          </cell>
          <cell r="D574" t="str">
            <v>4700</v>
          </cell>
          <cell r="E574" t="str">
            <v>MEDICAL RECORDS</v>
          </cell>
          <cell r="F574" t="str">
            <v>EQUIPMENT RENTAL</v>
          </cell>
          <cell r="G574">
            <v>5513.22</v>
          </cell>
        </row>
        <row r="575">
          <cell r="A575" t="str">
            <v>9300.4700</v>
          </cell>
          <cell r="B575" t="str">
            <v>930</v>
          </cell>
          <cell r="C575" t="str">
            <v>9300</v>
          </cell>
          <cell r="D575" t="str">
            <v>4700</v>
          </cell>
          <cell r="E575" t="str">
            <v>MEDICAL RECORDS</v>
          </cell>
          <cell r="F575" t="str">
            <v>OFFICE SUPPLIES</v>
          </cell>
          <cell r="G575">
            <v>11677.41</v>
          </cell>
        </row>
        <row r="576">
          <cell r="A576" t="str">
            <v>9350.4700</v>
          </cell>
          <cell r="B576" t="str">
            <v>935</v>
          </cell>
          <cell r="C576" t="str">
            <v>9350</v>
          </cell>
          <cell r="D576" t="str">
            <v>4700</v>
          </cell>
          <cell r="E576" t="str">
            <v>MEDICAL RECORDS</v>
          </cell>
          <cell r="F576" t="str">
            <v>MAINT &amp; REPAIRS</v>
          </cell>
          <cell r="G576">
            <v>16628.669999999998</v>
          </cell>
        </row>
        <row r="577">
          <cell r="A577" t="str">
            <v>9570.4700</v>
          </cell>
          <cell r="B577" t="str">
            <v>957</v>
          </cell>
          <cell r="C577" t="str">
            <v>9570</v>
          </cell>
          <cell r="D577" t="str">
            <v>4700</v>
          </cell>
          <cell r="E577" t="str">
            <v>MEDICAL RECORDS</v>
          </cell>
          <cell r="F577" t="str">
            <v>PURCHASE SERVICE</v>
          </cell>
          <cell r="G577">
            <v>42838.74</v>
          </cell>
        </row>
        <row r="578">
          <cell r="A578" t="str">
            <v>9860.4700</v>
          </cell>
          <cell r="B578" t="str">
            <v>986</v>
          </cell>
          <cell r="C578" t="str">
            <v>9860</v>
          </cell>
          <cell r="D578" t="str">
            <v>4700</v>
          </cell>
          <cell r="E578" t="str">
            <v>MEDICAL RECORDS</v>
          </cell>
          <cell r="F578" t="str">
            <v>SALARIES (EMPLOYEES)</v>
          </cell>
          <cell r="G578">
            <v>411920.84</v>
          </cell>
        </row>
        <row r="579">
          <cell r="A579" t="str">
            <v>8200.4800</v>
          </cell>
          <cell r="B579" t="str">
            <v>820</v>
          </cell>
          <cell r="C579" t="str">
            <v>8200</v>
          </cell>
          <cell r="D579" t="str">
            <v>4800</v>
          </cell>
          <cell r="E579" t="str">
            <v>MEDICARE ALLOWANCE - INPA</v>
          </cell>
          <cell r="G579">
            <v>9659502.9900000002</v>
          </cell>
        </row>
        <row r="580">
          <cell r="A580" t="str">
            <v>8340.4800</v>
          </cell>
          <cell r="B580" t="str">
            <v>834</v>
          </cell>
          <cell r="C580" t="str">
            <v>8340</v>
          </cell>
          <cell r="D580" t="str">
            <v>4800</v>
          </cell>
          <cell r="E580" t="str">
            <v>MEDICARE ALLOWANCE - OUTP</v>
          </cell>
          <cell r="G580">
            <v>6395992.0499999998</v>
          </cell>
        </row>
        <row r="581">
          <cell r="A581" t="str">
            <v>8810.4800</v>
          </cell>
          <cell r="B581" t="str">
            <v>881</v>
          </cell>
          <cell r="C581" t="str">
            <v>8810</v>
          </cell>
          <cell r="D581" t="str">
            <v>4800</v>
          </cell>
          <cell r="E581" t="str">
            <v>MOC</v>
          </cell>
          <cell r="F581" t="str">
            <v>MISCELLANEOUS</v>
          </cell>
          <cell r="G581">
            <v>57.41</v>
          </cell>
        </row>
        <row r="582">
          <cell r="A582" t="str">
            <v>8340.4802</v>
          </cell>
          <cell r="B582" t="str">
            <v>834</v>
          </cell>
          <cell r="C582" t="str">
            <v>8340</v>
          </cell>
          <cell r="D582" t="str">
            <v>4802</v>
          </cell>
          <cell r="E582" t="str">
            <v>MOC</v>
          </cell>
          <cell r="F582" t="str">
            <v>EDUCATION &amp; TRAVEL</v>
          </cell>
          <cell r="G582">
            <v>127.72</v>
          </cell>
        </row>
        <row r="583">
          <cell r="A583" t="str">
            <v>8340.4804</v>
          </cell>
          <cell r="B583" t="str">
            <v>834</v>
          </cell>
          <cell r="C583" t="str">
            <v>8340</v>
          </cell>
          <cell r="D583" t="str">
            <v>4804</v>
          </cell>
          <cell r="E583" t="str">
            <v>MOC</v>
          </cell>
          <cell r="F583" t="str">
            <v>FORMS</v>
          </cell>
          <cell r="G583">
            <v>337.58</v>
          </cell>
        </row>
        <row r="584">
          <cell r="A584" t="str">
            <v>8340.4805</v>
          </cell>
          <cell r="B584" t="str">
            <v>834</v>
          </cell>
          <cell r="C584" t="str">
            <v>8340</v>
          </cell>
          <cell r="D584" t="str">
            <v>4805</v>
          </cell>
          <cell r="E584" t="str">
            <v>MOC</v>
          </cell>
          <cell r="F584" t="str">
            <v>EQUIPMENT RENTAL</v>
          </cell>
          <cell r="G584">
            <v>398.64</v>
          </cell>
        </row>
        <row r="585">
          <cell r="A585" t="str">
            <v>7020.4900</v>
          </cell>
          <cell r="B585" t="str">
            <v>702</v>
          </cell>
          <cell r="C585" t="str">
            <v>7020</v>
          </cell>
          <cell r="D585" t="str">
            <v>4900</v>
          </cell>
          <cell r="E585" t="str">
            <v>MOC</v>
          </cell>
          <cell r="F585" t="str">
            <v>LAUNDRY &amp; LINEN</v>
          </cell>
          <cell r="G585">
            <v>513.16999999999996</v>
          </cell>
        </row>
        <row r="586">
          <cell r="A586" t="str">
            <v>7210.4900</v>
          </cell>
          <cell r="B586" t="str">
            <v>721</v>
          </cell>
          <cell r="C586" t="str">
            <v>7210</v>
          </cell>
          <cell r="D586" t="str">
            <v>4900</v>
          </cell>
          <cell r="E586" t="str">
            <v>MOC</v>
          </cell>
          <cell r="F586" t="str">
            <v>MAINT &amp; REPAIRS</v>
          </cell>
          <cell r="G586">
            <v>513.25</v>
          </cell>
        </row>
        <row r="587">
          <cell r="A587" t="str">
            <v>7220.4900</v>
          </cell>
          <cell r="B587" t="str">
            <v>722</v>
          </cell>
          <cell r="C587" t="str">
            <v>7220</v>
          </cell>
          <cell r="D587" t="str">
            <v>4900</v>
          </cell>
          <cell r="E587" t="str">
            <v>MOC</v>
          </cell>
          <cell r="F587" t="str">
            <v>PURCHASE SERVICE</v>
          </cell>
          <cell r="G587">
            <v>820.97</v>
          </cell>
        </row>
        <row r="588">
          <cell r="A588" t="str">
            <v>7240.4900</v>
          </cell>
          <cell r="B588" t="str">
            <v>724</v>
          </cell>
          <cell r="C588" t="str">
            <v>7240</v>
          </cell>
          <cell r="D588" t="str">
            <v>4900</v>
          </cell>
          <cell r="E588" t="str">
            <v>MOC</v>
          </cell>
          <cell r="F588" t="str">
            <v>OFFICE SUPPLIES</v>
          </cell>
          <cell r="G588">
            <v>1881.02</v>
          </cell>
        </row>
        <row r="589">
          <cell r="A589" t="str">
            <v>7260.4900</v>
          </cell>
          <cell r="B589" t="str">
            <v>726</v>
          </cell>
          <cell r="C589" t="str">
            <v>7260</v>
          </cell>
          <cell r="D589" t="str">
            <v>4900</v>
          </cell>
          <cell r="E589" t="str">
            <v>MOC</v>
          </cell>
          <cell r="F589" t="str">
            <v>LABORATORY SUPPLIES</v>
          </cell>
          <cell r="G589">
            <v>2387.73</v>
          </cell>
        </row>
        <row r="590">
          <cell r="A590" t="str">
            <v>7440.4900</v>
          </cell>
          <cell r="B590" t="str">
            <v>744</v>
          </cell>
          <cell r="C590" t="str">
            <v>7440</v>
          </cell>
          <cell r="D590" t="str">
            <v>4900</v>
          </cell>
          <cell r="E590" t="str">
            <v>MOC</v>
          </cell>
          <cell r="F590" t="str">
            <v>X-RAY FILM</v>
          </cell>
          <cell r="G590">
            <v>2513.9899999999998</v>
          </cell>
        </row>
        <row r="591">
          <cell r="A591" t="str">
            <v>1100.5000</v>
          </cell>
          <cell r="B591" t="str">
            <v>110</v>
          </cell>
          <cell r="C591" t="str">
            <v>1100</v>
          </cell>
          <cell r="D591" t="str">
            <v>5000</v>
          </cell>
          <cell r="E591" t="str">
            <v>MOC</v>
          </cell>
          <cell r="F591" t="str">
            <v>M &amp; S SUPPLIES</v>
          </cell>
          <cell r="G591">
            <v>3481.62</v>
          </cell>
        </row>
        <row r="592">
          <cell r="A592" t="str">
            <v>1450.5000</v>
          </cell>
          <cell r="B592" t="str">
            <v>145</v>
          </cell>
          <cell r="C592" t="str">
            <v>1450</v>
          </cell>
          <cell r="D592" t="str">
            <v>5000</v>
          </cell>
          <cell r="E592" t="str">
            <v>MOC</v>
          </cell>
          <cell r="F592" t="str">
            <v>TELEPHONE</v>
          </cell>
          <cell r="G592">
            <v>4470.1899999999996</v>
          </cell>
        </row>
        <row r="593">
          <cell r="A593" t="str">
            <v>9000.5000</v>
          </cell>
          <cell r="B593" t="str">
            <v>900</v>
          </cell>
          <cell r="C593" t="str">
            <v>9000</v>
          </cell>
          <cell r="D593" t="str">
            <v>5000</v>
          </cell>
          <cell r="E593" t="str">
            <v>MOC</v>
          </cell>
          <cell r="F593" t="str">
            <v>UTILITIES</v>
          </cell>
          <cell r="G593">
            <v>6245.27</v>
          </cell>
        </row>
        <row r="594">
          <cell r="A594" t="str">
            <v>9110.5100</v>
          </cell>
          <cell r="B594" t="str">
            <v>911</v>
          </cell>
          <cell r="C594" t="str">
            <v>9110</v>
          </cell>
          <cell r="D594" t="str">
            <v>5100</v>
          </cell>
          <cell r="E594" t="str">
            <v>MOC</v>
          </cell>
          <cell r="F594" t="str">
            <v>RENT EXPENSE</v>
          </cell>
          <cell r="G594">
            <v>13699.92</v>
          </cell>
        </row>
        <row r="595">
          <cell r="A595" t="str">
            <v>7000.5200</v>
          </cell>
          <cell r="B595" t="str">
            <v>700</v>
          </cell>
          <cell r="C595" t="str">
            <v>7000</v>
          </cell>
          <cell r="D595" t="str">
            <v>5200</v>
          </cell>
          <cell r="E595" t="str">
            <v>MOC</v>
          </cell>
          <cell r="F595" t="str">
            <v>SALARIES (EMPLOYEES)</v>
          </cell>
          <cell r="G595">
            <v>77094.880000000005</v>
          </cell>
        </row>
        <row r="596">
          <cell r="A596" t="str">
            <v>6010.5300</v>
          </cell>
          <cell r="B596" t="str">
            <v>601</v>
          </cell>
          <cell r="C596" t="str">
            <v>6010</v>
          </cell>
          <cell r="D596" t="str">
            <v>5300</v>
          </cell>
          <cell r="E596" t="str">
            <v>MOC II</v>
          </cell>
          <cell r="F596" t="str">
            <v>POSTAGE</v>
          </cell>
          <cell r="G596">
            <v>20.11</v>
          </cell>
        </row>
        <row r="597">
          <cell r="A597" t="str">
            <v>6430.5300</v>
          </cell>
          <cell r="B597" t="str">
            <v>643</v>
          </cell>
          <cell r="C597" t="str">
            <v>6430</v>
          </cell>
          <cell r="D597" t="str">
            <v>5300</v>
          </cell>
          <cell r="E597" t="str">
            <v>MOC II</v>
          </cell>
          <cell r="F597" t="str">
            <v>FORMS</v>
          </cell>
          <cell r="G597">
            <v>34.93</v>
          </cell>
        </row>
        <row r="598">
          <cell r="A598" t="str">
            <v>6600.5300</v>
          </cell>
          <cell r="B598" t="str">
            <v>660</v>
          </cell>
          <cell r="C598" t="str">
            <v>6600</v>
          </cell>
          <cell r="D598" t="str">
            <v>5300</v>
          </cell>
          <cell r="E598" t="str">
            <v>MOC II</v>
          </cell>
          <cell r="F598" t="str">
            <v>LAUNDRY &amp; LINEN</v>
          </cell>
          <cell r="G598">
            <v>116.83</v>
          </cell>
        </row>
        <row r="599">
          <cell r="A599" t="str">
            <v>7120.5300</v>
          </cell>
          <cell r="B599" t="str">
            <v>712</v>
          </cell>
          <cell r="C599" t="str">
            <v>7120</v>
          </cell>
          <cell r="D599" t="str">
            <v>5300</v>
          </cell>
          <cell r="E599" t="str">
            <v>MOC II</v>
          </cell>
          <cell r="F599" t="str">
            <v>MISCELLANEOUS</v>
          </cell>
          <cell r="G599">
            <v>144.94999999999999</v>
          </cell>
        </row>
        <row r="600">
          <cell r="A600" t="str">
            <v>7210.5300</v>
          </cell>
          <cell r="B600" t="str">
            <v>721</v>
          </cell>
          <cell r="C600" t="str">
            <v>7210</v>
          </cell>
          <cell r="D600" t="str">
            <v>5300</v>
          </cell>
          <cell r="E600" t="str">
            <v>MOC II</v>
          </cell>
          <cell r="F600" t="str">
            <v>MAINT &amp; REPAIRS</v>
          </cell>
          <cell r="G600">
            <v>287.33999999999997</v>
          </cell>
        </row>
        <row r="601">
          <cell r="A601" t="str">
            <v>7420.5300</v>
          </cell>
          <cell r="B601" t="str">
            <v>742</v>
          </cell>
          <cell r="C601" t="str">
            <v>7420</v>
          </cell>
          <cell r="D601" t="str">
            <v>5300</v>
          </cell>
          <cell r="E601" t="str">
            <v>MOC II</v>
          </cell>
          <cell r="F601" t="str">
            <v>EQUIPMENT RENTAL</v>
          </cell>
          <cell r="G601">
            <v>398.64</v>
          </cell>
        </row>
        <row r="602">
          <cell r="A602" t="str">
            <v>8300.5300</v>
          </cell>
          <cell r="B602" t="str">
            <v>830</v>
          </cell>
          <cell r="C602" t="str">
            <v>8300</v>
          </cell>
          <cell r="D602" t="str">
            <v>5300</v>
          </cell>
          <cell r="E602" t="str">
            <v>MOC II</v>
          </cell>
          <cell r="F602" t="str">
            <v>LABORATORY SUPPLIES</v>
          </cell>
          <cell r="G602">
            <v>467.37</v>
          </cell>
        </row>
        <row r="603">
          <cell r="A603" t="str">
            <v>8340.5300</v>
          </cell>
          <cell r="B603" t="str">
            <v>834</v>
          </cell>
          <cell r="C603" t="str">
            <v>8340</v>
          </cell>
          <cell r="D603" t="str">
            <v>5300</v>
          </cell>
          <cell r="E603" t="str">
            <v>MOC II</v>
          </cell>
          <cell r="F603" t="str">
            <v>M &amp; S SUPPLIES</v>
          </cell>
          <cell r="G603">
            <v>503.76</v>
          </cell>
        </row>
        <row r="604">
          <cell r="A604" t="str">
            <v>8500.5300</v>
          </cell>
          <cell r="B604" t="str">
            <v>850</v>
          </cell>
          <cell r="C604" t="str">
            <v>8500</v>
          </cell>
          <cell r="D604" t="str">
            <v>5300</v>
          </cell>
          <cell r="E604" t="str">
            <v>MOC II</v>
          </cell>
          <cell r="F604" t="str">
            <v>X-RAY FILM</v>
          </cell>
          <cell r="G604">
            <v>941.65</v>
          </cell>
        </row>
        <row r="605">
          <cell r="A605" t="str">
            <v>8810.5300</v>
          </cell>
          <cell r="B605" t="str">
            <v>881</v>
          </cell>
          <cell r="C605" t="str">
            <v>8810</v>
          </cell>
          <cell r="D605" t="str">
            <v>5300</v>
          </cell>
          <cell r="E605" t="str">
            <v>MOC II</v>
          </cell>
          <cell r="F605" t="str">
            <v>OFFICE SUPPLIES</v>
          </cell>
          <cell r="G605">
            <v>1059.22</v>
          </cell>
        </row>
        <row r="606">
          <cell r="A606" t="str">
            <v>9000.5300</v>
          </cell>
          <cell r="B606" t="str">
            <v>900</v>
          </cell>
          <cell r="C606" t="str">
            <v>9000</v>
          </cell>
          <cell r="D606" t="str">
            <v>5300</v>
          </cell>
          <cell r="E606" t="str">
            <v>MOC II</v>
          </cell>
          <cell r="F606" t="str">
            <v>TELEPHONE</v>
          </cell>
          <cell r="G606">
            <v>1789.47</v>
          </cell>
        </row>
        <row r="607">
          <cell r="A607" t="str">
            <v>9020.5300</v>
          </cell>
          <cell r="B607" t="str">
            <v>902</v>
          </cell>
          <cell r="C607" t="str">
            <v>9020</v>
          </cell>
          <cell r="D607" t="str">
            <v>5300</v>
          </cell>
          <cell r="E607" t="str">
            <v>MOC II</v>
          </cell>
          <cell r="F607" t="str">
            <v>PURCHASE SERVICE</v>
          </cell>
          <cell r="G607">
            <v>3240</v>
          </cell>
        </row>
        <row r="608">
          <cell r="A608" t="str">
            <v>9030.5300</v>
          </cell>
          <cell r="B608" t="str">
            <v>903</v>
          </cell>
          <cell r="C608" t="str">
            <v>9030</v>
          </cell>
          <cell r="D608" t="str">
            <v>5300</v>
          </cell>
          <cell r="E608" t="str">
            <v>MOC II</v>
          </cell>
          <cell r="F608" t="str">
            <v>UTILITIES</v>
          </cell>
          <cell r="G608">
            <v>3527.6</v>
          </cell>
        </row>
        <row r="609">
          <cell r="A609" t="str">
            <v>9040.5300</v>
          </cell>
          <cell r="B609" t="str">
            <v>904</v>
          </cell>
          <cell r="C609" t="str">
            <v>9040</v>
          </cell>
          <cell r="D609" t="str">
            <v>5300</v>
          </cell>
          <cell r="E609" t="str">
            <v>MOC II</v>
          </cell>
          <cell r="F609" t="str">
            <v>RENT EXPENSE</v>
          </cell>
          <cell r="G609">
            <v>17040</v>
          </cell>
        </row>
        <row r="610">
          <cell r="A610" t="str">
            <v>9050.5300</v>
          </cell>
          <cell r="B610" t="str">
            <v>905</v>
          </cell>
          <cell r="C610" t="str">
            <v>9050</v>
          </cell>
          <cell r="D610" t="str">
            <v>5300</v>
          </cell>
          <cell r="E610" t="str">
            <v>MOC II</v>
          </cell>
          <cell r="F610" t="str">
            <v>SALARIES (EMPLOYEES)</v>
          </cell>
          <cell r="G610">
            <v>61297.79</v>
          </cell>
        </row>
        <row r="611">
          <cell r="A611" t="str">
            <v>9060.5300</v>
          </cell>
          <cell r="B611" t="str">
            <v>906</v>
          </cell>
          <cell r="C611" t="str">
            <v>9060</v>
          </cell>
          <cell r="D611" t="str">
            <v>5300</v>
          </cell>
          <cell r="E611" t="str">
            <v>MOVABLE EQUIPMENT</v>
          </cell>
          <cell r="F611" t="str">
            <v>MOVABLE EQUIPMENT</v>
          </cell>
          <cell r="G611">
            <v>9980332.3399999999</v>
          </cell>
        </row>
        <row r="612">
          <cell r="A612" t="str">
            <v>9100.5300</v>
          </cell>
          <cell r="B612" t="str">
            <v>910</v>
          </cell>
          <cell r="C612" t="str">
            <v>9100</v>
          </cell>
          <cell r="D612" t="str">
            <v>5300</v>
          </cell>
          <cell r="E612" t="str">
            <v>MRI</v>
          </cell>
          <cell r="F612" t="str">
            <v>FORMS</v>
          </cell>
          <cell r="G612">
            <v>59.5</v>
          </cell>
        </row>
        <row r="613">
          <cell r="A613" t="str">
            <v>9110.5300</v>
          </cell>
          <cell r="B613" t="str">
            <v>911</v>
          </cell>
          <cell r="C613" t="str">
            <v>9110</v>
          </cell>
          <cell r="D613" t="str">
            <v>5300</v>
          </cell>
          <cell r="E613" t="str">
            <v>MRI</v>
          </cell>
          <cell r="F613" t="str">
            <v>POSTAGE</v>
          </cell>
          <cell r="G613">
            <v>60.89</v>
          </cell>
        </row>
        <row r="614">
          <cell r="A614" t="str">
            <v>9110.5700</v>
          </cell>
          <cell r="B614" t="str">
            <v>911</v>
          </cell>
          <cell r="C614" t="str">
            <v>9110</v>
          </cell>
          <cell r="D614" t="str">
            <v>5700</v>
          </cell>
          <cell r="E614" t="str">
            <v>MRI</v>
          </cell>
          <cell r="F614" t="str">
            <v>LAUNDRY &amp; LINEN</v>
          </cell>
          <cell r="G614">
            <v>769.34</v>
          </cell>
        </row>
        <row r="615">
          <cell r="A615" t="str">
            <v>9860.5700</v>
          </cell>
          <cell r="B615" t="str">
            <v>986</v>
          </cell>
          <cell r="C615" t="str">
            <v>9860</v>
          </cell>
          <cell r="D615" t="str">
            <v>5700</v>
          </cell>
          <cell r="E615" t="str">
            <v>MRI</v>
          </cell>
          <cell r="F615" t="str">
            <v>OFFICE SUPPLIES</v>
          </cell>
          <cell r="G615">
            <v>2293.16</v>
          </cell>
        </row>
        <row r="616">
          <cell r="A616" t="str">
            <v>9110.5800</v>
          </cell>
          <cell r="B616" t="str">
            <v>911</v>
          </cell>
          <cell r="C616" t="str">
            <v>9110</v>
          </cell>
          <cell r="D616" t="str">
            <v>5800</v>
          </cell>
          <cell r="E616" t="str">
            <v>MRI</v>
          </cell>
          <cell r="F616" t="str">
            <v>LICENSE FEES</v>
          </cell>
          <cell r="G616">
            <v>2575</v>
          </cell>
        </row>
        <row r="617">
          <cell r="A617" t="str">
            <v>8500.5900</v>
          </cell>
          <cell r="B617" t="str">
            <v>850</v>
          </cell>
          <cell r="C617" t="str">
            <v>8500</v>
          </cell>
          <cell r="D617" t="str">
            <v>5900</v>
          </cell>
          <cell r="E617" t="str">
            <v>MRI</v>
          </cell>
          <cell r="F617" t="str">
            <v>M &amp; S SUPPLIES</v>
          </cell>
          <cell r="G617">
            <v>10864.64</v>
          </cell>
        </row>
        <row r="618">
          <cell r="A618" t="str">
            <v>7300.6000</v>
          </cell>
          <cell r="B618" t="str">
            <v>730</v>
          </cell>
          <cell r="C618" t="str">
            <v>7300</v>
          </cell>
          <cell r="D618" t="str">
            <v>6000</v>
          </cell>
          <cell r="E618" t="str">
            <v>MRI</v>
          </cell>
          <cell r="F618" t="str">
            <v>CONTRAST MEDIUM</v>
          </cell>
          <cell r="G618">
            <v>16073.6</v>
          </cell>
        </row>
        <row r="619">
          <cell r="A619" t="str">
            <v>7190.6100</v>
          </cell>
          <cell r="B619" t="str">
            <v>719</v>
          </cell>
          <cell r="C619" t="str">
            <v>7190</v>
          </cell>
          <cell r="D619" t="str">
            <v>6100</v>
          </cell>
          <cell r="E619" t="str">
            <v>MRI</v>
          </cell>
          <cell r="F619" t="str">
            <v>X-RAY FILM</v>
          </cell>
          <cell r="G619">
            <v>22736.080000000002</v>
          </cell>
        </row>
        <row r="620">
          <cell r="A620" t="str">
            <v>7200.6100</v>
          </cell>
          <cell r="B620" t="str">
            <v>720</v>
          </cell>
          <cell r="C620" t="str">
            <v>7200</v>
          </cell>
          <cell r="D620" t="str">
            <v>6100</v>
          </cell>
          <cell r="E620" t="str">
            <v>MRI</v>
          </cell>
          <cell r="F620" t="str">
            <v>SALARIES (EMPLOYEES)</v>
          </cell>
          <cell r="G620">
            <v>52397.1</v>
          </cell>
        </row>
        <row r="621">
          <cell r="A621" t="str">
            <v>8300.6100</v>
          </cell>
          <cell r="B621" t="str">
            <v>830</v>
          </cell>
          <cell r="C621" t="str">
            <v>8300</v>
          </cell>
          <cell r="D621" t="str">
            <v>6100</v>
          </cell>
          <cell r="E621" t="str">
            <v>MRI</v>
          </cell>
          <cell r="F621" t="str">
            <v>PURCHASE SERVICE</v>
          </cell>
          <cell r="G621">
            <v>325870</v>
          </cell>
        </row>
        <row r="622">
          <cell r="A622" t="str">
            <v>8810.6100</v>
          </cell>
          <cell r="B622" t="str">
            <v>881</v>
          </cell>
          <cell r="C622" t="str">
            <v>8810</v>
          </cell>
          <cell r="D622" t="str">
            <v>6100</v>
          </cell>
          <cell r="E622" t="str">
            <v>NUCLEAR MEDICINE</v>
          </cell>
          <cell r="F622" t="str">
            <v>EDUCATION &amp; TRAVEL</v>
          </cell>
          <cell r="G622">
            <v>330</v>
          </cell>
        </row>
        <row r="623">
          <cell r="A623" t="str">
            <v>8300.6300</v>
          </cell>
          <cell r="B623" t="str">
            <v>830</v>
          </cell>
          <cell r="C623" t="str">
            <v>8300</v>
          </cell>
          <cell r="D623" t="str">
            <v>6300</v>
          </cell>
          <cell r="E623" t="str">
            <v>NUCLEAR MEDICINE</v>
          </cell>
          <cell r="F623" t="str">
            <v>X-RAY FILMS</v>
          </cell>
          <cell r="G623">
            <v>382.5</v>
          </cell>
        </row>
        <row r="624">
          <cell r="A624" t="str">
            <v>8810.6300</v>
          </cell>
          <cell r="B624" t="str">
            <v>881</v>
          </cell>
          <cell r="C624" t="str">
            <v>8810</v>
          </cell>
          <cell r="D624" t="str">
            <v>6300</v>
          </cell>
          <cell r="E624" t="str">
            <v>NUCLEAR MEDICINE</v>
          </cell>
          <cell r="F624" t="str">
            <v>OFFICE SUPPLIES</v>
          </cell>
          <cell r="G624">
            <v>455.46</v>
          </cell>
        </row>
        <row r="625">
          <cell r="A625" t="str">
            <v>8300.6400</v>
          </cell>
          <cell r="B625" t="str">
            <v>830</v>
          </cell>
          <cell r="C625" t="str">
            <v>8300</v>
          </cell>
          <cell r="D625" t="str">
            <v>6400</v>
          </cell>
          <cell r="E625" t="str">
            <v>NUCLEAR MEDICINE</v>
          </cell>
          <cell r="F625" t="str">
            <v>M &amp; S SUPPLIES</v>
          </cell>
          <cell r="G625">
            <v>519.23</v>
          </cell>
        </row>
        <row r="626">
          <cell r="A626" t="str">
            <v>8500.6400</v>
          </cell>
          <cell r="B626" t="str">
            <v>850</v>
          </cell>
          <cell r="C626" t="str">
            <v>8500</v>
          </cell>
          <cell r="D626" t="str">
            <v>6400</v>
          </cell>
          <cell r="E626" t="str">
            <v>NUCLEAR MEDICINE</v>
          </cell>
          <cell r="F626" t="str">
            <v>PURCHASE SERVICE</v>
          </cell>
          <cell r="G626">
            <v>807.5</v>
          </cell>
        </row>
        <row r="627">
          <cell r="A627" t="str">
            <v>8300.6500</v>
          </cell>
          <cell r="B627" t="str">
            <v>830</v>
          </cell>
          <cell r="C627" t="str">
            <v>8300</v>
          </cell>
          <cell r="D627" t="str">
            <v>6500</v>
          </cell>
          <cell r="E627" t="str">
            <v>NUCLEAR MEDICINE</v>
          </cell>
          <cell r="F627" t="str">
            <v>PROFESSIONAL FEES</v>
          </cell>
          <cell r="G627">
            <v>3100</v>
          </cell>
        </row>
        <row r="628">
          <cell r="A628" t="str">
            <v>8810.6500</v>
          </cell>
          <cell r="B628" t="str">
            <v>881</v>
          </cell>
          <cell r="C628" t="str">
            <v>8810</v>
          </cell>
          <cell r="D628" t="str">
            <v>6500</v>
          </cell>
          <cell r="E628" t="str">
            <v>NUCLEAR MEDICINE</v>
          </cell>
          <cell r="F628" t="str">
            <v>LICENSE,FEES,&amp; DUES</v>
          </cell>
          <cell r="G628">
            <v>7591.69</v>
          </cell>
        </row>
        <row r="629">
          <cell r="A629" t="str">
            <v>7000.6700</v>
          </cell>
          <cell r="B629" t="str">
            <v>700</v>
          </cell>
          <cell r="C629" t="str">
            <v>7000</v>
          </cell>
          <cell r="D629" t="str">
            <v>6700</v>
          </cell>
          <cell r="E629" t="str">
            <v>NUCLEAR MEDICINE</v>
          </cell>
          <cell r="F629" t="str">
            <v>MAINT &amp; REPAIRS</v>
          </cell>
          <cell r="G629">
            <v>33184.25</v>
          </cell>
        </row>
        <row r="630">
          <cell r="A630" t="str">
            <v>7010.6700</v>
          </cell>
          <cell r="B630" t="str">
            <v>701</v>
          </cell>
          <cell r="C630" t="str">
            <v>7010</v>
          </cell>
          <cell r="D630" t="str">
            <v>6700</v>
          </cell>
          <cell r="E630" t="str">
            <v>NUCLEAR MEDICINE</v>
          </cell>
          <cell r="F630" t="str">
            <v>SALARIES (EMPLOYEES)</v>
          </cell>
          <cell r="G630">
            <v>44444.68</v>
          </cell>
        </row>
        <row r="631">
          <cell r="A631" t="str">
            <v>7190.6700</v>
          </cell>
          <cell r="B631" t="str">
            <v>719</v>
          </cell>
          <cell r="C631" t="str">
            <v>7190</v>
          </cell>
          <cell r="D631" t="str">
            <v>6700</v>
          </cell>
          <cell r="E631" t="str">
            <v>NUCLEAR MEDICINE</v>
          </cell>
          <cell r="F631" t="str">
            <v>RADIOISOTOPES</v>
          </cell>
          <cell r="G631">
            <v>122803.26</v>
          </cell>
        </row>
        <row r="632">
          <cell r="A632" t="str">
            <v>7200.6700</v>
          </cell>
          <cell r="B632" t="str">
            <v>720</v>
          </cell>
          <cell r="C632" t="str">
            <v>7200</v>
          </cell>
          <cell r="D632" t="str">
            <v>6700</v>
          </cell>
          <cell r="E632" t="str">
            <v>NURSING ADMINISTRATION</v>
          </cell>
          <cell r="F632" t="str">
            <v>DRINKING WATER</v>
          </cell>
          <cell r="G632">
            <v>28</v>
          </cell>
        </row>
        <row r="633">
          <cell r="A633" t="str">
            <v>7410.6700</v>
          </cell>
          <cell r="B633" t="str">
            <v>741</v>
          </cell>
          <cell r="C633" t="str">
            <v>7410</v>
          </cell>
          <cell r="D633" t="str">
            <v>6700</v>
          </cell>
          <cell r="E633" t="str">
            <v>NURSING ADMINISTRATION</v>
          </cell>
          <cell r="F633" t="str">
            <v>POSTAGE</v>
          </cell>
          <cell r="G633">
            <v>52.96</v>
          </cell>
        </row>
        <row r="634">
          <cell r="A634" t="str">
            <v>7430.6700</v>
          </cell>
          <cell r="B634" t="str">
            <v>743</v>
          </cell>
          <cell r="C634" t="str">
            <v>7430</v>
          </cell>
          <cell r="D634" t="str">
            <v>6700</v>
          </cell>
          <cell r="E634" t="str">
            <v>NURSING ADMINISTRATION</v>
          </cell>
          <cell r="F634" t="str">
            <v>PURCHASE SERVICE</v>
          </cell>
          <cell r="G634">
            <v>80</v>
          </cell>
        </row>
        <row r="635">
          <cell r="A635" t="str">
            <v>8300.6700</v>
          </cell>
          <cell r="B635" t="str">
            <v>830</v>
          </cell>
          <cell r="C635" t="str">
            <v>8300</v>
          </cell>
          <cell r="D635" t="str">
            <v>6700</v>
          </cell>
          <cell r="E635" t="str">
            <v>NURSING ADMINISTRATION</v>
          </cell>
          <cell r="F635" t="str">
            <v>MISCELLANEOUS</v>
          </cell>
          <cell r="G635">
            <v>115</v>
          </cell>
        </row>
        <row r="636">
          <cell r="A636" t="str">
            <v>9000.6700</v>
          </cell>
          <cell r="B636" t="str">
            <v>900</v>
          </cell>
          <cell r="C636" t="str">
            <v>9000</v>
          </cell>
          <cell r="D636" t="str">
            <v>6700</v>
          </cell>
          <cell r="E636" t="str">
            <v>NURSING ADMINISTRATION</v>
          </cell>
          <cell r="F636" t="str">
            <v>AMBULANCE TRANSPORT</v>
          </cell>
          <cell r="G636">
            <v>120</v>
          </cell>
        </row>
        <row r="637">
          <cell r="A637" t="str">
            <v>9010.6700</v>
          </cell>
          <cell r="B637" t="str">
            <v>901</v>
          </cell>
          <cell r="C637" t="str">
            <v>9010</v>
          </cell>
          <cell r="D637" t="str">
            <v>6700</v>
          </cell>
          <cell r="E637" t="str">
            <v>NURSING ADMINISTRATION</v>
          </cell>
          <cell r="F637" t="str">
            <v>ADVERTISING COSTS</v>
          </cell>
          <cell r="G637">
            <v>301.8</v>
          </cell>
        </row>
        <row r="638">
          <cell r="A638" t="str">
            <v>9020.6700</v>
          </cell>
          <cell r="B638" t="str">
            <v>902</v>
          </cell>
          <cell r="C638" t="str">
            <v>9020</v>
          </cell>
          <cell r="D638" t="str">
            <v>6700</v>
          </cell>
          <cell r="E638" t="str">
            <v>NURSING ADMINISTRATION</v>
          </cell>
          <cell r="F638" t="str">
            <v>MED SURG SUPPLIES</v>
          </cell>
          <cell r="G638">
            <v>508.51</v>
          </cell>
        </row>
        <row r="639">
          <cell r="A639" t="str">
            <v>9040.6700</v>
          </cell>
          <cell r="B639" t="str">
            <v>904</v>
          </cell>
          <cell r="C639" t="str">
            <v>9040</v>
          </cell>
          <cell r="D639" t="str">
            <v>6700</v>
          </cell>
          <cell r="E639" t="str">
            <v>NURSING ADMINISTRATION</v>
          </cell>
          <cell r="F639" t="str">
            <v>FORMS</v>
          </cell>
          <cell r="G639">
            <v>564.70000000000005</v>
          </cell>
        </row>
        <row r="640">
          <cell r="A640" t="str">
            <v>9060.6700</v>
          </cell>
          <cell r="B640" t="str">
            <v>906</v>
          </cell>
          <cell r="C640" t="str">
            <v>9060</v>
          </cell>
          <cell r="D640" t="str">
            <v>6700</v>
          </cell>
          <cell r="E640" t="str">
            <v>NURSING ADMINISTRATION</v>
          </cell>
          <cell r="F640" t="str">
            <v>MINOR EQUIPMENT</v>
          </cell>
          <cell r="G640">
            <v>1730.55</v>
          </cell>
        </row>
        <row r="641">
          <cell r="A641" t="str">
            <v>9600.6700</v>
          </cell>
          <cell r="B641" t="str">
            <v>960</v>
          </cell>
          <cell r="C641" t="str">
            <v>9600</v>
          </cell>
          <cell r="D641" t="str">
            <v>6700</v>
          </cell>
          <cell r="E641" t="str">
            <v>NURSING ADMINISTRATION</v>
          </cell>
          <cell r="F641" t="str">
            <v>OFFICE SUPPLIES</v>
          </cell>
          <cell r="G641">
            <v>2044.14</v>
          </cell>
        </row>
        <row r="642">
          <cell r="A642" t="str">
            <v>9110.6800</v>
          </cell>
          <cell r="B642" t="str">
            <v>911</v>
          </cell>
          <cell r="C642" t="str">
            <v>9110</v>
          </cell>
          <cell r="D642" t="str">
            <v>6800</v>
          </cell>
          <cell r="E642" t="str">
            <v>NURSING ADMINISTRATION</v>
          </cell>
          <cell r="F642" t="str">
            <v>EDUCATION &amp; TRAVEL</v>
          </cell>
          <cell r="G642">
            <v>2275</v>
          </cell>
        </row>
        <row r="643">
          <cell r="A643" t="str">
            <v>9110.6900</v>
          </cell>
          <cell r="B643" t="str">
            <v>911</v>
          </cell>
          <cell r="C643" t="str">
            <v>9110</v>
          </cell>
          <cell r="D643" t="str">
            <v>6900</v>
          </cell>
          <cell r="E643" t="str">
            <v>NURSING ADMINISTRATION</v>
          </cell>
          <cell r="F643" t="str">
            <v>EQUIPMENT RENTAL</v>
          </cell>
          <cell r="G643">
            <v>2874.88</v>
          </cell>
        </row>
        <row r="644">
          <cell r="A644" t="str">
            <v>9860.6900</v>
          </cell>
          <cell r="B644" t="str">
            <v>986</v>
          </cell>
          <cell r="C644" t="str">
            <v>9860</v>
          </cell>
          <cell r="D644" t="str">
            <v>6900</v>
          </cell>
          <cell r="E644" t="str">
            <v>NURSING ADMINISTRATION</v>
          </cell>
          <cell r="F644" t="str">
            <v>MAINT &amp; REPAIRS</v>
          </cell>
          <cell r="G644">
            <v>3121.3</v>
          </cell>
        </row>
        <row r="645">
          <cell r="A645" t="str">
            <v>1450.7000</v>
          </cell>
          <cell r="B645" t="str">
            <v>145</v>
          </cell>
          <cell r="C645" t="str">
            <v>1450</v>
          </cell>
          <cell r="D645" t="str">
            <v>7000</v>
          </cell>
          <cell r="E645" t="str">
            <v>NURSING ADMINISTRATION</v>
          </cell>
          <cell r="F645" t="str">
            <v>BOOKS, ETC.</v>
          </cell>
          <cell r="G645">
            <v>5188.82</v>
          </cell>
        </row>
        <row r="646">
          <cell r="A646" t="str">
            <v>6010.7000</v>
          </cell>
          <cell r="B646" t="str">
            <v>601</v>
          </cell>
          <cell r="C646" t="str">
            <v>6010</v>
          </cell>
          <cell r="D646" t="str">
            <v>7000</v>
          </cell>
          <cell r="E646" t="str">
            <v>NURSING ADMINISTRATION</v>
          </cell>
          <cell r="F646" t="str">
            <v>PROFESSIONAL FEES</v>
          </cell>
          <cell r="G646">
            <v>7200</v>
          </cell>
        </row>
        <row r="647">
          <cell r="A647" t="str">
            <v>6110.7000</v>
          </cell>
          <cell r="B647" t="str">
            <v>611</v>
          </cell>
          <cell r="C647" t="str">
            <v>6110</v>
          </cell>
          <cell r="D647" t="str">
            <v>7000</v>
          </cell>
          <cell r="E647" t="str">
            <v>NURSING ADMINISTRATION</v>
          </cell>
          <cell r="F647" t="str">
            <v>SALARIES (EMPLOYEES)</v>
          </cell>
          <cell r="G647">
            <v>482943.24</v>
          </cell>
        </row>
        <row r="648">
          <cell r="A648" t="str">
            <v>6120.7000</v>
          </cell>
          <cell r="B648" t="str">
            <v>612</v>
          </cell>
          <cell r="C648" t="str">
            <v>6120</v>
          </cell>
          <cell r="D648" t="str">
            <v>7000</v>
          </cell>
          <cell r="E648" t="str">
            <v>ONCOLOGY/GI LAB</v>
          </cell>
          <cell r="F648" t="str">
            <v>BOOKS, ETC.</v>
          </cell>
          <cell r="G648">
            <v>79.459999999999994</v>
          </cell>
        </row>
        <row r="649">
          <cell r="A649" t="str">
            <v>6400.7000</v>
          </cell>
          <cell r="B649" t="str">
            <v>640</v>
          </cell>
          <cell r="C649" t="str">
            <v>6400</v>
          </cell>
          <cell r="D649" t="str">
            <v>7000</v>
          </cell>
          <cell r="E649" t="str">
            <v>ONCOLOGY/GI LAB</v>
          </cell>
          <cell r="F649" t="str">
            <v>MISCELLANEOUS</v>
          </cell>
          <cell r="G649">
            <v>123.39</v>
          </cell>
        </row>
        <row r="650">
          <cell r="A650" t="str">
            <v>6430.7000</v>
          </cell>
          <cell r="B650" t="str">
            <v>643</v>
          </cell>
          <cell r="C650" t="str">
            <v>6430</v>
          </cell>
          <cell r="D650" t="str">
            <v>7000</v>
          </cell>
          <cell r="E650" t="str">
            <v>ONCOLOGY/GI LAB</v>
          </cell>
          <cell r="F650" t="str">
            <v>LABORATORY SUPPLIES</v>
          </cell>
          <cell r="G650">
            <v>129.08000000000001</v>
          </cell>
        </row>
        <row r="651">
          <cell r="A651" t="str">
            <v>6600.7000</v>
          </cell>
          <cell r="B651" t="str">
            <v>660</v>
          </cell>
          <cell r="C651" t="str">
            <v>6600</v>
          </cell>
          <cell r="D651" t="str">
            <v>7000</v>
          </cell>
          <cell r="E651" t="str">
            <v>ONCOLOGY/GI LAB</v>
          </cell>
          <cell r="F651" t="str">
            <v>EQUIPMENT RENTAL</v>
          </cell>
          <cell r="G651">
            <v>628.64</v>
          </cell>
        </row>
        <row r="652">
          <cell r="A652" t="str">
            <v>6650.7000</v>
          </cell>
          <cell r="B652" t="str">
            <v>665</v>
          </cell>
          <cell r="C652" t="str">
            <v>6650</v>
          </cell>
          <cell r="D652" t="str">
            <v>7000</v>
          </cell>
          <cell r="E652" t="str">
            <v>ONCOLOGY/GI LAB</v>
          </cell>
          <cell r="F652" t="str">
            <v>FORMS</v>
          </cell>
          <cell r="G652">
            <v>727.82</v>
          </cell>
        </row>
        <row r="653">
          <cell r="A653" t="str">
            <v>6730.7000</v>
          </cell>
          <cell r="B653" t="str">
            <v>673</v>
          </cell>
          <cell r="C653" t="str">
            <v>6730</v>
          </cell>
          <cell r="D653" t="str">
            <v>7000</v>
          </cell>
          <cell r="E653" t="str">
            <v>ONCOLOGY/GI LAB</v>
          </cell>
          <cell r="F653" t="str">
            <v>EDUCATION &amp; TRAVEL</v>
          </cell>
          <cell r="G653">
            <v>899</v>
          </cell>
        </row>
        <row r="654">
          <cell r="A654" t="str">
            <v>6780.7000</v>
          </cell>
          <cell r="B654" t="str">
            <v>678</v>
          </cell>
          <cell r="C654" t="str">
            <v>6780</v>
          </cell>
          <cell r="D654" t="str">
            <v>7000</v>
          </cell>
          <cell r="E654" t="str">
            <v>ONCOLOGY/GI LAB</v>
          </cell>
          <cell r="F654" t="str">
            <v>POSTAGE</v>
          </cell>
          <cell r="G654">
            <v>1322.69</v>
          </cell>
        </row>
        <row r="655">
          <cell r="A655" t="str">
            <v>6790.7000</v>
          </cell>
          <cell r="B655" t="str">
            <v>679</v>
          </cell>
          <cell r="C655" t="str">
            <v>6790</v>
          </cell>
          <cell r="D655" t="str">
            <v>7000</v>
          </cell>
          <cell r="E655" t="str">
            <v>ONCOLOGY/GI LAB</v>
          </cell>
          <cell r="F655" t="str">
            <v>MINOR EQUIPMENT</v>
          </cell>
          <cell r="G655">
            <v>1684.05</v>
          </cell>
        </row>
        <row r="656">
          <cell r="A656" t="str">
            <v>6810.7000</v>
          </cell>
          <cell r="B656" t="str">
            <v>681</v>
          </cell>
          <cell r="C656" t="str">
            <v>6810</v>
          </cell>
          <cell r="D656" t="str">
            <v>7000</v>
          </cell>
          <cell r="E656" t="str">
            <v>ONCOLOGY/GI LAB</v>
          </cell>
          <cell r="F656" t="str">
            <v>OFFICE SUPPLIES</v>
          </cell>
          <cell r="G656">
            <v>2230.52</v>
          </cell>
        </row>
        <row r="657">
          <cell r="A657" t="str">
            <v>7000.7000</v>
          </cell>
          <cell r="B657" t="str">
            <v>700</v>
          </cell>
          <cell r="C657" t="str">
            <v>7000</v>
          </cell>
          <cell r="D657" t="str">
            <v>7000</v>
          </cell>
          <cell r="E657" t="str">
            <v>ONCOLOGY/GI LAB</v>
          </cell>
          <cell r="F657" t="str">
            <v>LAUNDRY &amp; LINEN</v>
          </cell>
          <cell r="G657">
            <v>6148.6</v>
          </cell>
        </row>
        <row r="658">
          <cell r="A658" t="str">
            <v>7020.7000</v>
          </cell>
          <cell r="B658" t="str">
            <v>702</v>
          </cell>
          <cell r="C658" t="str">
            <v>7020</v>
          </cell>
          <cell r="D658" t="str">
            <v>7000</v>
          </cell>
          <cell r="E658" t="str">
            <v>ONCOLOGY/GI LAB</v>
          </cell>
          <cell r="F658" t="str">
            <v>MAINT &amp; REPAIRS</v>
          </cell>
          <cell r="G658">
            <v>6442.53</v>
          </cell>
        </row>
        <row r="659">
          <cell r="A659" t="str">
            <v>7120.7000</v>
          </cell>
          <cell r="B659" t="str">
            <v>712</v>
          </cell>
          <cell r="C659" t="str">
            <v>7120</v>
          </cell>
          <cell r="D659" t="str">
            <v>7000</v>
          </cell>
          <cell r="E659" t="str">
            <v>ONCOLOGY/GI LAB</v>
          </cell>
          <cell r="F659" t="str">
            <v>SUPPLEMENTAL STAFF</v>
          </cell>
          <cell r="G659">
            <v>23120</v>
          </cell>
        </row>
        <row r="660">
          <cell r="A660" t="str">
            <v>7140.7000</v>
          </cell>
          <cell r="B660" t="str">
            <v>714</v>
          </cell>
          <cell r="C660" t="str">
            <v>7140</v>
          </cell>
          <cell r="D660" t="str">
            <v>7000</v>
          </cell>
          <cell r="E660" t="str">
            <v>ONCOLOGY/GI LAB</v>
          </cell>
          <cell r="F660" t="str">
            <v>M &amp; S SUPPLIES</v>
          </cell>
          <cell r="G660">
            <v>39762.589999999997</v>
          </cell>
        </row>
        <row r="661">
          <cell r="A661" t="str">
            <v>7190.7000</v>
          </cell>
          <cell r="B661" t="str">
            <v>719</v>
          </cell>
          <cell r="C661" t="str">
            <v>7190</v>
          </cell>
          <cell r="D661" t="str">
            <v>7000</v>
          </cell>
          <cell r="E661" t="str">
            <v>ONCOLOGY/GI LAB</v>
          </cell>
          <cell r="F661" t="str">
            <v>SALARIES (EMPLOYEES)</v>
          </cell>
          <cell r="G661">
            <v>298718.82</v>
          </cell>
        </row>
        <row r="662">
          <cell r="A662" t="str">
            <v>7200.7000</v>
          </cell>
          <cell r="B662" t="str">
            <v>720</v>
          </cell>
          <cell r="C662" t="str">
            <v>7200</v>
          </cell>
          <cell r="D662" t="str">
            <v>7000</v>
          </cell>
          <cell r="E662" t="str">
            <v>OPERATING ROOM</v>
          </cell>
          <cell r="F662" t="str">
            <v>OXYGEN &amp; GASES</v>
          </cell>
          <cell r="G662">
            <v>48</v>
          </cell>
        </row>
        <row r="663">
          <cell r="A663" t="str">
            <v>7210.7000</v>
          </cell>
          <cell r="B663" t="str">
            <v>721</v>
          </cell>
          <cell r="C663" t="str">
            <v>7210</v>
          </cell>
          <cell r="D663" t="str">
            <v>7000</v>
          </cell>
          <cell r="E663" t="str">
            <v>OPERATING ROOM</v>
          </cell>
          <cell r="F663" t="str">
            <v>BOOKS, ETC.</v>
          </cell>
          <cell r="G663">
            <v>67.849999999999994</v>
          </cell>
        </row>
        <row r="664">
          <cell r="A664" t="str">
            <v>7220.7000</v>
          </cell>
          <cell r="B664" t="str">
            <v>722</v>
          </cell>
          <cell r="C664" t="str">
            <v>7220</v>
          </cell>
          <cell r="D664" t="str">
            <v>7000</v>
          </cell>
          <cell r="E664" t="str">
            <v>OPERATING ROOM</v>
          </cell>
          <cell r="F664" t="str">
            <v>EDUCATION &amp; TRAVEL</v>
          </cell>
          <cell r="G664">
            <v>349</v>
          </cell>
        </row>
        <row r="665">
          <cell r="A665" t="str">
            <v>7230.7000</v>
          </cell>
          <cell r="B665" t="str">
            <v>723</v>
          </cell>
          <cell r="C665" t="str">
            <v>7230</v>
          </cell>
          <cell r="D665" t="str">
            <v>7000</v>
          </cell>
          <cell r="E665" t="str">
            <v>OPERATING ROOM</v>
          </cell>
          <cell r="F665" t="str">
            <v>MISCELLANEOUS</v>
          </cell>
          <cell r="G665">
            <v>356.31</v>
          </cell>
        </row>
        <row r="666">
          <cell r="A666" t="str">
            <v>7250.7000</v>
          </cell>
          <cell r="B666" t="str">
            <v>725</v>
          </cell>
          <cell r="C666" t="str">
            <v>7250</v>
          </cell>
          <cell r="D666" t="str">
            <v>7000</v>
          </cell>
          <cell r="E666" t="str">
            <v>OPERATING ROOM</v>
          </cell>
          <cell r="F666" t="str">
            <v>LABORATORY SUPPLIES</v>
          </cell>
          <cell r="G666">
            <v>696.33</v>
          </cell>
        </row>
        <row r="667">
          <cell r="A667" t="str">
            <v>7300.7000</v>
          </cell>
          <cell r="B667" t="str">
            <v>730</v>
          </cell>
          <cell r="C667" t="str">
            <v>7300</v>
          </cell>
          <cell r="D667" t="str">
            <v>7000</v>
          </cell>
          <cell r="E667" t="str">
            <v>OPERATING ROOM</v>
          </cell>
          <cell r="F667" t="str">
            <v>DRINKING WATER</v>
          </cell>
          <cell r="G667">
            <v>932.21</v>
          </cell>
        </row>
        <row r="668">
          <cell r="A668" t="str">
            <v>7350.7000</v>
          </cell>
          <cell r="B668" t="str">
            <v>735</v>
          </cell>
          <cell r="C668" t="str">
            <v>7350</v>
          </cell>
          <cell r="D668" t="str">
            <v>7000</v>
          </cell>
          <cell r="E668" t="str">
            <v>OPERATING ROOM</v>
          </cell>
          <cell r="F668" t="str">
            <v>POSTAGE</v>
          </cell>
          <cell r="G668">
            <v>1543.83</v>
          </cell>
        </row>
        <row r="669">
          <cell r="A669" t="str">
            <v>7360.7000</v>
          </cell>
          <cell r="B669" t="str">
            <v>736</v>
          </cell>
          <cell r="C669" t="str">
            <v>7360</v>
          </cell>
          <cell r="D669" t="str">
            <v>7000</v>
          </cell>
          <cell r="E669" t="str">
            <v>OPERATING ROOM</v>
          </cell>
          <cell r="F669" t="str">
            <v>EQUIPMENT RENTAL</v>
          </cell>
          <cell r="G669">
            <v>1702</v>
          </cell>
        </row>
        <row r="670">
          <cell r="A670" t="str">
            <v>7370.7000</v>
          </cell>
          <cell r="B670" t="str">
            <v>737</v>
          </cell>
          <cell r="C670" t="str">
            <v>7370</v>
          </cell>
          <cell r="D670" t="str">
            <v>7000</v>
          </cell>
          <cell r="E670" t="str">
            <v>OPERATING ROOM</v>
          </cell>
          <cell r="F670" t="str">
            <v>FORMS</v>
          </cell>
          <cell r="G670">
            <v>1921.4</v>
          </cell>
        </row>
        <row r="671">
          <cell r="A671" t="str">
            <v>7410.7000</v>
          </cell>
          <cell r="B671" t="str">
            <v>741</v>
          </cell>
          <cell r="C671" t="str">
            <v>7410</v>
          </cell>
          <cell r="D671" t="str">
            <v>7000</v>
          </cell>
          <cell r="E671" t="str">
            <v>OPERATING ROOM</v>
          </cell>
          <cell r="F671" t="str">
            <v>OFFICE SUPPLIES</v>
          </cell>
          <cell r="G671">
            <v>4263.3999999999996</v>
          </cell>
        </row>
        <row r="672">
          <cell r="A672" t="str">
            <v>7420.7000</v>
          </cell>
          <cell r="B672" t="str">
            <v>742</v>
          </cell>
          <cell r="C672" t="str">
            <v>7420</v>
          </cell>
          <cell r="D672" t="str">
            <v>7000</v>
          </cell>
          <cell r="E672" t="str">
            <v>OPERATING ROOM</v>
          </cell>
          <cell r="F672" t="str">
            <v>MINOR EQUIPMENT</v>
          </cell>
          <cell r="G672">
            <v>18529.29</v>
          </cell>
        </row>
        <row r="673">
          <cell r="A673" t="str">
            <v>7430.7000</v>
          </cell>
          <cell r="B673" t="str">
            <v>743</v>
          </cell>
          <cell r="C673" t="str">
            <v>7430</v>
          </cell>
          <cell r="D673" t="str">
            <v>7000</v>
          </cell>
          <cell r="E673" t="str">
            <v>OPERATING ROOM</v>
          </cell>
          <cell r="F673" t="str">
            <v>LAUNDRY &amp; LINEN</v>
          </cell>
          <cell r="G673">
            <v>33581.82</v>
          </cell>
        </row>
        <row r="674">
          <cell r="A674" t="str">
            <v>7450.7000</v>
          </cell>
          <cell r="B674" t="str">
            <v>745</v>
          </cell>
          <cell r="C674" t="str">
            <v>7450</v>
          </cell>
          <cell r="D674" t="str">
            <v>7000</v>
          </cell>
          <cell r="E674" t="str">
            <v>OPERATING ROOM</v>
          </cell>
          <cell r="F674" t="str">
            <v>MAINT &amp; REPAIRS</v>
          </cell>
          <cell r="G674">
            <v>39268.639999999999</v>
          </cell>
        </row>
        <row r="675">
          <cell r="A675" t="str">
            <v>7680.7000</v>
          </cell>
          <cell r="B675" t="str">
            <v>768</v>
          </cell>
          <cell r="C675" t="str">
            <v>7680</v>
          </cell>
          <cell r="D675" t="str">
            <v>7000</v>
          </cell>
          <cell r="E675" t="str">
            <v>OPERATING ROOM</v>
          </cell>
          <cell r="F675" t="str">
            <v>M &amp; S SUPPLIES</v>
          </cell>
          <cell r="G675">
            <v>84907.57</v>
          </cell>
        </row>
        <row r="676">
          <cell r="A676" t="str">
            <v>8010.7000</v>
          </cell>
          <cell r="B676" t="str">
            <v>801</v>
          </cell>
          <cell r="C676" t="str">
            <v>8010</v>
          </cell>
          <cell r="D676" t="str">
            <v>7000</v>
          </cell>
          <cell r="E676" t="str">
            <v>OPERATING ROOM</v>
          </cell>
          <cell r="F676" t="str">
            <v>PACEMAKERS</v>
          </cell>
          <cell r="G676">
            <v>85157.2</v>
          </cell>
        </row>
        <row r="677">
          <cell r="A677" t="str">
            <v>8200.7000</v>
          </cell>
          <cell r="B677" t="str">
            <v>820</v>
          </cell>
          <cell r="C677" t="str">
            <v>8200</v>
          </cell>
          <cell r="D677" t="str">
            <v>7000</v>
          </cell>
          <cell r="E677" t="str">
            <v>OPERATING ROOM</v>
          </cell>
          <cell r="F677" t="str">
            <v>SALARIES (EMPLOYEES)</v>
          </cell>
          <cell r="G677">
            <v>444305.58</v>
          </cell>
        </row>
        <row r="678">
          <cell r="A678" t="str">
            <v>8300.7000</v>
          </cell>
          <cell r="B678" t="str">
            <v>830</v>
          </cell>
          <cell r="C678" t="str">
            <v>8300</v>
          </cell>
          <cell r="D678" t="str">
            <v>7000</v>
          </cell>
          <cell r="E678" t="str">
            <v>OPERATING ROOM</v>
          </cell>
          <cell r="F678" t="str">
            <v>ORTHOPEDIC SUPPLIES</v>
          </cell>
          <cell r="G678">
            <v>500695.87</v>
          </cell>
        </row>
        <row r="679">
          <cell r="A679" t="str">
            <v>8500.7000</v>
          </cell>
          <cell r="B679" t="str">
            <v>850</v>
          </cell>
          <cell r="C679" t="str">
            <v>8500</v>
          </cell>
          <cell r="D679" t="str">
            <v>7000</v>
          </cell>
          <cell r="E679" t="str">
            <v>PACU</v>
          </cell>
          <cell r="F679" t="str">
            <v>LABORATORY SUPPLIES</v>
          </cell>
          <cell r="G679">
            <v>52</v>
          </cell>
        </row>
        <row r="680">
          <cell r="A680" t="str">
            <v>8810.7000</v>
          </cell>
          <cell r="B680" t="str">
            <v>881</v>
          </cell>
          <cell r="C680" t="str">
            <v>8810</v>
          </cell>
          <cell r="D680" t="str">
            <v>7000</v>
          </cell>
          <cell r="E680" t="str">
            <v>PACU</v>
          </cell>
          <cell r="F680" t="str">
            <v>FORMS</v>
          </cell>
          <cell r="G680">
            <v>99.49</v>
          </cell>
        </row>
        <row r="681">
          <cell r="A681" t="str">
            <v>9000.7000</v>
          </cell>
          <cell r="B681" t="str">
            <v>900</v>
          </cell>
          <cell r="C681" t="str">
            <v>9000</v>
          </cell>
          <cell r="D681" t="str">
            <v>7000</v>
          </cell>
          <cell r="E681" t="str">
            <v>PACU</v>
          </cell>
          <cell r="F681" t="str">
            <v>EDUCATION &amp; TRAVEL</v>
          </cell>
          <cell r="G681">
            <v>200</v>
          </cell>
        </row>
        <row r="682">
          <cell r="A682" t="str">
            <v>9010.7000</v>
          </cell>
          <cell r="B682" t="str">
            <v>901</v>
          </cell>
          <cell r="C682" t="str">
            <v>9010</v>
          </cell>
          <cell r="D682" t="str">
            <v>7000</v>
          </cell>
          <cell r="E682" t="str">
            <v>PACU</v>
          </cell>
          <cell r="F682" t="str">
            <v>EQUIPMENT RENTAL</v>
          </cell>
          <cell r="G682">
            <v>253</v>
          </cell>
        </row>
        <row r="683">
          <cell r="A683" t="str">
            <v>9020.7000</v>
          </cell>
          <cell r="B683" t="str">
            <v>902</v>
          </cell>
          <cell r="C683" t="str">
            <v>9020</v>
          </cell>
          <cell r="D683" t="str">
            <v>7000</v>
          </cell>
          <cell r="E683" t="str">
            <v>PACU</v>
          </cell>
          <cell r="F683" t="str">
            <v>MINOR EQUIPMENT</v>
          </cell>
          <cell r="G683">
            <v>306</v>
          </cell>
        </row>
        <row r="684">
          <cell r="A684" t="str">
            <v>9030.7000</v>
          </cell>
          <cell r="B684" t="str">
            <v>903</v>
          </cell>
          <cell r="C684" t="str">
            <v>9030</v>
          </cell>
          <cell r="D684" t="str">
            <v>7000</v>
          </cell>
          <cell r="E684" t="str">
            <v>PACU</v>
          </cell>
          <cell r="F684" t="str">
            <v>SUPLLEMENTAL STAFF</v>
          </cell>
          <cell r="G684">
            <v>720</v>
          </cell>
        </row>
        <row r="685">
          <cell r="A685" t="str">
            <v>9040.7000</v>
          </cell>
          <cell r="B685" t="str">
            <v>904</v>
          </cell>
          <cell r="C685" t="str">
            <v>9040</v>
          </cell>
          <cell r="D685" t="str">
            <v>7000</v>
          </cell>
          <cell r="E685" t="str">
            <v>PACU</v>
          </cell>
          <cell r="F685" t="str">
            <v>OFFICE SUPPLIES</v>
          </cell>
          <cell r="G685">
            <v>843.06</v>
          </cell>
        </row>
        <row r="686">
          <cell r="A686" t="str">
            <v>9060.7000</v>
          </cell>
          <cell r="B686" t="str">
            <v>906</v>
          </cell>
          <cell r="C686" t="str">
            <v>9060</v>
          </cell>
          <cell r="D686" t="str">
            <v>7000</v>
          </cell>
          <cell r="E686" t="str">
            <v>PACU</v>
          </cell>
          <cell r="F686" t="str">
            <v>MAINT &amp; REPAIRS</v>
          </cell>
          <cell r="G686">
            <v>906.84</v>
          </cell>
        </row>
        <row r="687">
          <cell r="A687" t="str">
            <v>9100.7000</v>
          </cell>
          <cell r="B687" t="str">
            <v>910</v>
          </cell>
          <cell r="C687" t="str">
            <v>9100</v>
          </cell>
          <cell r="D687" t="str">
            <v>7000</v>
          </cell>
          <cell r="E687" t="str">
            <v>PACU</v>
          </cell>
          <cell r="F687" t="str">
            <v>LAUNDRY &amp; LINEN</v>
          </cell>
          <cell r="G687">
            <v>5145.62</v>
          </cell>
        </row>
        <row r="688">
          <cell r="A688" t="str">
            <v>9110.7000</v>
          </cell>
          <cell r="B688" t="str">
            <v>911</v>
          </cell>
          <cell r="C688" t="str">
            <v>9110</v>
          </cell>
          <cell r="D688" t="str">
            <v>7000</v>
          </cell>
          <cell r="E688" t="str">
            <v>PACU</v>
          </cell>
          <cell r="F688" t="str">
            <v>M &amp; S SUPPLIES</v>
          </cell>
          <cell r="G688">
            <v>24990.080000000002</v>
          </cell>
        </row>
        <row r="689">
          <cell r="A689" t="str">
            <v>9200.7000</v>
          </cell>
          <cell r="B689" t="str">
            <v>920</v>
          </cell>
          <cell r="C689" t="str">
            <v>9200</v>
          </cell>
          <cell r="D689" t="str">
            <v>7000</v>
          </cell>
          <cell r="E689" t="str">
            <v>PACU</v>
          </cell>
          <cell r="F689" t="str">
            <v>SALARIES (EMPLOYEES)</v>
          </cell>
          <cell r="G689">
            <v>164250.97</v>
          </cell>
        </row>
        <row r="690">
          <cell r="A690" t="str">
            <v>9300.7000</v>
          </cell>
          <cell r="B690" t="str">
            <v>930</v>
          </cell>
          <cell r="C690" t="str">
            <v>9300</v>
          </cell>
          <cell r="D690" t="str">
            <v>7000</v>
          </cell>
          <cell r="E690" t="str">
            <v>PAIN MANAGEMENT</v>
          </cell>
          <cell r="F690" t="str">
            <v>M &amp; S SUPPLIES</v>
          </cell>
          <cell r="G690">
            <v>215.3</v>
          </cell>
        </row>
        <row r="691">
          <cell r="A691" t="str">
            <v>9600.7000</v>
          </cell>
          <cell r="B691" t="str">
            <v>960</v>
          </cell>
          <cell r="C691" t="str">
            <v>9600</v>
          </cell>
          <cell r="D691" t="str">
            <v>7000</v>
          </cell>
          <cell r="E691" t="str">
            <v>PAIN MANAGEMENT</v>
          </cell>
          <cell r="F691" t="str">
            <v>SALARIES (EMPLOYEES)</v>
          </cell>
          <cell r="G691">
            <v>747.8</v>
          </cell>
        </row>
        <row r="692">
          <cell r="A692" t="str">
            <v>6010.7100</v>
          </cell>
          <cell r="B692" t="str">
            <v>601</v>
          </cell>
          <cell r="C692" t="str">
            <v>6010</v>
          </cell>
          <cell r="D692" t="str">
            <v>7100</v>
          </cell>
          <cell r="E692" t="str">
            <v>PAYROLL FUND</v>
          </cell>
          <cell r="F692" t="str">
            <v>PAYROLL FUND</v>
          </cell>
          <cell r="G692">
            <v>982.48</v>
          </cell>
        </row>
        <row r="693">
          <cell r="A693" t="str">
            <v>6110.7100</v>
          </cell>
          <cell r="B693" t="str">
            <v>611</v>
          </cell>
          <cell r="C693" t="str">
            <v>6110</v>
          </cell>
          <cell r="D693" t="str">
            <v>7100</v>
          </cell>
          <cell r="E693" t="str">
            <v>PETTY CASH</v>
          </cell>
          <cell r="F693" t="str">
            <v>PETTY CASH</v>
          </cell>
          <cell r="G693">
            <v>889.75</v>
          </cell>
        </row>
        <row r="694">
          <cell r="A694" t="str">
            <v>6600.7100</v>
          </cell>
          <cell r="B694" t="str">
            <v>660</v>
          </cell>
          <cell r="C694" t="str">
            <v>6600</v>
          </cell>
          <cell r="D694" t="str">
            <v>7100</v>
          </cell>
          <cell r="E694" t="str">
            <v>PHARMACY</v>
          </cell>
          <cell r="F694" t="str">
            <v>MISCELLANEOUS</v>
          </cell>
          <cell r="G694">
            <v>46.28</v>
          </cell>
        </row>
        <row r="695">
          <cell r="A695" t="str">
            <v>6650.7100</v>
          </cell>
          <cell r="B695" t="str">
            <v>665</v>
          </cell>
          <cell r="C695" t="str">
            <v>6650</v>
          </cell>
          <cell r="D695" t="str">
            <v>7100</v>
          </cell>
          <cell r="E695" t="str">
            <v>PHARMACY</v>
          </cell>
          <cell r="F695" t="str">
            <v>POSTAGE</v>
          </cell>
          <cell r="G695">
            <v>125.84</v>
          </cell>
        </row>
        <row r="696">
          <cell r="A696" t="str">
            <v>6780.7100</v>
          </cell>
          <cell r="B696" t="str">
            <v>678</v>
          </cell>
          <cell r="C696" t="str">
            <v>6780</v>
          </cell>
          <cell r="D696" t="str">
            <v>7100</v>
          </cell>
          <cell r="E696" t="str">
            <v>PHARMACY</v>
          </cell>
          <cell r="F696" t="str">
            <v>EQUIPMENT RENTAL</v>
          </cell>
          <cell r="G696">
            <v>220</v>
          </cell>
        </row>
        <row r="697">
          <cell r="A697" t="str">
            <v>6790.7100</v>
          </cell>
          <cell r="B697" t="str">
            <v>679</v>
          </cell>
          <cell r="C697" t="str">
            <v>6790</v>
          </cell>
          <cell r="D697" t="str">
            <v>7100</v>
          </cell>
          <cell r="E697" t="str">
            <v>PHARMACY</v>
          </cell>
          <cell r="F697" t="str">
            <v>BOOKS, ETC.</v>
          </cell>
          <cell r="G697">
            <v>972.47</v>
          </cell>
        </row>
        <row r="698">
          <cell r="A698" t="str">
            <v>7000.7100</v>
          </cell>
          <cell r="B698" t="str">
            <v>700</v>
          </cell>
          <cell r="C698" t="str">
            <v>7000</v>
          </cell>
          <cell r="D698" t="str">
            <v>7100</v>
          </cell>
          <cell r="E698" t="str">
            <v>PHARMACY</v>
          </cell>
          <cell r="F698" t="str">
            <v>EDUCATION &amp; TRAVEL</v>
          </cell>
          <cell r="G698">
            <v>1350.55</v>
          </cell>
        </row>
        <row r="699">
          <cell r="A699" t="str">
            <v>7020.7100</v>
          </cell>
          <cell r="B699" t="str">
            <v>702</v>
          </cell>
          <cell r="C699" t="str">
            <v>7020</v>
          </cell>
          <cell r="D699" t="str">
            <v>7100</v>
          </cell>
          <cell r="E699" t="str">
            <v>PHARMACY</v>
          </cell>
          <cell r="F699" t="str">
            <v>MAINT &amp; REPAIRS</v>
          </cell>
          <cell r="G699">
            <v>1452</v>
          </cell>
        </row>
        <row r="700">
          <cell r="A700" t="str">
            <v>7120.7100</v>
          </cell>
          <cell r="B700" t="str">
            <v>712</v>
          </cell>
          <cell r="C700" t="str">
            <v>7120</v>
          </cell>
          <cell r="D700" t="str">
            <v>7100</v>
          </cell>
          <cell r="E700" t="str">
            <v>PHARMACY</v>
          </cell>
          <cell r="F700" t="str">
            <v>FORMS</v>
          </cell>
          <cell r="G700">
            <v>2640.74</v>
          </cell>
        </row>
        <row r="701">
          <cell r="A701" t="str">
            <v>7140.7100</v>
          </cell>
          <cell r="B701" t="str">
            <v>714</v>
          </cell>
          <cell r="C701" t="str">
            <v>7140</v>
          </cell>
          <cell r="D701" t="str">
            <v>7100</v>
          </cell>
          <cell r="E701" t="str">
            <v>PHARMACY</v>
          </cell>
          <cell r="F701" t="str">
            <v>PACKAGING</v>
          </cell>
          <cell r="G701">
            <v>3099.13</v>
          </cell>
        </row>
        <row r="702">
          <cell r="A702" t="str">
            <v>7190.7100</v>
          </cell>
          <cell r="B702" t="str">
            <v>719</v>
          </cell>
          <cell r="C702" t="str">
            <v>7190</v>
          </cell>
          <cell r="D702" t="str">
            <v>7100</v>
          </cell>
          <cell r="E702" t="str">
            <v>PHARMACY</v>
          </cell>
          <cell r="F702" t="str">
            <v>PURCHASE SERVICE</v>
          </cell>
          <cell r="G702">
            <v>3650.3</v>
          </cell>
        </row>
        <row r="703">
          <cell r="A703" t="str">
            <v>7200.7100</v>
          </cell>
          <cell r="B703" t="str">
            <v>720</v>
          </cell>
          <cell r="C703" t="str">
            <v>7200</v>
          </cell>
          <cell r="D703" t="str">
            <v>7100</v>
          </cell>
          <cell r="E703" t="str">
            <v>PHARMACY</v>
          </cell>
          <cell r="F703" t="str">
            <v>OFFICE SUPPLIES</v>
          </cell>
          <cell r="G703">
            <v>4104.7</v>
          </cell>
        </row>
        <row r="704">
          <cell r="A704" t="str">
            <v>7210.7100</v>
          </cell>
          <cell r="B704" t="str">
            <v>721</v>
          </cell>
          <cell r="C704" t="str">
            <v>7210</v>
          </cell>
          <cell r="D704" t="str">
            <v>7100</v>
          </cell>
          <cell r="E704" t="str">
            <v>PHARMACY</v>
          </cell>
          <cell r="F704" t="str">
            <v>M &amp; S SUPPLIES</v>
          </cell>
          <cell r="G704">
            <v>10703.37</v>
          </cell>
        </row>
        <row r="705">
          <cell r="A705" t="str">
            <v>7300.7100</v>
          </cell>
          <cell r="B705" t="str">
            <v>730</v>
          </cell>
          <cell r="C705" t="str">
            <v>7300</v>
          </cell>
          <cell r="D705" t="str">
            <v>7100</v>
          </cell>
          <cell r="E705" t="str">
            <v>PHARMACY</v>
          </cell>
          <cell r="F705" t="str">
            <v>SALARIES (EMPLOYEES)</v>
          </cell>
          <cell r="G705">
            <v>304309.94</v>
          </cell>
        </row>
        <row r="706">
          <cell r="A706" t="str">
            <v>7350.7100</v>
          </cell>
          <cell r="B706" t="str">
            <v>735</v>
          </cell>
          <cell r="C706" t="str">
            <v>7350</v>
          </cell>
          <cell r="D706" t="str">
            <v>7100</v>
          </cell>
          <cell r="E706" t="str">
            <v>PHARMACY</v>
          </cell>
          <cell r="F706" t="str">
            <v>DRUGS</v>
          </cell>
          <cell r="G706">
            <v>1888336.37</v>
          </cell>
        </row>
        <row r="707">
          <cell r="A707" t="str">
            <v>7360.7100</v>
          </cell>
          <cell r="B707" t="str">
            <v>736</v>
          </cell>
          <cell r="C707" t="str">
            <v>7360</v>
          </cell>
          <cell r="D707" t="str">
            <v>7100</v>
          </cell>
          <cell r="E707" t="str">
            <v>PHARMACY INVENTORY</v>
          </cell>
          <cell r="F707" t="str">
            <v>PHARMACY INVENTORY</v>
          </cell>
          <cell r="G707">
            <v>268183.51</v>
          </cell>
        </row>
        <row r="708">
          <cell r="A708" t="str">
            <v>7410.7100</v>
          </cell>
          <cell r="B708" t="str">
            <v>741</v>
          </cell>
          <cell r="C708" t="str">
            <v>7410</v>
          </cell>
          <cell r="D708" t="str">
            <v>7100</v>
          </cell>
          <cell r="E708" t="str">
            <v>PHYSICAL THERAPY</v>
          </cell>
          <cell r="F708" t="str">
            <v>MINOR EQUIPMENT</v>
          </cell>
          <cell r="G708">
            <v>61.32</v>
          </cell>
        </row>
        <row r="709">
          <cell r="A709" t="str">
            <v>7430.7100</v>
          </cell>
          <cell r="B709" t="str">
            <v>743</v>
          </cell>
          <cell r="C709" t="str">
            <v>7430</v>
          </cell>
          <cell r="D709" t="str">
            <v>7100</v>
          </cell>
          <cell r="E709" t="str">
            <v>PHYSICAL THERAPY</v>
          </cell>
          <cell r="F709" t="str">
            <v>FORMS</v>
          </cell>
          <cell r="G709">
            <v>65.3</v>
          </cell>
        </row>
        <row r="710">
          <cell r="A710" t="str">
            <v>7440.7100</v>
          </cell>
          <cell r="B710" t="str">
            <v>744</v>
          </cell>
          <cell r="C710" t="str">
            <v>7440</v>
          </cell>
          <cell r="D710" t="str">
            <v>7100</v>
          </cell>
          <cell r="E710" t="str">
            <v>PHYSICAL THERAPY</v>
          </cell>
          <cell r="F710" t="str">
            <v>POSTAGE</v>
          </cell>
          <cell r="G710">
            <v>83.95</v>
          </cell>
        </row>
        <row r="711">
          <cell r="A711" t="str">
            <v>7680.7100</v>
          </cell>
          <cell r="B711" t="str">
            <v>768</v>
          </cell>
          <cell r="C711" t="str">
            <v>7680</v>
          </cell>
          <cell r="D711" t="str">
            <v>7100</v>
          </cell>
          <cell r="E711" t="str">
            <v>PHYSICAL THERAPY</v>
          </cell>
          <cell r="F711" t="str">
            <v>MAINT &amp; REPAIRS</v>
          </cell>
          <cell r="G711">
            <v>411.27</v>
          </cell>
        </row>
        <row r="712">
          <cell r="A712" t="str">
            <v>7690.7100</v>
          </cell>
          <cell r="B712" t="str">
            <v>769</v>
          </cell>
          <cell r="C712" t="str">
            <v>7690</v>
          </cell>
          <cell r="D712" t="str">
            <v>7100</v>
          </cell>
          <cell r="E712" t="str">
            <v>PHYSICAL THERAPY</v>
          </cell>
          <cell r="F712" t="str">
            <v>BOOKS, ETC.</v>
          </cell>
          <cell r="G712">
            <v>647.5</v>
          </cell>
        </row>
        <row r="713">
          <cell r="A713" t="str">
            <v>8010.7100</v>
          </cell>
          <cell r="B713" t="str">
            <v>801</v>
          </cell>
          <cell r="C713" t="str">
            <v>8010</v>
          </cell>
          <cell r="D713" t="str">
            <v>7100</v>
          </cell>
          <cell r="E713" t="str">
            <v>PHYSICAL THERAPY</v>
          </cell>
          <cell r="F713" t="str">
            <v>OFFICE SUPPLIES</v>
          </cell>
          <cell r="G713">
            <v>1095.29</v>
          </cell>
        </row>
        <row r="714">
          <cell r="A714" t="str">
            <v>8200.7100</v>
          </cell>
          <cell r="B714" t="str">
            <v>820</v>
          </cell>
          <cell r="C714" t="str">
            <v>8200</v>
          </cell>
          <cell r="D714" t="str">
            <v>7100</v>
          </cell>
          <cell r="E714" t="str">
            <v>PHYSICAL THERAPY</v>
          </cell>
          <cell r="F714" t="str">
            <v>DUES</v>
          </cell>
          <cell r="G714">
            <v>1220</v>
          </cell>
        </row>
        <row r="715">
          <cell r="A715" t="str">
            <v>8300.7100</v>
          </cell>
          <cell r="B715" t="str">
            <v>830</v>
          </cell>
          <cell r="C715" t="str">
            <v>8300</v>
          </cell>
          <cell r="D715" t="str">
            <v>7100</v>
          </cell>
          <cell r="E715" t="str">
            <v>PHYSICAL THERAPY</v>
          </cell>
          <cell r="F715" t="str">
            <v>OCCUPATIONAL THERAPY</v>
          </cell>
          <cell r="G715">
            <v>2800</v>
          </cell>
        </row>
        <row r="716">
          <cell r="A716" t="str">
            <v>9000.7100</v>
          </cell>
          <cell r="B716" t="str">
            <v>900</v>
          </cell>
          <cell r="C716" t="str">
            <v>9000</v>
          </cell>
          <cell r="D716" t="str">
            <v>7100</v>
          </cell>
          <cell r="E716" t="str">
            <v>PHYSICAL THERAPY</v>
          </cell>
          <cell r="F716" t="str">
            <v>LAUNDRY &amp; LINEN</v>
          </cell>
          <cell r="G716">
            <v>4824.13</v>
          </cell>
        </row>
        <row r="717">
          <cell r="A717" t="str">
            <v>9030.7100</v>
          </cell>
          <cell r="B717" t="str">
            <v>903</v>
          </cell>
          <cell r="C717" t="str">
            <v>9030</v>
          </cell>
          <cell r="D717" t="str">
            <v>7100</v>
          </cell>
          <cell r="E717" t="str">
            <v>PHYSICAL THERAPY</v>
          </cell>
          <cell r="F717" t="str">
            <v>SUPPLEMENTAL STAFF</v>
          </cell>
          <cell r="G717">
            <v>6108</v>
          </cell>
        </row>
        <row r="718">
          <cell r="A718" t="str">
            <v>9040.7100</v>
          </cell>
          <cell r="B718" t="str">
            <v>904</v>
          </cell>
          <cell r="C718" t="str">
            <v>9040</v>
          </cell>
          <cell r="D718" t="str">
            <v>7100</v>
          </cell>
          <cell r="E718" t="str">
            <v>PHYSICAL THERAPY</v>
          </cell>
          <cell r="F718" t="str">
            <v>M &amp; S SUPPLIES</v>
          </cell>
          <cell r="G718">
            <v>6644.72</v>
          </cell>
        </row>
        <row r="719">
          <cell r="A719" t="str">
            <v>9060.7100</v>
          </cell>
          <cell r="B719" t="str">
            <v>906</v>
          </cell>
          <cell r="C719" t="str">
            <v>9060</v>
          </cell>
          <cell r="D719" t="str">
            <v>7100</v>
          </cell>
          <cell r="E719" t="str">
            <v>PHYSICAL THERAPY</v>
          </cell>
          <cell r="F719" t="str">
            <v>SPEECH THERAPY</v>
          </cell>
          <cell r="G719">
            <v>7812.5</v>
          </cell>
        </row>
        <row r="720">
          <cell r="A720" t="str">
            <v>9100.7100</v>
          </cell>
          <cell r="B720" t="str">
            <v>910</v>
          </cell>
          <cell r="C720" t="str">
            <v>9100</v>
          </cell>
          <cell r="D720" t="str">
            <v>7100</v>
          </cell>
          <cell r="E720" t="str">
            <v>PHYSICAL THERAPY</v>
          </cell>
          <cell r="F720" t="str">
            <v>PURCHASE SERVICE</v>
          </cell>
          <cell r="G720">
            <v>24245</v>
          </cell>
        </row>
        <row r="721">
          <cell r="A721" t="str">
            <v>9101.7100</v>
          </cell>
          <cell r="B721" t="str">
            <v>910</v>
          </cell>
          <cell r="C721" t="str">
            <v>9101</v>
          </cell>
          <cell r="D721" t="str">
            <v>7100</v>
          </cell>
          <cell r="E721" t="str">
            <v>PHYSICAL THERAPY</v>
          </cell>
          <cell r="F721" t="str">
            <v>SALARIES (EMPLOYEES)</v>
          </cell>
          <cell r="G721">
            <v>263545.83</v>
          </cell>
        </row>
        <row r="722">
          <cell r="A722" t="str">
            <v>9200.7100</v>
          </cell>
          <cell r="B722" t="str">
            <v>920</v>
          </cell>
          <cell r="C722" t="str">
            <v>9200</v>
          </cell>
          <cell r="D722" t="str">
            <v>7100</v>
          </cell>
          <cell r="E722" t="str">
            <v>PHYSICIAN BILLING</v>
          </cell>
          <cell r="F722" t="str">
            <v>DRINKING WATER</v>
          </cell>
          <cell r="G722">
            <v>3.55</v>
          </cell>
        </row>
        <row r="723">
          <cell r="A723" t="str">
            <v>9570.7100</v>
          </cell>
          <cell r="B723" t="str">
            <v>957</v>
          </cell>
          <cell r="C723" t="str">
            <v>9570</v>
          </cell>
          <cell r="D723" t="str">
            <v>7100</v>
          </cell>
          <cell r="E723" t="str">
            <v>PHYSICIAN BILLING</v>
          </cell>
          <cell r="F723" t="str">
            <v>BOOKS, ETC.</v>
          </cell>
          <cell r="G723">
            <v>35.950000000000003</v>
          </cell>
        </row>
        <row r="724">
          <cell r="A724" t="str">
            <v>9600.7100</v>
          </cell>
          <cell r="B724" t="str">
            <v>960</v>
          </cell>
          <cell r="C724" t="str">
            <v>9600</v>
          </cell>
          <cell r="D724" t="str">
            <v>7100</v>
          </cell>
          <cell r="E724" t="str">
            <v>PHYSICIAN BILLING</v>
          </cell>
          <cell r="F724" t="str">
            <v>MINOR EQUIPMENT</v>
          </cell>
          <cell r="G724">
            <v>418.97</v>
          </cell>
        </row>
        <row r="725">
          <cell r="A725" t="str">
            <v>6810.7300</v>
          </cell>
          <cell r="B725" t="str">
            <v>681</v>
          </cell>
          <cell r="C725" t="str">
            <v>6810</v>
          </cell>
          <cell r="D725" t="str">
            <v>7300</v>
          </cell>
          <cell r="E725" t="str">
            <v>PHYSICIAN BILLING</v>
          </cell>
          <cell r="F725" t="str">
            <v>EDUCATION &amp; TRAVEL</v>
          </cell>
          <cell r="G725">
            <v>600</v>
          </cell>
        </row>
        <row r="726">
          <cell r="A726" t="str">
            <v>6010.7400</v>
          </cell>
          <cell r="B726" t="str">
            <v>601</v>
          </cell>
          <cell r="C726" t="str">
            <v>6010</v>
          </cell>
          <cell r="D726" t="str">
            <v>7400</v>
          </cell>
          <cell r="E726" t="str">
            <v>PHYSICIAN BILLING</v>
          </cell>
          <cell r="F726" t="str">
            <v>EQUIPMENT RENTAL</v>
          </cell>
          <cell r="G726">
            <v>909.64</v>
          </cell>
        </row>
        <row r="727">
          <cell r="A727" t="str">
            <v>6120.7400</v>
          </cell>
          <cell r="B727" t="str">
            <v>612</v>
          </cell>
          <cell r="C727" t="str">
            <v>6120</v>
          </cell>
          <cell r="D727" t="str">
            <v>7400</v>
          </cell>
          <cell r="E727" t="str">
            <v>PHYSICIAN BILLING</v>
          </cell>
          <cell r="F727" t="str">
            <v>TELEPHONE</v>
          </cell>
          <cell r="G727">
            <v>1713.7</v>
          </cell>
        </row>
        <row r="728">
          <cell r="A728" t="str">
            <v>6400.7400</v>
          </cell>
          <cell r="B728" t="str">
            <v>640</v>
          </cell>
          <cell r="C728" t="str">
            <v>6400</v>
          </cell>
          <cell r="D728" t="str">
            <v>7400</v>
          </cell>
          <cell r="E728" t="str">
            <v>PHYSICIAN BILLING</v>
          </cell>
          <cell r="F728" t="str">
            <v>OFFICE SUPPLIES</v>
          </cell>
          <cell r="G728">
            <v>1893.11</v>
          </cell>
        </row>
        <row r="729">
          <cell r="A729" t="str">
            <v>6600.7400</v>
          </cell>
          <cell r="B729" t="str">
            <v>660</v>
          </cell>
          <cell r="C729" t="str">
            <v>6600</v>
          </cell>
          <cell r="D729" t="str">
            <v>7400</v>
          </cell>
          <cell r="E729" t="str">
            <v>PHYSICIAN BILLING</v>
          </cell>
          <cell r="F729" t="str">
            <v>MAINT &amp; REPAIRS</v>
          </cell>
          <cell r="G729">
            <v>3130</v>
          </cell>
        </row>
        <row r="730">
          <cell r="A730" t="str">
            <v>6650.7400</v>
          </cell>
          <cell r="B730" t="str">
            <v>665</v>
          </cell>
          <cell r="C730" t="str">
            <v>6650</v>
          </cell>
          <cell r="D730" t="str">
            <v>7400</v>
          </cell>
          <cell r="E730" t="str">
            <v>PHYSICIAN BILLING</v>
          </cell>
          <cell r="F730" t="str">
            <v>PURCHASE SERVICE</v>
          </cell>
          <cell r="G730">
            <v>3247.56</v>
          </cell>
        </row>
        <row r="731">
          <cell r="A731" t="str">
            <v>6750.7400</v>
          </cell>
          <cell r="B731" t="str">
            <v>675</v>
          </cell>
          <cell r="C731" t="str">
            <v>6750</v>
          </cell>
          <cell r="D731" t="str">
            <v>7400</v>
          </cell>
          <cell r="E731" t="str">
            <v>PHYSICIAN BILLING</v>
          </cell>
          <cell r="F731" t="str">
            <v>POSTAGE</v>
          </cell>
          <cell r="G731">
            <v>3273.76</v>
          </cell>
        </row>
        <row r="732">
          <cell r="A732" t="str">
            <v>6780.7400</v>
          </cell>
          <cell r="B732" t="str">
            <v>678</v>
          </cell>
          <cell r="C732" t="str">
            <v>6780</v>
          </cell>
          <cell r="D732" t="str">
            <v>7400</v>
          </cell>
          <cell r="E732" t="str">
            <v>PHYSICIAN BILLING</v>
          </cell>
          <cell r="F732" t="str">
            <v>FORMS</v>
          </cell>
          <cell r="G732">
            <v>4970.62</v>
          </cell>
        </row>
        <row r="733">
          <cell r="A733" t="str">
            <v>6790.7400</v>
          </cell>
          <cell r="B733" t="str">
            <v>679</v>
          </cell>
          <cell r="C733" t="str">
            <v>6790</v>
          </cell>
          <cell r="D733" t="str">
            <v>7400</v>
          </cell>
          <cell r="E733" t="str">
            <v>PHYSICIAN BILLING</v>
          </cell>
          <cell r="F733" t="str">
            <v>RENT EXPENSE</v>
          </cell>
          <cell r="G733">
            <v>6300</v>
          </cell>
        </row>
        <row r="734">
          <cell r="A734" t="str">
            <v>6810.7400</v>
          </cell>
          <cell r="B734" t="str">
            <v>681</v>
          </cell>
          <cell r="C734" t="str">
            <v>6810</v>
          </cell>
          <cell r="D734" t="str">
            <v>7400</v>
          </cell>
          <cell r="E734" t="str">
            <v>PHYSICIAN BILLING</v>
          </cell>
          <cell r="F734" t="str">
            <v>SALARIES (EMPLOYEES)</v>
          </cell>
          <cell r="G734">
            <v>72335.740000000005</v>
          </cell>
        </row>
        <row r="735">
          <cell r="A735" t="str">
            <v>7000.7400</v>
          </cell>
          <cell r="B735" t="str">
            <v>700</v>
          </cell>
          <cell r="C735" t="str">
            <v>7000</v>
          </cell>
          <cell r="D735" t="str">
            <v>7400</v>
          </cell>
          <cell r="E735" t="str">
            <v>PI</v>
          </cell>
          <cell r="F735" t="str">
            <v>POSTAGE</v>
          </cell>
          <cell r="G735">
            <v>6.06</v>
          </cell>
        </row>
        <row r="736">
          <cell r="A736" t="str">
            <v>7020.7400</v>
          </cell>
          <cell r="B736" t="str">
            <v>702</v>
          </cell>
          <cell r="C736" t="str">
            <v>7020</v>
          </cell>
          <cell r="D736" t="str">
            <v>7400</v>
          </cell>
          <cell r="E736" t="str">
            <v>PI</v>
          </cell>
          <cell r="F736" t="str">
            <v>MAINT &amp; REPAIRS</v>
          </cell>
          <cell r="G736">
            <v>13.5</v>
          </cell>
        </row>
        <row r="737">
          <cell r="A737" t="str">
            <v>7120.7400</v>
          </cell>
          <cell r="B737" t="str">
            <v>712</v>
          </cell>
          <cell r="C737" t="str">
            <v>7120</v>
          </cell>
          <cell r="D737" t="str">
            <v>7400</v>
          </cell>
          <cell r="E737" t="str">
            <v>PI</v>
          </cell>
          <cell r="F737" t="str">
            <v>FORMS</v>
          </cell>
          <cell r="G737">
            <v>15.24</v>
          </cell>
        </row>
        <row r="738">
          <cell r="A738" t="str">
            <v>7210.7400</v>
          </cell>
          <cell r="B738" t="str">
            <v>721</v>
          </cell>
          <cell r="C738" t="str">
            <v>7210</v>
          </cell>
          <cell r="D738" t="str">
            <v>7400</v>
          </cell>
          <cell r="E738" t="str">
            <v>PI</v>
          </cell>
          <cell r="F738" t="str">
            <v>MINOR EQUIPMENT</v>
          </cell>
          <cell r="G738">
            <v>23.76</v>
          </cell>
        </row>
        <row r="739">
          <cell r="A739" t="str">
            <v>7270.7400</v>
          </cell>
          <cell r="B739" t="str">
            <v>727</v>
          </cell>
          <cell r="C739" t="str">
            <v>7270</v>
          </cell>
          <cell r="D739" t="str">
            <v>7400</v>
          </cell>
          <cell r="E739" t="str">
            <v>PI</v>
          </cell>
          <cell r="F739" t="str">
            <v>DUES</v>
          </cell>
          <cell r="G739">
            <v>155</v>
          </cell>
        </row>
        <row r="740">
          <cell r="A740" t="str">
            <v>7350.7400</v>
          </cell>
          <cell r="B740" t="str">
            <v>735</v>
          </cell>
          <cell r="C740" t="str">
            <v>7350</v>
          </cell>
          <cell r="D740" t="str">
            <v>7400</v>
          </cell>
          <cell r="E740" t="str">
            <v>PI</v>
          </cell>
          <cell r="F740" t="str">
            <v>PI EXPENSE</v>
          </cell>
          <cell r="G740">
            <v>250</v>
          </cell>
        </row>
        <row r="741">
          <cell r="A741" t="str">
            <v>7360.7400</v>
          </cell>
          <cell r="B741" t="str">
            <v>736</v>
          </cell>
          <cell r="C741" t="str">
            <v>7360</v>
          </cell>
          <cell r="D741" t="str">
            <v>7400</v>
          </cell>
          <cell r="E741" t="str">
            <v>PI</v>
          </cell>
          <cell r="F741" t="str">
            <v>EDUCATION &amp; TRAVEL</v>
          </cell>
          <cell r="G741">
            <v>802.65</v>
          </cell>
        </row>
        <row r="742">
          <cell r="A742" t="str">
            <v>7370.7400</v>
          </cell>
          <cell r="B742" t="str">
            <v>737</v>
          </cell>
          <cell r="C742" t="str">
            <v>7370</v>
          </cell>
          <cell r="D742" t="str">
            <v>7400</v>
          </cell>
          <cell r="E742" t="str">
            <v>PI</v>
          </cell>
          <cell r="F742" t="str">
            <v>BOOKS, ETC.</v>
          </cell>
          <cell r="G742">
            <v>884.26</v>
          </cell>
        </row>
        <row r="743">
          <cell r="A743" t="str">
            <v>7420.7400</v>
          </cell>
          <cell r="B743" t="str">
            <v>742</v>
          </cell>
          <cell r="C743" t="str">
            <v>7420</v>
          </cell>
          <cell r="D743" t="str">
            <v>7400</v>
          </cell>
          <cell r="E743" t="str">
            <v>PI</v>
          </cell>
          <cell r="F743" t="str">
            <v>OFFICE SUPPLIES</v>
          </cell>
          <cell r="G743">
            <v>1181.7</v>
          </cell>
        </row>
        <row r="744">
          <cell r="A744" t="str">
            <v>7450.7400</v>
          </cell>
          <cell r="B744" t="str">
            <v>745</v>
          </cell>
          <cell r="C744" t="str">
            <v>7450</v>
          </cell>
          <cell r="D744" t="str">
            <v>7400</v>
          </cell>
          <cell r="E744" t="str">
            <v>PI</v>
          </cell>
          <cell r="F744" t="str">
            <v>SALARIES (EMPLOYEES)</v>
          </cell>
          <cell r="G744">
            <v>165692.56</v>
          </cell>
        </row>
        <row r="745">
          <cell r="A745" t="str">
            <v>7680.7400</v>
          </cell>
          <cell r="B745" t="str">
            <v>768</v>
          </cell>
          <cell r="C745" t="str">
            <v>7680</v>
          </cell>
          <cell r="D745" t="str">
            <v>7400</v>
          </cell>
          <cell r="E745" t="str">
            <v>PLANT OPERATION</v>
          </cell>
          <cell r="F745" t="str">
            <v>DRINKING WATER</v>
          </cell>
          <cell r="G745">
            <v>10.65</v>
          </cell>
        </row>
        <row r="746">
          <cell r="A746" t="str">
            <v>8010.7400</v>
          </cell>
          <cell r="B746" t="str">
            <v>801</v>
          </cell>
          <cell r="C746" t="str">
            <v>8010</v>
          </cell>
          <cell r="D746" t="str">
            <v>7400</v>
          </cell>
          <cell r="E746" t="str">
            <v>PLANT OPERATION</v>
          </cell>
          <cell r="F746" t="str">
            <v>POSTAGE</v>
          </cell>
          <cell r="G746">
            <v>47.28</v>
          </cell>
        </row>
        <row r="747">
          <cell r="A747" t="str">
            <v>8200.7400</v>
          </cell>
          <cell r="B747" t="str">
            <v>820</v>
          </cell>
          <cell r="C747" t="str">
            <v>8200</v>
          </cell>
          <cell r="D747" t="str">
            <v>7400</v>
          </cell>
          <cell r="E747" t="str">
            <v>PLANT OPERATION</v>
          </cell>
          <cell r="F747" t="str">
            <v>FORMS</v>
          </cell>
          <cell r="G747">
            <v>59.64</v>
          </cell>
        </row>
        <row r="748">
          <cell r="A748" t="str">
            <v>8300.7400</v>
          </cell>
          <cell r="B748" t="str">
            <v>830</v>
          </cell>
          <cell r="C748" t="str">
            <v>8300</v>
          </cell>
          <cell r="D748" t="str">
            <v>7400</v>
          </cell>
          <cell r="E748" t="str">
            <v>PLANT OPERATION</v>
          </cell>
          <cell r="F748" t="str">
            <v>EDUCATION &amp; TRAVEL</v>
          </cell>
          <cell r="G748">
            <v>60</v>
          </cell>
        </row>
        <row r="749">
          <cell r="A749" t="str">
            <v>8500.7400</v>
          </cell>
          <cell r="B749" t="str">
            <v>850</v>
          </cell>
          <cell r="C749" t="str">
            <v>8500</v>
          </cell>
          <cell r="D749" t="str">
            <v>7400</v>
          </cell>
          <cell r="E749" t="str">
            <v>PLANT OPERATION</v>
          </cell>
          <cell r="F749" t="str">
            <v>HAULING REFUSE</v>
          </cell>
          <cell r="G749">
            <v>168</v>
          </cell>
        </row>
        <row r="750">
          <cell r="A750" t="str">
            <v>9000.7400</v>
          </cell>
          <cell r="B750" t="str">
            <v>900</v>
          </cell>
          <cell r="C750" t="str">
            <v>9000</v>
          </cell>
          <cell r="D750" t="str">
            <v>7400</v>
          </cell>
          <cell r="E750" t="str">
            <v>PLANT OPERATION</v>
          </cell>
          <cell r="F750" t="str">
            <v>BOOKS, ETC.</v>
          </cell>
          <cell r="G750">
            <v>262.89999999999998</v>
          </cell>
        </row>
        <row r="751">
          <cell r="A751" t="str">
            <v>9020.7400</v>
          </cell>
          <cell r="B751" t="str">
            <v>902</v>
          </cell>
          <cell r="C751" t="str">
            <v>9020</v>
          </cell>
          <cell r="D751" t="str">
            <v>7400</v>
          </cell>
          <cell r="E751" t="str">
            <v>PLANT OPERATION</v>
          </cell>
          <cell r="F751" t="str">
            <v>MINOR EQUIPMENT</v>
          </cell>
          <cell r="G751">
            <v>624.19000000000005</v>
          </cell>
        </row>
        <row r="752">
          <cell r="A752" t="str">
            <v>9030.7400</v>
          </cell>
          <cell r="B752" t="str">
            <v>903</v>
          </cell>
          <cell r="C752" t="str">
            <v>9030</v>
          </cell>
          <cell r="D752" t="str">
            <v>7400</v>
          </cell>
          <cell r="E752" t="str">
            <v>PLANT OPERATION</v>
          </cell>
          <cell r="F752" t="str">
            <v>TELEPHONE</v>
          </cell>
          <cell r="G752">
            <v>873.42</v>
          </cell>
        </row>
        <row r="753">
          <cell r="A753" t="str">
            <v>9040.7400</v>
          </cell>
          <cell r="B753" t="str">
            <v>904</v>
          </cell>
          <cell r="C753" t="str">
            <v>9040</v>
          </cell>
          <cell r="D753" t="str">
            <v>7400</v>
          </cell>
          <cell r="E753" t="str">
            <v>PLANT OPERATION</v>
          </cell>
          <cell r="F753" t="str">
            <v>OFFICE SUPPLIES</v>
          </cell>
          <cell r="G753">
            <v>1937.06</v>
          </cell>
        </row>
        <row r="754">
          <cell r="A754" t="str">
            <v>9060.7400</v>
          </cell>
          <cell r="B754" t="str">
            <v>906</v>
          </cell>
          <cell r="C754" t="str">
            <v>9060</v>
          </cell>
          <cell r="D754" t="str">
            <v>7400</v>
          </cell>
          <cell r="E754" t="str">
            <v>PLANT OPERATION</v>
          </cell>
          <cell r="F754" t="str">
            <v>VEHICLE MAINTENANCE</v>
          </cell>
          <cell r="G754">
            <v>2570.1999999999998</v>
          </cell>
        </row>
        <row r="755">
          <cell r="A755" t="str">
            <v>9100.7400</v>
          </cell>
          <cell r="B755" t="str">
            <v>910</v>
          </cell>
          <cell r="C755" t="str">
            <v>9100</v>
          </cell>
          <cell r="D755" t="str">
            <v>7400</v>
          </cell>
          <cell r="E755" t="str">
            <v>PLANT OPERATION</v>
          </cell>
          <cell r="F755" t="str">
            <v>EQUIPMENT RENTAL</v>
          </cell>
          <cell r="G755">
            <v>3750.75</v>
          </cell>
        </row>
        <row r="756">
          <cell r="A756" t="str">
            <v>9110.7400</v>
          </cell>
          <cell r="B756" t="str">
            <v>911</v>
          </cell>
          <cell r="C756" t="str">
            <v>9110</v>
          </cell>
          <cell r="D756" t="str">
            <v>7400</v>
          </cell>
          <cell r="E756" t="str">
            <v>PLANT OPERATION</v>
          </cell>
          <cell r="F756" t="str">
            <v>CHEMICALS/SOLUTIONS</v>
          </cell>
          <cell r="G756">
            <v>7532.78</v>
          </cell>
        </row>
        <row r="757">
          <cell r="A757" t="str">
            <v>9300.7400</v>
          </cell>
          <cell r="B757" t="str">
            <v>930</v>
          </cell>
          <cell r="C757" t="str">
            <v>9300</v>
          </cell>
          <cell r="D757" t="str">
            <v>7400</v>
          </cell>
          <cell r="E757" t="str">
            <v>PLANT OPERATION</v>
          </cell>
          <cell r="F757" t="str">
            <v>MANAGEMENT EXPENSE</v>
          </cell>
          <cell r="G757">
            <v>9364.1</v>
          </cell>
        </row>
        <row r="758">
          <cell r="A758" t="str">
            <v>9570.7400</v>
          </cell>
          <cell r="B758" t="str">
            <v>957</v>
          </cell>
          <cell r="C758" t="str">
            <v>9570</v>
          </cell>
          <cell r="D758" t="str">
            <v>7400</v>
          </cell>
          <cell r="E758" t="str">
            <v>PLANT OPERATION</v>
          </cell>
          <cell r="F758" t="str">
            <v>PURCHASE SERVICE</v>
          </cell>
          <cell r="G758">
            <v>14373.49</v>
          </cell>
        </row>
        <row r="759">
          <cell r="A759" t="str">
            <v>1450.7500</v>
          </cell>
          <cell r="B759" t="str">
            <v>145</v>
          </cell>
          <cell r="C759" t="str">
            <v>1450</v>
          </cell>
          <cell r="D759" t="str">
            <v>7500</v>
          </cell>
          <cell r="E759" t="str">
            <v>PLANT OPERATION</v>
          </cell>
          <cell r="F759" t="str">
            <v>UTIL - WATER &amp; SEWER</v>
          </cell>
          <cell r="G759">
            <v>43628.49</v>
          </cell>
        </row>
        <row r="760">
          <cell r="A760" t="str">
            <v>7210.7600</v>
          </cell>
          <cell r="B760" t="str">
            <v>721</v>
          </cell>
          <cell r="C760" t="str">
            <v>7210</v>
          </cell>
          <cell r="D760" t="str">
            <v>7600</v>
          </cell>
          <cell r="E760" t="str">
            <v>PLANT OPERATION</v>
          </cell>
          <cell r="F760" t="str">
            <v>MAINT &amp; REPAIRS</v>
          </cell>
          <cell r="G760">
            <v>76421.009999999995</v>
          </cell>
        </row>
        <row r="761">
          <cell r="A761" t="str">
            <v>7230.7600</v>
          </cell>
          <cell r="B761" t="str">
            <v>723</v>
          </cell>
          <cell r="C761" t="str">
            <v>7230</v>
          </cell>
          <cell r="D761" t="str">
            <v>7600</v>
          </cell>
          <cell r="E761" t="str">
            <v>PLANT OPERATION</v>
          </cell>
          <cell r="F761" t="str">
            <v>UTIL - GAS &amp; OIL</v>
          </cell>
          <cell r="G761">
            <v>87015.2</v>
          </cell>
        </row>
        <row r="762">
          <cell r="A762" t="str">
            <v>7240.7600</v>
          </cell>
          <cell r="B762" t="str">
            <v>724</v>
          </cell>
          <cell r="C762" t="str">
            <v>7240</v>
          </cell>
          <cell r="D762" t="str">
            <v>7600</v>
          </cell>
          <cell r="E762" t="str">
            <v>PLANT OPERATION</v>
          </cell>
          <cell r="F762" t="str">
            <v>UTILITIES - ELECTRIC</v>
          </cell>
          <cell r="G762">
            <v>208956.53</v>
          </cell>
        </row>
        <row r="763">
          <cell r="A763" t="str">
            <v>9700.7700</v>
          </cell>
          <cell r="B763" t="str">
            <v>970</v>
          </cell>
          <cell r="C763" t="str">
            <v>9700</v>
          </cell>
          <cell r="D763" t="str">
            <v>7700</v>
          </cell>
          <cell r="E763" t="str">
            <v>PREPAID</v>
          </cell>
          <cell r="F763" t="str">
            <v>PREPAID INSURANCE</v>
          </cell>
          <cell r="G763">
            <v>107654.98</v>
          </cell>
        </row>
        <row r="764">
          <cell r="A764" t="str">
            <v>6010.7800</v>
          </cell>
          <cell r="B764" t="str">
            <v>601</v>
          </cell>
          <cell r="C764" t="str">
            <v>6010</v>
          </cell>
          <cell r="D764" t="str">
            <v>7800</v>
          </cell>
          <cell r="E764" t="str">
            <v>PREPAID EXPENSE</v>
          </cell>
          <cell r="F764" t="str">
            <v>PREPAID EXPENSE</v>
          </cell>
          <cell r="G764">
            <v>122146.43</v>
          </cell>
        </row>
        <row r="765">
          <cell r="A765" t="str">
            <v>8300.7900</v>
          </cell>
          <cell r="B765" t="str">
            <v>830</v>
          </cell>
          <cell r="C765" t="str">
            <v>8300</v>
          </cell>
          <cell r="D765" t="str">
            <v>7900</v>
          </cell>
          <cell r="E765" t="str">
            <v>PRINT SHOP</v>
          </cell>
          <cell r="F765" t="str">
            <v>EDUCATION &amp; TRAVEL</v>
          </cell>
          <cell r="G765">
            <v>179</v>
          </cell>
        </row>
        <row r="766">
          <cell r="A766" t="str">
            <v>9600.7900</v>
          </cell>
          <cell r="B766" t="str">
            <v>960</v>
          </cell>
          <cell r="C766" t="str">
            <v>9600</v>
          </cell>
          <cell r="D766" t="str">
            <v>7900</v>
          </cell>
          <cell r="E766" t="str">
            <v>PRINT SHOP</v>
          </cell>
          <cell r="F766" t="str">
            <v>OFFICE SUPPLIES</v>
          </cell>
          <cell r="G766">
            <v>271.51</v>
          </cell>
        </row>
        <row r="767">
          <cell r="A767" t="str">
            <v>6010.8000</v>
          </cell>
          <cell r="B767" t="str">
            <v>601</v>
          </cell>
          <cell r="C767" t="str">
            <v>6010</v>
          </cell>
          <cell r="D767" t="str">
            <v>8000</v>
          </cell>
          <cell r="E767" t="str">
            <v>PRINT SHOP</v>
          </cell>
          <cell r="F767" t="str">
            <v>FORMS</v>
          </cell>
          <cell r="G767">
            <v>421.66</v>
          </cell>
        </row>
        <row r="768">
          <cell r="A768" t="str">
            <v>6430.8000</v>
          </cell>
          <cell r="B768" t="str">
            <v>643</v>
          </cell>
          <cell r="C768" t="str">
            <v>6430</v>
          </cell>
          <cell r="D768" t="str">
            <v>8000</v>
          </cell>
          <cell r="E768" t="str">
            <v>PRINT SHOP</v>
          </cell>
          <cell r="F768" t="str">
            <v>PRINTING SUPPLIES</v>
          </cell>
          <cell r="G768">
            <v>13967.2</v>
          </cell>
        </row>
        <row r="769">
          <cell r="A769" t="str">
            <v>6780.8000</v>
          </cell>
          <cell r="B769" t="str">
            <v>678</v>
          </cell>
          <cell r="C769" t="str">
            <v>6780</v>
          </cell>
          <cell r="D769" t="str">
            <v>8000</v>
          </cell>
          <cell r="E769" t="str">
            <v>PRINT SHOP</v>
          </cell>
          <cell r="F769" t="str">
            <v>SALARIES (EMPLOYEES)</v>
          </cell>
          <cell r="G769">
            <v>25730.11</v>
          </cell>
        </row>
        <row r="770">
          <cell r="A770" t="str">
            <v>7000.8000</v>
          </cell>
          <cell r="B770" t="str">
            <v>700</v>
          </cell>
          <cell r="C770" t="str">
            <v>7000</v>
          </cell>
          <cell r="D770" t="str">
            <v>8000</v>
          </cell>
          <cell r="E770" t="str">
            <v>PRINT SHOP</v>
          </cell>
          <cell r="F770" t="str">
            <v>EQUIPMENT RENTAL</v>
          </cell>
          <cell r="G770">
            <v>37482.36</v>
          </cell>
        </row>
        <row r="771">
          <cell r="A771" t="str">
            <v>7001.8000</v>
          </cell>
          <cell r="B771" t="str">
            <v>700</v>
          </cell>
          <cell r="C771" t="str">
            <v>7001</v>
          </cell>
          <cell r="D771" t="str">
            <v>8000</v>
          </cell>
          <cell r="E771" t="str">
            <v>PROFESSIONAL OFFICE BUILD</v>
          </cell>
          <cell r="F771" t="str">
            <v>DRINKING WATER</v>
          </cell>
          <cell r="G771">
            <v>113.59</v>
          </cell>
        </row>
        <row r="772">
          <cell r="A772" t="str">
            <v>7020.8000</v>
          </cell>
          <cell r="B772" t="str">
            <v>702</v>
          </cell>
          <cell r="C772" t="str">
            <v>7020</v>
          </cell>
          <cell r="D772" t="str">
            <v>8000</v>
          </cell>
          <cell r="E772" t="str">
            <v>PROFESSIONAL OFFICE BUILD</v>
          </cell>
          <cell r="F772" t="str">
            <v>TEXTILES</v>
          </cell>
          <cell r="G772">
            <v>120</v>
          </cell>
        </row>
        <row r="773">
          <cell r="A773" t="str">
            <v>7140.8000</v>
          </cell>
          <cell r="B773" t="str">
            <v>714</v>
          </cell>
          <cell r="C773" t="str">
            <v>7140</v>
          </cell>
          <cell r="D773" t="str">
            <v>8000</v>
          </cell>
          <cell r="E773" t="str">
            <v>PROFESSIONAL OFFICE BUILD</v>
          </cell>
          <cell r="F773" t="str">
            <v>MAINTENANCE SUPPLIES</v>
          </cell>
          <cell r="G773">
            <v>1114.26</v>
          </cell>
        </row>
        <row r="774">
          <cell r="A774" t="str">
            <v>7190.8000</v>
          </cell>
          <cell r="B774" t="str">
            <v>719</v>
          </cell>
          <cell r="C774" t="str">
            <v>7190</v>
          </cell>
          <cell r="D774" t="str">
            <v>8000</v>
          </cell>
          <cell r="E774" t="str">
            <v>PROFESSIONAL OFFICE BUILD</v>
          </cell>
          <cell r="F774" t="str">
            <v>UTILITIES - WATER / SEWER</v>
          </cell>
          <cell r="G774">
            <v>1730.36</v>
          </cell>
        </row>
        <row r="775">
          <cell r="A775" t="str">
            <v>7200.8000</v>
          </cell>
          <cell r="B775" t="str">
            <v>720</v>
          </cell>
          <cell r="C775" t="str">
            <v>7200</v>
          </cell>
          <cell r="D775" t="str">
            <v>8000</v>
          </cell>
          <cell r="E775" t="str">
            <v>PROFESSIONAL OFFICE BUILD</v>
          </cell>
          <cell r="F775" t="str">
            <v>PURCHASE SERVICE</v>
          </cell>
          <cell r="G775">
            <v>3343.1</v>
          </cell>
        </row>
        <row r="776">
          <cell r="A776" t="str">
            <v>7210.8000</v>
          </cell>
          <cell r="B776" t="str">
            <v>721</v>
          </cell>
          <cell r="C776" t="str">
            <v>7210</v>
          </cell>
          <cell r="D776" t="str">
            <v>8000</v>
          </cell>
          <cell r="E776" t="str">
            <v>PROFESSIONAL OFFICE BUILD</v>
          </cell>
          <cell r="F776" t="str">
            <v>MAINT &amp; REPAIRS</v>
          </cell>
          <cell r="G776">
            <v>7027.14</v>
          </cell>
        </row>
        <row r="777">
          <cell r="A777" t="str">
            <v>7220.8000</v>
          </cell>
          <cell r="B777" t="str">
            <v>722</v>
          </cell>
          <cell r="C777" t="str">
            <v>7220</v>
          </cell>
          <cell r="D777" t="str">
            <v>8000</v>
          </cell>
          <cell r="E777" t="str">
            <v>PROFESSIONAL OFFICE BUILD</v>
          </cell>
          <cell r="F777" t="str">
            <v>UTILITIES - GAS</v>
          </cell>
          <cell r="G777">
            <v>9788.7099999999991</v>
          </cell>
        </row>
        <row r="778">
          <cell r="A778" t="str">
            <v>7230.8000</v>
          </cell>
          <cell r="B778" t="str">
            <v>723</v>
          </cell>
          <cell r="C778" t="str">
            <v>7230</v>
          </cell>
          <cell r="D778" t="str">
            <v>8000</v>
          </cell>
          <cell r="E778" t="str">
            <v>PROFESSIONAL OFFICE BUILD</v>
          </cell>
          <cell r="F778" t="str">
            <v>SALARIES (EMPLOYEES)</v>
          </cell>
          <cell r="G778">
            <v>14642.52</v>
          </cell>
        </row>
        <row r="779">
          <cell r="A779" t="str">
            <v>7240.8000</v>
          </cell>
          <cell r="B779" t="str">
            <v>724</v>
          </cell>
          <cell r="C779" t="str">
            <v>7240</v>
          </cell>
          <cell r="D779" t="str">
            <v>8000</v>
          </cell>
          <cell r="E779" t="str">
            <v>PROFESSIONAL OFFICE BUILD</v>
          </cell>
          <cell r="F779" t="str">
            <v>UTILITIES-PRO BLDG</v>
          </cell>
          <cell r="G779">
            <v>30620.86</v>
          </cell>
        </row>
        <row r="780">
          <cell r="A780" t="str">
            <v>7300.8000</v>
          </cell>
          <cell r="B780" t="str">
            <v>730</v>
          </cell>
          <cell r="C780" t="str">
            <v>7300</v>
          </cell>
          <cell r="D780" t="str">
            <v>8000</v>
          </cell>
          <cell r="E780" t="str">
            <v>PSYCHIATRIC UNIT</v>
          </cell>
          <cell r="F780" t="str">
            <v>DRINKING WATER</v>
          </cell>
          <cell r="G780">
            <v>10.65</v>
          </cell>
        </row>
        <row r="781">
          <cell r="A781" t="str">
            <v>7350.8000</v>
          </cell>
          <cell r="B781" t="str">
            <v>735</v>
          </cell>
          <cell r="C781" t="str">
            <v>7350</v>
          </cell>
          <cell r="D781" t="str">
            <v>8000</v>
          </cell>
          <cell r="E781" t="str">
            <v>PSYCHIATRIC UNIT</v>
          </cell>
          <cell r="F781" t="str">
            <v>POSTAGE</v>
          </cell>
          <cell r="G781">
            <v>88.63</v>
          </cell>
        </row>
        <row r="782">
          <cell r="A782" t="str">
            <v>7370.8000</v>
          </cell>
          <cell r="B782" t="str">
            <v>737</v>
          </cell>
          <cell r="C782" t="str">
            <v>7370</v>
          </cell>
          <cell r="D782" t="str">
            <v>8000</v>
          </cell>
          <cell r="E782" t="str">
            <v>PSYCHIATRIC UNIT</v>
          </cell>
          <cell r="F782" t="str">
            <v>MISCELLANEOUS</v>
          </cell>
          <cell r="G782">
            <v>112.24</v>
          </cell>
        </row>
        <row r="783">
          <cell r="A783" t="str">
            <v>7420.8000</v>
          </cell>
          <cell r="B783" t="str">
            <v>742</v>
          </cell>
          <cell r="C783" t="str">
            <v>7420</v>
          </cell>
          <cell r="D783" t="str">
            <v>8000</v>
          </cell>
          <cell r="E783" t="str">
            <v>PSYCHIATRIC UNIT</v>
          </cell>
          <cell r="F783" t="str">
            <v>FORMS</v>
          </cell>
          <cell r="G783">
            <v>180.64</v>
          </cell>
        </row>
        <row r="784">
          <cell r="A784" t="str">
            <v>7430.8000</v>
          </cell>
          <cell r="B784" t="str">
            <v>743</v>
          </cell>
          <cell r="C784" t="str">
            <v>7430</v>
          </cell>
          <cell r="D784" t="str">
            <v>8000</v>
          </cell>
          <cell r="E784" t="str">
            <v>PSYCHIATRIC UNIT</v>
          </cell>
          <cell r="F784" t="str">
            <v>PURCHASE SERVICE</v>
          </cell>
          <cell r="G784">
            <v>532.27</v>
          </cell>
        </row>
        <row r="785">
          <cell r="A785" t="str">
            <v>7680.8000</v>
          </cell>
          <cell r="B785" t="str">
            <v>768</v>
          </cell>
          <cell r="C785" t="str">
            <v>7680</v>
          </cell>
          <cell r="D785" t="str">
            <v>8000</v>
          </cell>
          <cell r="E785" t="str">
            <v>PSYCHIATRIC UNIT</v>
          </cell>
          <cell r="F785" t="str">
            <v>BOOKS, ETC.</v>
          </cell>
          <cell r="G785">
            <v>587.07000000000005</v>
          </cell>
        </row>
        <row r="786">
          <cell r="A786" t="str">
            <v>8200.8000</v>
          </cell>
          <cell r="B786" t="str">
            <v>820</v>
          </cell>
          <cell r="C786" t="str">
            <v>8200</v>
          </cell>
          <cell r="D786" t="str">
            <v>8000</v>
          </cell>
          <cell r="E786" t="str">
            <v>PSYCHIATRIC UNIT</v>
          </cell>
          <cell r="F786" t="str">
            <v>EDUCATION &amp; TRAVEL</v>
          </cell>
          <cell r="G786">
            <v>1207</v>
          </cell>
        </row>
        <row r="787">
          <cell r="A787" t="str">
            <v>8300.8000</v>
          </cell>
          <cell r="B787" t="str">
            <v>830</v>
          </cell>
          <cell r="C787" t="str">
            <v>8300</v>
          </cell>
          <cell r="D787" t="str">
            <v>8000</v>
          </cell>
          <cell r="E787" t="str">
            <v>PSYCHIATRIC UNIT</v>
          </cell>
          <cell r="F787" t="str">
            <v>OFFICE SUPPLIES</v>
          </cell>
          <cell r="G787">
            <v>1477.55</v>
          </cell>
        </row>
        <row r="788">
          <cell r="A788" t="str">
            <v>8500.8000</v>
          </cell>
          <cell r="B788" t="str">
            <v>850</v>
          </cell>
          <cell r="C788" t="str">
            <v>8500</v>
          </cell>
          <cell r="D788" t="str">
            <v>8000</v>
          </cell>
          <cell r="E788" t="str">
            <v>PSYCHIATRIC UNIT</v>
          </cell>
          <cell r="F788" t="str">
            <v>OCCUPATIONAL THERAPY</v>
          </cell>
          <cell r="G788">
            <v>2089.7600000000002</v>
          </cell>
        </row>
        <row r="789">
          <cell r="A789" t="str">
            <v>8810.8000</v>
          </cell>
          <cell r="B789" t="str">
            <v>881</v>
          </cell>
          <cell r="C789" t="str">
            <v>8810</v>
          </cell>
          <cell r="D789" t="str">
            <v>8000</v>
          </cell>
          <cell r="E789" t="str">
            <v>PSYCHIATRIC UNIT</v>
          </cell>
          <cell r="F789" t="str">
            <v>MAINT &amp; REPAIRS</v>
          </cell>
          <cell r="G789">
            <v>2498.98</v>
          </cell>
        </row>
        <row r="790">
          <cell r="A790" t="str">
            <v>9000.8000</v>
          </cell>
          <cell r="B790" t="str">
            <v>900</v>
          </cell>
          <cell r="C790" t="str">
            <v>9000</v>
          </cell>
          <cell r="D790" t="str">
            <v>8000</v>
          </cell>
          <cell r="E790" t="str">
            <v>PSYCHIATRIC UNIT</v>
          </cell>
          <cell r="F790" t="str">
            <v>M &amp; S SUPPLIES</v>
          </cell>
          <cell r="G790">
            <v>2838.75</v>
          </cell>
        </row>
        <row r="791">
          <cell r="A791" t="str">
            <v>9004.8000</v>
          </cell>
          <cell r="B791" t="str">
            <v>900</v>
          </cell>
          <cell r="C791" t="str">
            <v>9004</v>
          </cell>
          <cell r="D791" t="str">
            <v>8000</v>
          </cell>
          <cell r="E791" t="str">
            <v>PSYCHIATRIC UNIT</v>
          </cell>
          <cell r="F791" t="str">
            <v>LAUNDRY &amp; LINEN</v>
          </cell>
          <cell r="G791">
            <v>3407.15</v>
          </cell>
        </row>
        <row r="792">
          <cell r="A792" t="str">
            <v>9030.8000</v>
          </cell>
          <cell r="B792" t="str">
            <v>903</v>
          </cell>
          <cell r="C792" t="str">
            <v>9030</v>
          </cell>
          <cell r="D792" t="str">
            <v>8000</v>
          </cell>
          <cell r="E792" t="str">
            <v>PSYCHIATRIC UNIT</v>
          </cell>
          <cell r="F792" t="str">
            <v>PROFESSIONAL FEES</v>
          </cell>
          <cell r="G792">
            <v>156174.96</v>
          </cell>
        </row>
        <row r="793">
          <cell r="A793" t="str">
            <v>9060.8000</v>
          </cell>
          <cell r="B793" t="str">
            <v>906</v>
          </cell>
          <cell r="C793" t="str">
            <v>9060</v>
          </cell>
          <cell r="D793" t="str">
            <v>8000</v>
          </cell>
          <cell r="E793" t="str">
            <v>PSYCHIATRIC UNIT</v>
          </cell>
          <cell r="F793" t="str">
            <v>SALARIES (EMPLOYEES)</v>
          </cell>
          <cell r="G793">
            <v>446089.01</v>
          </cell>
        </row>
        <row r="794">
          <cell r="A794" t="str">
            <v>9100.8000</v>
          </cell>
          <cell r="B794" t="str">
            <v>910</v>
          </cell>
          <cell r="C794" t="str">
            <v>9100</v>
          </cell>
          <cell r="D794" t="str">
            <v>8000</v>
          </cell>
          <cell r="E794" t="str">
            <v>PUBLIC RELATIONS</v>
          </cell>
          <cell r="F794" t="str">
            <v>DRINKING WATER</v>
          </cell>
          <cell r="G794">
            <v>3.55</v>
          </cell>
        </row>
        <row r="795">
          <cell r="A795" t="str">
            <v>9110.8000</v>
          </cell>
          <cell r="B795" t="str">
            <v>911</v>
          </cell>
          <cell r="C795" t="str">
            <v>9110</v>
          </cell>
          <cell r="D795" t="str">
            <v>8000</v>
          </cell>
          <cell r="E795" t="str">
            <v>PUBLIC RELATIONS</v>
          </cell>
          <cell r="F795" t="str">
            <v>MAINT &amp; REPAIRS</v>
          </cell>
          <cell r="G795">
            <v>40.46</v>
          </cell>
        </row>
        <row r="796">
          <cell r="A796" t="str">
            <v>9300.8000</v>
          </cell>
          <cell r="B796" t="str">
            <v>930</v>
          </cell>
          <cell r="C796" t="str">
            <v>9300</v>
          </cell>
          <cell r="D796" t="str">
            <v>8000</v>
          </cell>
          <cell r="E796" t="str">
            <v>PUBLIC RELATIONS</v>
          </cell>
          <cell r="F796" t="str">
            <v>SPECIAL EVENTS-MEDST</v>
          </cell>
          <cell r="G796">
            <v>118</v>
          </cell>
        </row>
        <row r="797">
          <cell r="A797" t="str">
            <v>9570.8000</v>
          </cell>
          <cell r="B797" t="str">
            <v>957</v>
          </cell>
          <cell r="C797" t="str">
            <v>9570</v>
          </cell>
          <cell r="D797" t="str">
            <v>8000</v>
          </cell>
          <cell r="E797" t="str">
            <v>PUBLIC RELATIONS</v>
          </cell>
          <cell r="F797" t="str">
            <v>ADV - MEDICAL STAFF</v>
          </cell>
          <cell r="G797">
            <v>168</v>
          </cell>
        </row>
        <row r="798">
          <cell r="A798" t="str">
            <v>1450.8100</v>
          </cell>
          <cell r="B798" t="str">
            <v>145</v>
          </cell>
          <cell r="C798" t="str">
            <v>1450</v>
          </cell>
          <cell r="D798" t="str">
            <v>8100</v>
          </cell>
          <cell r="E798" t="str">
            <v>PUBLIC RELATIONS</v>
          </cell>
          <cell r="F798" t="str">
            <v>MISCELLANEOUS</v>
          </cell>
          <cell r="G798">
            <v>272.16000000000003</v>
          </cell>
        </row>
        <row r="799">
          <cell r="A799" t="str">
            <v>9000.8200</v>
          </cell>
          <cell r="B799" t="str">
            <v>900</v>
          </cell>
          <cell r="C799" t="str">
            <v>9000</v>
          </cell>
          <cell r="D799" t="str">
            <v>8200</v>
          </cell>
          <cell r="E799" t="str">
            <v>PUBLIC RELATIONS</v>
          </cell>
          <cell r="F799" t="str">
            <v>EDUCATION &amp; TRAVEL</v>
          </cell>
          <cell r="G799">
            <v>398</v>
          </cell>
        </row>
        <row r="800">
          <cell r="A800" t="str">
            <v>7370.8300</v>
          </cell>
          <cell r="B800" t="str">
            <v>737</v>
          </cell>
          <cell r="C800" t="str">
            <v>7370</v>
          </cell>
          <cell r="D800" t="str">
            <v>8300</v>
          </cell>
          <cell r="E800" t="str">
            <v>PUBLIC RELATIONS</v>
          </cell>
          <cell r="F800" t="str">
            <v>BOOKS, ETC.</v>
          </cell>
          <cell r="G800">
            <v>648.75</v>
          </cell>
        </row>
        <row r="801">
          <cell r="A801" t="str">
            <v>7450.8300</v>
          </cell>
          <cell r="B801" t="str">
            <v>745</v>
          </cell>
          <cell r="C801" t="str">
            <v>7450</v>
          </cell>
          <cell r="D801" t="str">
            <v>8300</v>
          </cell>
          <cell r="E801" t="str">
            <v>PUBLIC RELATIONS</v>
          </cell>
          <cell r="F801" t="str">
            <v>OFFICE SUPPLIES</v>
          </cell>
          <cell r="G801">
            <v>857.82</v>
          </cell>
        </row>
        <row r="802">
          <cell r="A802" t="str">
            <v>9000.8300</v>
          </cell>
          <cell r="B802" t="str">
            <v>900</v>
          </cell>
          <cell r="C802" t="str">
            <v>9000</v>
          </cell>
          <cell r="D802" t="str">
            <v>8300</v>
          </cell>
          <cell r="E802" t="str">
            <v>PUBLIC RELATIONS</v>
          </cell>
          <cell r="F802" t="str">
            <v>FORMS</v>
          </cell>
          <cell r="G802">
            <v>960.38</v>
          </cell>
        </row>
        <row r="803">
          <cell r="A803" t="str">
            <v>9040.8300</v>
          </cell>
          <cell r="B803" t="str">
            <v>904</v>
          </cell>
          <cell r="C803" t="str">
            <v>9040</v>
          </cell>
          <cell r="D803" t="str">
            <v>8300</v>
          </cell>
          <cell r="E803" t="str">
            <v>PUBLIC RELATIONS</v>
          </cell>
          <cell r="F803" t="str">
            <v>PHOTOS &amp; FILM</v>
          </cell>
          <cell r="G803">
            <v>1073.96</v>
          </cell>
        </row>
        <row r="804">
          <cell r="A804" t="str">
            <v>9050.8300</v>
          </cell>
          <cell r="B804" t="str">
            <v>905</v>
          </cell>
          <cell r="C804" t="str">
            <v>9050</v>
          </cell>
          <cell r="D804" t="str">
            <v>8300</v>
          </cell>
          <cell r="E804" t="str">
            <v>PUBLIC RELATIONS</v>
          </cell>
          <cell r="F804" t="str">
            <v>MINOR EQUIPMENT</v>
          </cell>
          <cell r="G804">
            <v>1345.65</v>
          </cell>
        </row>
        <row r="805">
          <cell r="A805" t="str">
            <v>9570.8300</v>
          </cell>
          <cell r="B805" t="str">
            <v>957</v>
          </cell>
          <cell r="C805" t="str">
            <v>9570</v>
          </cell>
          <cell r="D805" t="str">
            <v>8300</v>
          </cell>
          <cell r="E805" t="str">
            <v>PUBLIC RELATIONS</v>
          </cell>
          <cell r="F805" t="str">
            <v>MRI MARKETING</v>
          </cell>
          <cell r="G805">
            <v>1810.1</v>
          </cell>
        </row>
        <row r="806">
          <cell r="A806" t="str">
            <v>9860.8300</v>
          </cell>
          <cell r="B806" t="str">
            <v>986</v>
          </cell>
          <cell r="C806" t="str">
            <v>9860</v>
          </cell>
          <cell r="D806" t="str">
            <v>8300</v>
          </cell>
          <cell r="E806" t="str">
            <v>PUBLIC RELATIONS</v>
          </cell>
          <cell r="F806" t="str">
            <v>SPECIAL EVENTS-HOSPI</v>
          </cell>
          <cell r="G806">
            <v>2152.58</v>
          </cell>
        </row>
        <row r="807">
          <cell r="A807" t="str">
            <v>7370.8301</v>
          </cell>
          <cell r="B807" t="str">
            <v>737</v>
          </cell>
          <cell r="C807" t="str">
            <v>7370</v>
          </cell>
          <cell r="D807" t="str">
            <v>8301</v>
          </cell>
          <cell r="E807" t="str">
            <v>PUBLIC RELATIONS</v>
          </cell>
          <cell r="F807" t="str">
            <v>PURCHASE SERVICE</v>
          </cell>
          <cell r="G807">
            <v>2355.52</v>
          </cell>
        </row>
        <row r="808">
          <cell r="A808" t="str">
            <v>8500.8302</v>
          </cell>
          <cell r="B808" t="str">
            <v>850</v>
          </cell>
          <cell r="C808" t="str">
            <v>8500</v>
          </cell>
          <cell r="D808" t="str">
            <v>8302</v>
          </cell>
          <cell r="E808" t="str">
            <v>PUBLIC RELATIONS</v>
          </cell>
          <cell r="F808" t="str">
            <v>POSTAGE</v>
          </cell>
          <cell r="G808">
            <v>3814.01</v>
          </cell>
        </row>
        <row r="809">
          <cell r="A809" t="str">
            <v>8810.8302</v>
          </cell>
          <cell r="B809" t="str">
            <v>881</v>
          </cell>
          <cell r="C809" t="str">
            <v>8810</v>
          </cell>
          <cell r="D809" t="str">
            <v>8302</v>
          </cell>
          <cell r="E809" t="str">
            <v>PUBLIC RELATIONS</v>
          </cell>
          <cell r="F809" t="str">
            <v>ADV - COMMUNITY PROGRAMS</v>
          </cell>
          <cell r="G809">
            <v>3924.11</v>
          </cell>
        </row>
        <row r="810">
          <cell r="A810" t="str">
            <v>6010.8400</v>
          </cell>
          <cell r="B810" t="str">
            <v>601</v>
          </cell>
          <cell r="C810" t="str">
            <v>6010</v>
          </cell>
          <cell r="D810" t="str">
            <v>8400</v>
          </cell>
          <cell r="E810" t="str">
            <v>PUBLIC RELATIONS</v>
          </cell>
          <cell r="F810" t="str">
            <v>SPECIAL EVENTS-COMMU</v>
          </cell>
          <cell r="G810">
            <v>5460.4</v>
          </cell>
        </row>
        <row r="811">
          <cell r="A811" t="str">
            <v>6110.8400</v>
          </cell>
          <cell r="B811" t="str">
            <v>611</v>
          </cell>
          <cell r="C811" t="str">
            <v>6110</v>
          </cell>
          <cell r="D811" t="str">
            <v>8400</v>
          </cell>
          <cell r="E811" t="str">
            <v>PUBLIC RELATIONS</v>
          </cell>
          <cell r="F811" t="str">
            <v>DONATIONS</v>
          </cell>
          <cell r="G811">
            <v>5816.82</v>
          </cell>
        </row>
        <row r="812">
          <cell r="A812" t="str">
            <v>6120.8400</v>
          </cell>
          <cell r="B812" t="str">
            <v>612</v>
          </cell>
          <cell r="C812" t="str">
            <v>6120</v>
          </cell>
          <cell r="D812" t="str">
            <v>8400</v>
          </cell>
          <cell r="E812" t="str">
            <v>PUBLIC RELATIONS</v>
          </cell>
          <cell r="F812" t="str">
            <v>HOSPITAL PUBLICATION</v>
          </cell>
          <cell r="G812">
            <v>11656.35</v>
          </cell>
        </row>
        <row r="813">
          <cell r="A813" t="str">
            <v>6400.8400</v>
          </cell>
          <cell r="B813" t="str">
            <v>640</v>
          </cell>
          <cell r="C813" t="str">
            <v>6400</v>
          </cell>
          <cell r="D813" t="str">
            <v>8400</v>
          </cell>
          <cell r="E813" t="str">
            <v>PUBLIC RELATIONS</v>
          </cell>
          <cell r="F813" t="str">
            <v>ADVERTISING COSTS</v>
          </cell>
          <cell r="G813">
            <v>58335.7</v>
          </cell>
        </row>
        <row r="814">
          <cell r="A814" t="str">
            <v>6430.8400</v>
          </cell>
          <cell r="B814" t="str">
            <v>643</v>
          </cell>
          <cell r="C814" t="str">
            <v>6430</v>
          </cell>
          <cell r="D814" t="str">
            <v>8400</v>
          </cell>
          <cell r="E814" t="str">
            <v>PUBLIC RELATIONS</v>
          </cell>
          <cell r="F814" t="str">
            <v>SALARIES (EMPLOYEES)</v>
          </cell>
          <cell r="G814">
            <v>64449.13</v>
          </cell>
        </row>
        <row r="815">
          <cell r="A815" t="str">
            <v>6600.8400</v>
          </cell>
          <cell r="B815" t="str">
            <v>660</v>
          </cell>
          <cell r="C815" t="str">
            <v>6600</v>
          </cell>
          <cell r="D815" t="str">
            <v>8400</v>
          </cell>
          <cell r="E815" t="str">
            <v>RADIOLOGY</v>
          </cell>
          <cell r="F815" t="str">
            <v>MISCELLANEOUS</v>
          </cell>
          <cell r="G815">
            <v>98.56</v>
          </cell>
        </row>
        <row r="816">
          <cell r="A816" t="str">
            <v>6650.8400</v>
          </cell>
          <cell r="B816" t="str">
            <v>665</v>
          </cell>
          <cell r="C816" t="str">
            <v>6650</v>
          </cell>
          <cell r="D816" t="str">
            <v>8400</v>
          </cell>
          <cell r="E816" t="str">
            <v>RADIOLOGY</v>
          </cell>
          <cell r="F816" t="str">
            <v>FORMS</v>
          </cell>
          <cell r="G816">
            <v>249.1</v>
          </cell>
        </row>
        <row r="817">
          <cell r="A817" t="str">
            <v>6730.8400</v>
          </cell>
          <cell r="B817" t="str">
            <v>673</v>
          </cell>
          <cell r="C817" t="str">
            <v>6730</v>
          </cell>
          <cell r="D817" t="str">
            <v>8400</v>
          </cell>
          <cell r="E817" t="str">
            <v>RADIOLOGY</v>
          </cell>
          <cell r="F817" t="str">
            <v>DRINKING WATER</v>
          </cell>
          <cell r="G817">
            <v>421.02</v>
          </cell>
        </row>
        <row r="818">
          <cell r="A818" t="str">
            <v>6780.8400</v>
          </cell>
          <cell r="B818" t="str">
            <v>678</v>
          </cell>
          <cell r="C818" t="str">
            <v>6780</v>
          </cell>
          <cell r="D818" t="str">
            <v>8400</v>
          </cell>
          <cell r="E818" t="str">
            <v>RADIOLOGY</v>
          </cell>
          <cell r="F818" t="str">
            <v>EDUCATION &amp; TRAVEL</v>
          </cell>
          <cell r="G818">
            <v>1069</v>
          </cell>
        </row>
        <row r="819">
          <cell r="A819" t="str">
            <v>6790.8400</v>
          </cell>
          <cell r="B819" t="str">
            <v>679</v>
          </cell>
          <cell r="C819" t="str">
            <v>6790</v>
          </cell>
          <cell r="D819" t="str">
            <v>8400</v>
          </cell>
          <cell r="E819" t="str">
            <v>RADIOLOGY</v>
          </cell>
          <cell r="F819" t="str">
            <v>MINOR EQUIPMENT</v>
          </cell>
          <cell r="G819">
            <v>1147.5</v>
          </cell>
        </row>
        <row r="820">
          <cell r="A820" t="str">
            <v>7000.8400</v>
          </cell>
          <cell r="B820" t="str">
            <v>700</v>
          </cell>
          <cell r="C820" t="str">
            <v>7000</v>
          </cell>
          <cell r="D820" t="str">
            <v>8400</v>
          </cell>
          <cell r="E820" t="str">
            <v>RADIOLOGY</v>
          </cell>
          <cell r="F820" t="str">
            <v>EQUIPMENT RENTAL</v>
          </cell>
          <cell r="G820">
            <v>1410.64</v>
          </cell>
        </row>
        <row r="821">
          <cell r="A821" t="str">
            <v>7010.8400</v>
          </cell>
          <cell r="B821" t="str">
            <v>701</v>
          </cell>
          <cell r="C821" t="str">
            <v>7010</v>
          </cell>
          <cell r="D821" t="str">
            <v>8400</v>
          </cell>
          <cell r="E821" t="str">
            <v>RADIOLOGY</v>
          </cell>
          <cell r="F821" t="str">
            <v>POSTAGE</v>
          </cell>
          <cell r="G821">
            <v>2208.69</v>
          </cell>
        </row>
        <row r="822">
          <cell r="A822" t="str">
            <v>7020.8400</v>
          </cell>
          <cell r="B822" t="str">
            <v>702</v>
          </cell>
          <cell r="C822" t="str">
            <v>7020</v>
          </cell>
          <cell r="D822" t="str">
            <v>8400</v>
          </cell>
          <cell r="E822" t="str">
            <v>RADIOLOGY</v>
          </cell>
          <cell r="F822" t="str">
            <v>LICENSE,FEES,&amp; DUES</v>
          </cell>
          <cell r="G822">
            <v>2748.56</v>
          </cell>
        </row>
        <row r="823">
          <cell r="A823" t="str">
            <v>7120.8400</v>
          </cell>
          <cell r="B823" t="str">
            <v>712</v>
          </cell>
          <cell r="C823" t="str">
            <v>7120</v>
          </cell>
          <cell r="D823" t="str">
            <v>8400</v>
          </cell>
          <cell r="E823" t="str">
            <v>RADIOLOGY</v>
          </cell>
          <cell r="F823" t="str">
            <v>PROFESSIONAL FEES</v>
          </cell>
          <cell r="G823">
            <v>4495</v>
          </cell>
        </row>
        <row r="824">
          <cell r="A824" t="str">
            <v>7140.8400</v>
          </cell>
          <cell r="B824" t="str">
            <v>714</v>
          </cell>
          <cell r="C824" t="str">
            <v>7140</v>
          </cell>
          <cell r="D824" t="str">
            <v>8400</v>
          </cell>
          <cell r="E824" t="str">
            <v>RADIOLOGY</v>
          </cell>
          <cell r="F824" t="str">
            <v>LAUNDRY &amp; LINEN</v>
          </cell>
          <cell r="G824">
            <v>5124.0600000000004</v>
          </cell>
        </row>
        <row r="825">
          <cell r="A825" t="str">
            <v>7190.8400</v>
          </cell>
          <cell r="B825" t="str">
            <v>719</v>
          </cell>
          <cell r="C825" t="str">
            <v>7190</v>
          </cell>
          <cell r="D825" t="str">
            <v>8400</v>
          </cell>
          <cell r="E825" t="str">
            <v>RADIOLOGY</v>
          </cell>
          <cell r="F825" t="str">
            <v>PURCHASE SERVICE</v>
          </cell>
          <cell r="G825">
            <v>7758.02</v>
          </cell>
        </row>
        <row r="826">
          <cell r="A826" t="str">
            <v>7200.8400</v>
          </cell>
          <cell r="B826" t="str">
            <v>720</v>
          </cell>
          <cell r="C826" t="str">
            <v>7200</v>
          </cell>
          <cell r="D826" t="str">
            <v>8400</v>
          </cell>
          <cell r="E826" t="str">
            <v>RADIOLOGY</v>
          </cell>
          <cell r="F826" t="str">
            <v>OFFICE SUPPLIES</v>
          </cell>
          <cell r="G826">
            <v>10467.17</v>
          </cell>
        </row>
        <row r="827">
          <cell r="A827" t="str">
            <v>7210.8400</v>
          </cell>
          <cell r="B827" t="str">
            <v>721</v>
          </cell>
          <cell r="C827" t="str">
            <v>7210</v>
          </cell>
          <cell r="D827" t="str">
            <v>8400</v>
          </cell>
          <cell r="E827" t="str">
            <v>RADIOLOGY</v>
          </cell>
          <cell r="F827" t="str">
            <v>CONTRAST MEDIUM</v>
          </cell>
          <cell r="G827">
            <v>12186.57</v>
          </cell>
        </row>
        <row r="828">
          <cell r="A828" t="str">
            <v>7240.8400</v>
          </cell>
          <cell r="B828" t="str">
            <v>724</v>
          </cell>
          <cell r="C828" t="str">
            <v>7240</v>
          </cell>
          <cell r="D828" t="str">
            <v>8400</v>
          </cell>
          <cell r="E828" t="str">
            <v>RADIOLOGY</v>
          </cell>
          <cell r="F828" t="str">
            <v>CHEMICALS/SOLUTIONS</v>
          </cell>
          <cell r="G828">
            <v>18248.72</v>
          </cell>
        </row>
        <row r="829">
          <cell r="A829" t="str">
            <v>7300.8400</v>
          </cell>
          <cell r="B829" t="str">
            <v>730</v>
          </cell>
          <cell r="C829" t="str">
            <v>7300</v>
          </cell>
          <cell r="D829" t="str">
            <v>8400</v>
          </cell>
          <cell r="E829" t="str">
            <v>RADIOLOGY</v>
          </cell>
          <cell r="F829" t="str">
            <v>M &amp; S SUPPLIES</v>
          </cell>
          <cell r="G829">
            <v>30279.07</v>
          </cell>
        </row>
        <row r="830">
          <cell r="A830" t="str">
            <v>7350.8400</v>
          </cell>
          <cell r="B830" t="str">
            <v>735</v>
          </cell>
          <cell r="C830" t="str">
            <v>7350</v>
          </cell>
          <cell r="D830" t="str">
            <v>8400</v>
          </cell>
          <cell r="E830" t="str">
            <v>RADIOLOGY</v>
          </cell>
          <cell r="F830" t="str">
            <v>X-RAY FILM</v>
          </cell>
          <cell r="G830">
            <v>64504.99</v>
          </cell>
        </row>
        <row r="831">
          <cell r="A831" t="str">
            <v>7360.8400</v>
          </cell>
          <cell r="B831" t="str">
            <v>736</v>
          </cell>
          <cell r="C831" t="str">
            <v>7360</v>
          </cell>
          <cell r="D831" t="str">
            <v>8400</v>
          </cell>
          <cell r="E831" t="str">
            <v>RADIOLOGY</v>
          </cell>
          <cell r="F831" t="str">
            <v>MAINT &amp; REPAIRS</v>
          </cell>
          <cell r="G831">
            <v>134921.13</v>
          </cell>
        </row>
        <row r="832">
          <cell r="A832" t="str">
            <v>7370.8400</v>
          </cell>
          <cell r="B832" t="str">
            <v>737</v>
          </cell>
          <cell r="C832" t="str">
            <v>7370</v>
          </cell>
          <cell r="D832" t="str">
            <v>8400</v>
          </cell>
          <cell r="E832" t="str">
            <v>RADIOLOGY</v>
          </cell>
          <cell r="F832" t="str">
            <v>SALARIES (EMPLOYEES)</v>
          </cell>
          <cell r="G832">
            <v>375126.87</v>
          </cell>
        </row>
        <row r="833">
          <cell r="A833" t="str">
            <v>7410.8400</v>
          </cell>
          <cell r="B833" t="str">
            <v>741</v>
          </cell>
          <cell r="C833" t="str">
            <v>7410</v>
          </cell>
          <cell r="D833" t="str">
            <v>8400</v>
          </cell>
          <cell r="E833" t="str">
            <v>RESPIRATORY CARE</v>
          </cell>
          <cell r="F833" t="str">
            <v>MISCELLANEOUS</v>
          </cell>
          <cell r="G833">
            <v>40.5</v>
          </cell>
        </row>
        <row r="834">
          <cell r="A834" t="str">
            <v>7420.8400</v>
          </cell>
          <cell r="B834" t="str">
            <v>742</v>
          </cell>
          <cell r="C834" t="str">
            <v>7420</v>
          </cell>
          <cell r="D834" t="str">
            <v>8400</v>
          </cell>
          <cell r="E834" t="str">
            <v>RESPIRATORY CARE</v>
          </cell>
          <cell r="F834" t="str">
            <v>BOOKS, ETC.</v>
          </cell>
          <cell r="G834">
            <v>48</v>
          </cell>
        </row>
        <row r="835">
          <cell r="A835" t="str">
            <v>7440.8400</v>
          </cell>
          <cell r="B835" t="str">
            <v>744</v>
          </cell>
          <cell r="C835" t="str">
            <v>7440</v>
          </cell>
          <cell r="D835" t="str">
            <v>8400</v>
          </cell>
          <cell r="E835" t="str">
            <v>RESPIRATORY CARE</v>
          </cell>
          <cell r="F835" t="str">
            <v>POSTAGE</v>
          </cell>
          <cell r="G835">
            <v>55.26</v>
          </cell>
        </row>
        <row r="836">
          <cell r="A836" t="str">
            <v>7450.8400</v>
          </cell>
          <cell r="B836" t="str">
            <v>745</v>
          </cell>
          <cell r="C836" t="str">
            <v>7450</v>
          </cell>
          <cell r="D836" t="str">
            <v>8400</v>
          </cell>
          <cell r="E836" t="str">
            <v>RESPIRATORY CARE</v>
          </cell>
          <cell r="F836" t="str">
            <v>EDUCATION &amp; TRAVEL</v>
          </cell>
          <cell r="G836">
            <v>62</v>
          </cell>
        </row>
        <row r="837">
          <cell r="A837" t="str">
            <v>7680.8400</v>
          </cell>
          <cell r="B837" t="str">
            <v>768</v>
          </cell>
          <cell r="C837" t="str">
            <v>7680</v>
          </cell>
          <cell r="D837" t="str">
            <v>8400</v>
          </cell>
          <cell r="E837" t="str">
            <v>RESPIRATORY CARE</v>
          </cell>
          <cell r="F837" t="str">
            <v>EQUIPMENT RENTAL</v>
          </cell>
          <cell r="G837">
            <v>86</v>
          </cell>
        </row>
        <row r="838">
          <cell r="A838" t="str">
            <v>8010.8400</v>
          </cell>
          <cell r="B838" t="str">
            <v>801</v>
          </cell>
          <cell r="C838" t="str">
            <v>8010</v>
          </cell>
          <cell r="D838" t="str">
            <v>8400</v>
          </cell>
          <cell r="E838" t="str">
            <v>RESPIRATORY CARE</v>
          </cell>
          <cell r="F838" t="str">
            <v>LABORATORY SUPPLIES</v>
          </cell>
          <cell r="G838">
            <v>442.5</v>
          </cell>
        </row>
        <row r="839">
          <cell r="A839" t="str">
            <v>8200.8400</v>
          </cell>
          <cell r="B839" t="str">
            <v>820</v>
          </cell>
          <cell r="C839" t="str">
            <v>8200</v>
          </cell>
          <cell r="D839" t="str">
            <v>8400</v>
          </cell>
          <cell r="E839" t="str">
            <v>RESPIRATORY CARE</v>
          </cell>
          <cell r="F839" t="str">
            <v>MINOR EQUIPMENT</v>
          </cell>
          <cell r="G839">
            <v>474</v>
          </cell>
        </row>
        <row r="840">
          <cell r="A840" t="str">
            <v>8300.8400</v>
          </cell>
          <cell r="B840" t="str">
            <v>830</v>
          </cell>
          <cell r="C840" t="str">
            <v>8300</v>
          </cell>
          <cell r="D840" t="str">
            <v>8400</v>
          </cell>
          <cell r="E840" t="str">
            <v>RESPIRATORY CARE</v>
          </cell>
          <cell r="F840" t="str">
            <v>OFFICE SUPPLIES</v>
          </cell>
          <cell r="G840">
            <v>476.43</v>
          </cell>
        </row>
        <row r="841">
          <cell r="A841" t="str">
            <v>8500.8400</v>
          </cell>
          <cell r="B841" t="str">
            <v>850</v>
          </cell>
          <cell r="C841" t="str">
            <v>8500</v>
          </cell>
          <cell r="D841" t="str">
            <v>8400</v>
          </cell>
          <cell r="E841" t="str">
            <v>RESPIRATORY CARE</v>
          </cell>
          <cell r="F841" t="str">
            <v>FORMS</v>
          </cell>
          <cell r="G841">
            <v>737.39</v>
          </cell>
        </row>
        <row r="842">
          <cell r="A842" t="str">
            <v>9000.8400</v>
          </cell>
          <cell r="B842" t="str">
            <v>900</v>
          </cell>
          <cell r="C842" t="str">
            <v>9000</v>
          </cell>
          <cell r="D842" t="str">
            <v>8400</v>
          </cell>
          <cell r="E842" t="str">
            <v>RESPIRATORY CARE</v>
          </cell>
          <cell r="F842" t="str">
            <v>MAINT &amp; REPAIRS</v>
          </cell>
          <cell r="G842">
            <v>7019.52</v>
          </cell>
        </row>
        <row r="843">
          <cell r="A843" t="str">
            <v>9004.8400</v>
          </cell>
          <cell r="B843" t="str">
            <v>900</v>
          </cell>
          <cell r="C843" t="str">
            <v>9004</v>
          </cell>
          <cell r="D843" t="str">
            <v>8400</v>
          </cell>
          <cell r="E843" t="str">
            <v>RESPIRATORY CARE</v>
          </cell>
          <cell r="F843" t="str">
            <v>OXYGEN &amp; GASES</v>
          </cell>
          <cell r="G843">
            <v>26223.34</v>
          </cell>
        </row>
        <row r="844">
          <cell r="A844" t="str">
            <v>9010.8400</v>
          </cell>
          <cell r="B844" t="str">
            <v>901</v>
          </cell>
          <cell r="C844" t="str">
            <v>9010</v>
          </cell>
          <cell r="D844" t="str">
            <v>8400</v>
          </cell>
          <cell r="E844" t="str">
            <v>RESPIRATORY CARE</v>
          </cell>
          <cell r="F844" t="str">
            <v>M &amp; S SUPPLIES</v>
          </cell>
          <cell r="G844">
            <v>29991.48</v>
          </cell>
        </row>
        <row r="845">
          <cell r="A845" t="str">
            <v>9020.8400</v>
          </cell>
          <cell r="B845" t="str">
            <v>902</v>
          </cell>
          <cell r="C845" t="str">
            <v>9020</v>
          </cell>
          <cell r="D845" t="str">
            <v>8400</v>
          </cell>
          <cell r="E845" t="str">
            <v>RESPIRATORY CARE</v>
          </cell>
          <cell r="F845" t="str">
            <v>SALARIES (EMPLOYEES)</v>
          </cell>
          <cell r="G845">
            <v>183844.86</v>
          </cell>
        </row>
        <row r="846">
          <cell r="A846" t="str">
            <v>9030.8400</v>
          </cell>
          <cell r="B846" t="str">
            <v>903</v>
          </cell>
          <cell r="C846" t="str">
            <v>9030</v>
          </cell>
          <cell r="D846" t="str">
            <v>8400</v>
          </cell>
          <cell r="E846" t="str">
            <v>RESPIRATORY THERAPY</v>
          </cell>
          <cell r="F846" t="str">
            <v>SUPPLEMENTAL STAFF</v>
          </cell>
          <cell r="G846">
            <v>4368</v>
          </cell>
        </row>
        <row r="847">
          <cell r="A847" t="str">
            <v>9040.8400</v>
          </cell>
          <cell r="B847" t="str">
            <v>904</v>
          </cell>
          <cell r="C847" t="str">
            <v>9040</v>
          </cell>
          <cell r="D847" t="str">
            <v>8400</v>
          </cell>
          <cell r="E847" t="str">
            <v>SAFETY</v>
          </cell>
          <cell r="F847" t="str">
            <v>POSTAGE</v>
          </cell>
          <cell r="G847">
            <v>41.47</v>
          </cell>
        </row>
        <row r="848">
          <cell r="A848" t="str">
            <v>9050.8400</v>
          </cell>
          <cell r="B848" t="str">
            <v>905</v>
          </cell>
          <cell r="C848" t="str">
            <v>9050</v>
          </cell>
          <cell r="D848" t="str">
            <v>8400</v>
          </cell>
          <cell r="E848" t="str">
            <v>SAFETY</v>
          </cell>
          <cell r="F848" t="str">
            <v>FORMS</v>
          </cell>
          <cell r="G848">
            <v>66.92</v>
          </cell>
        </row>
        <row r="849">
          <cell r="A849" t="str">
            <v>9060.8400</v>
          </cell>
          <cell r="B849" t="str">
            <v>906</v>
          </cell>
          <cell r="C849" t="str">
            <v>9060</v>
          </cell>
          <cell r="D849" t="str">
            <v>8400</v>
          </cell>
          <cell r="E849" t="str">
            <v>SAFETY</v>
          </cell>
          <cell r="F849" t="str">
            <v>EDUCATION &amp; TRAVEL</v>
          </cell>
          <cell r="G849">
            <v>471.64</v>
          </cell>
        </row>
        <row r="850">
          <cell r="A850" t="str">
            <v>9100.8400</v>
          </cell>
          <cell r="B850" t="str">
            <v>910</v>
          </cell>
          <cell r="C850" t="str">
            <v>9100</v>
          </cell>
          <cell r="D850" t="str">
            <v>8400</v>
          </cell>
          <cell r="E850" t="str">
            <v>SAFETY</v>
          </cell>
          <cell r="F850" t="str">
            <v>OFFICE SUPPLIES</v>
          </cell>
          <cell r="G850">
            <v>624.44000000000005</v>
          </cell>
        </row>
        <row r="851">
          <cell r="A851" t="str">
            <v>9101.8400</v>
          </cell>
          <cell r="B851" t="str">
            <v>910</v>
          </cell>
          <cell r="C851" t="str">
            <v>9101</v>
          </cell>
          <cell r="D851" t="str">
            <v>8400</v>
          </cell>
          <cell r="E851" t="str">
            <v>SAFETY</v>
          </cell>
          <cell r="F851" t="str">
            <v>BOOKS, ETC.</v>
          </cell>
          <cell r="G851">
            <v>641</v>
          </cell>
        </row>
        <row r="852">
          <cell r="A852" t="str">
            <v>9110.8400</v>
          </cell>
          <cell r="B852" t="str">
            <v>911</v>
          </cell>
          <cell r="C852" t="str">
            <v>9110</v>
          </cell>
          <cell r="D852" t="str">
            <v>8400</v>
          </cell>
          <cell r="E852" t="str">
            <v>SAFETY</v>
          </cell>
          <cell r="F852" t="str">
            <v>SALARIES (EMPLOYEES)</v>
          </cell>
          <cell r="G852">
            <v>45829.72</v>
          </cell>
        </row>
        <row r="853">
          <cell r="A853" t="str">
            <v>9200.8400</v>
          </cell>
          <cell r="B853" t="str">
            <v>920</v>
          </cell>
          <cell r="C853" t="str">
            <v>9200</v>
          </cell>
          <cell r="D853" t="str">
            <v>8400</v>
          </cell>
          <cell r="E853" t="str">
            <v>SAVINGS - FUND RAISING</v>
          </cell>
          <cell r="F853" t="str">
            <v>SAVINGS - FUND RAISI</v>
          </cell>
          <cell r="G853">
            <v>21558.21</v>
          </cell>
        </row>
        <row r="854">
          <cell r="A854" t="str">
            <v>9300.8400</v>
          </cell>
          <cell r="B854" t="str">
            <v>930</v>
          </cell>
          <cell r="C854" t="str">
            <v>9300</v>
          </cell>
          <cell r="D854" t="str">
            <v>8400</v>
          </cell>
          <cell r="E854" t="str">
            <v>SECURITY</v>
          </cell>
          <cell r="F854" t="str">
            <v>FORMS</v>
          </cell>
          <cell r="G854">
            <v>1.61</v>
          </cell>
        </row>
        <row r="855">
          <cell r="A855" t="str">
            <v>9350.8400</v>
          </cell>
          <cell r="B855" t="str">
            <v>935</v>
          </cell>
          <cell r="C855" t="str">
            <v>9350</v>
          </cell>
          <cell r="D855" t="str">
            <v>8400</v>
          </cell>
          <cell r="E855" t="str">
            <v>SECURITY</v>
          </cell>
          <cell r="F855" t="str">
            <v>POSTAGE</v>
          </cell>
          <cell r="G855">
            <v>4.8899999999999997</v>
          </cell>
        </row>
        <row r="856">
          <cell r="A856" t="str">
            <v>9570.8400</v>
          </cell>
          <cell r="B856" t="str">
            <v>957</v>
          </cell>
          <cell r="C856" t="str">
            <v>9570</v>
          </cell>
          <cell r="D856" t="str">
            <v>8400</v>
          </cell>
          <cell r="E856" t="str">
            <v>SECURITY</v>
          </cell>
          <cell r="F856" t="str">
            <v>MISCELLANEOUS</v>
          </cell>
          <cell r="G856">
            <v>175.6</v>
          </cell>
        </row>
        <row r="857">
          <cell r="A857" t="str">
            <v>9860.8400</v>
          </cell>
          <cell r="B857" t="str">
            <v>986</v>
          </cell>
          <cell r="C857" t="str">
            <v>9860</v>
          </cell>
          <cell r="D857" t="str">
            <v>8400</v>
          </cell>
          <cell r="E857" t="str">
            <v>SECURITY</v>
          </cell>
          <cell r="F857" t="str">
            <v>PURCHASE SERVICE</v>
          </cell>
          <cell r="G857">
            <v>190</v>
          </cell>
        </row>
        <row r="858">
          <cell r="A858" t="str">
            <v>6110.8500</v>
          </cell>
          <cell r="B858" t="str">
            <v>611</v>
          </cell>
          <cell r="C858" t="str">
            <v>6110</v>
          </cell>
          <cell r="D858" t="str">
            <v>8500</v>
          </cell>
          <cell r="E858" t="str">
            <v>SECURITY</v>
          </cell>
          <cell r="F858" t="str">
            <v>OFFICE SUPPLIES</v>
          </cell>
          <cell r="G858">
            <v>286.75</v>
          </cell>
        </row>
        <row r="859">
          <cell r="A859" t="str">
            <v>6120.8500</v>
          </cell>
          <cell r="B859" t="str">
            <v>612</v>
          </cell>
          <cell r="C859" t="str">
            <v>6120</v>
          </cell>
          <cell r="D859" t="str">
            <v>8500</v>
          </cell>
          <cell r="E859" t="str">
            <v>SECURITY</v>
          </cell>
          <cell r="F859" t="str">
            <v>BOOKS, ETC.</v>
          </cell>
          <cell r="G859">
            <v>312</v>
          </cell>
        </row>
        <row r="860">
          <cell r="A860" t="str">
            <v>6400.8500</v>
          </cell>
          <cell r="B860" t="str">
            <v>640</v>
          </cell>
          <cell r="C860" t="str">
            <v>6400</v>
          </cell>
          <cell r="D860" t="str">
            <v>8500</v>
          </cell>
          <cell r="E860" t="str">
            <v>SECURITY</v>
          </cell>
          <cell r="F860" t="str">
            <v>EDUCATION &amp; TRAVEL</v>
          </cell>
          <cell r="G860">
            <v>352</v>
          </cell>
        </row>
        <row r="861">
          <cell r="A861" t="str">
            <v>6650.8500</v>
          </cell>
          <cell r="B861" t="str">
            <v>665</v>
          </cell>
          <cell r="C861" t="str">
            <v>6650</v>
          </cell>
          <cell r="D861" t="str">
            <v>8500</v>
          </cell>
          <cell r="E861" t="str">
            <v>SECURITY</v>
          </cell>
          <cell r="F861" t="str">
            <v>MINOR EQUIPMENT</v>
          </cell>
          <cell r="G861">
            <v>756.3</v>
          </cell>
        </row>
        <row r="862">
          <cell r="A862" t="str">
            <v>6780.8500</v>
          </cell>
          <cell r="B862" t="str">
            <v>678</v>
          </cell>
          <cell r="C862" t="str">
            <v>6780</v>
          </cell>
          <cell r="D862" t="str">
            <v>8500</v>
          </cell>
          <cell r="E862" t="str">
            <v>SECURITY</v>
          </cell>
          <cell r="F862" t="str">
            <v>MAINT &amp; REPAIRS</v>
          </cell>
          <cell r="G862">
            <v>907.61</v>
          </cell>
        </row>
        <row r="863">
          <cell r="A863" t="str">
            <v>6790.8500</v>
          </cell>
          <cell r="B863" t="str">
            <v>679</v>
          </cell>
          <cell r="C863" t="str">
            <v>6790</v>
          </cell>
          <cell r="D863" t="str">
            <v>8500</v>
          </cell>
          <cell r="E863" t="str">
            <v>SECURITY</v>
          </cell>
          <cell r="F863" t="str">
            <v>UNIFORMS</v>
          </cell>
          <cell r="G863">
            <v>3869.14</v>
          </cell>
        </row>
        <row r="864">
          <cell r="A864" t="str">
            <v>7360.8500</v>
          </cell>
          <cell r="B864" t="str">
            <v>736</v>
          </cell>
          <cell r="C864" t="str">
            <v>7360</v>
          </cell>
          <cell r="D864" t="str">
            <v>8500</v>
          </cell>
          <cell r="E864" t="str">
            <v>SECURITY</v>
          </cell>
          <cell r="F864" t="str">
            <v>SALARIES (EMPLOYEES)</v>
          </cell>
          <cell r="G864">
            <v>129911.88</v>
          </cell>
        </row>
        <row r="865">
          <cell r="A865" t="str">
            <v>7370.8500</v>
          </cell>
          <cell r="B865" t="str">
            <v>737</v>
          </cell>
          <cell r="C865" t="str">
            <v>7370</v>
          </cell>
          <cell r="D865" t="str">
            <v>8500</v>
          </cell>
          <cell r="E865" t="str">
            <v>SECURITY DEPOSIT</v>
          </cell>
          <cell r="F865" t="str">
            <v>SECURITY DEPOSIT</v>
          </cell>
          <cell r="G865">
            <v>20042.93</v>
          </cell>
        </row>
        <row r="866">
          <cell r="A866" t="str">
            <v>8500.8500</v>
          </cell>
          <cell r="B866" t="str">
            <v>850</v>
          </cell>
          <cell r="C866" t="str">
            <v>8500</v>
          </cell>
          <cell r="D866" t="str">
            <v>8500</v>
          </cell>
          <cell r="E866" t="str">
            <v>SHORT PROCEDURE UNIT</v>
          </cell>
          <cell r="F866" t="str">
            <v>MISCELLANEOUS</v>
          </cell>
          <cell r="G866">
            <v>1.91</v>
          </cell>
        </row>
        <row r="867">
          <cell r="A867" t="str">
            <v>9040.8500</v>
          </cell>
          <cell r="B867" t="str">
            <v>904</v>
          </cell>
          <cell r="C867" t="str">
            <v>9040</v>
          </cell>
          <cell r="D867" t="str">
            <v>8500</v>
          </cell>
          <cell r="E867" t="str">
            <v>SHORT PROCEDURE UNIT</v>
          </cell>
          <cell r="F867" t="str">
            <v>POSTAGE</v>
          </cell>
          <cell r="G867">
            <v>2.2200000000000002</v>
          </cell>
        </row>
        <row r="868">
          <cell r="A868" t="str">
            <v>7210.8600</v>
          </cell>
          <cell r="B868" t="str">
            <v>721</v>
          </cell>
          <cell r="C868" t="str">
            <v>7210</v>
          </cell>
          <cell r="D868" t="str">
            <v>8600</v>
          </cell>
          <cell r="E868" t="str">
            <v>SHORT PROCEDURE UNIT</v>
          </cell>
          <cell r="F868" t="str">
            <v>LABORATORY SUPPLIES</v>
          </cell>
          <cell r="G868">
            <v>9.43</v>
          </cell>
        </row>
        <row r="869">
          <cell r="A869" t="str">
            <v>8300.8600</v>
          </cell>
          <cell r="B869" t="str">
            <v>830</v>
          </cell>
          <cell r="C869" t="str">
            <v>8300</v>
          </cell>
          <cell r="D869" t="str">
            <v>8600</v>
          </cell>
          <cell r="E869" t="str">
            <v>SHORT PROCEDURE UNIT</v>
          </cell>
          <cell r="F869" t="str">
            <v>BOOKS, ETC.</v>
          </cell>
          <cell r="G869">
            <v>123.46</v>
          </cell>
        </row>
        <row r="870">
          <cell r="A870" t="str">
            <v>7020.8700</v>
          </cell>
          <cell r="B870" t="str">
            <v>702</v>
          </cell>
          <cell r="C870" t="str">
            <v>7020</v>
          </cell>
          <cell r="D870" t="str">
            <v>8700</v>
          </cell>
          <cell r="E870" t="str">
            <v>SHORT PROCEDURE UNIT</v>
          </cell>
          <cell r="F870" t="str">
            <v>MAINT &amp; REPAIRS</v>
          </cell>
          <cell r="G870">
            <v>123.96</v>
          </cell>
        </row>
        <row r="871">
          <cell r="A871" t="str">
            <v>6430.8800</v>
          </cell>
          <cell r="B871" t="str">
            <v>643</v>
          </cell>
          <cell r="C871" t="str">
            <v>6430</v>
          </cell>
          <cell r="D871" t="str">
            <v>8800</v>
          </cell>
          <cell r="E871" t="str">
            <v>SHORT PROCEDURE UNIT</v>
          </cell>
          <cell r="F871" t="str">
            <v>FORMS</v>
          </cell>
          <cell r="G871">
            <v>259.89</v>
          </cell>
        </row>
        <row r="872">
          <cell r="A872" t="str">
            <v>7370.8800</v>
          </cell>
          <cell r="B872" t="str">
            <v>737</v>
          </cell>
          <cell r="C872" t="str">
            <v>7370</v>
          </cell>
          <cell r="D872" t="str">
            <v>8800</v>
          </cell>
          <cell r="E872" t="str">
            <v>SHORT PROCEDURE UNIT</v>
          </cell>
          <cell r="F872" t="str">
            <v>EDUCATION &amp; TRAVEL</v>
          </cell>
          <cell r="G872">
            <v>300</v>
          </cell>
        </row>
        <row r="873">
          <cell r="A873" t="str">
            <v>9570.8801</v>
          </cell>
          <cell r="B873" t="str">
            <v>957</v>
          </cell>
          <cell r="C873" t="str">
            <v>9570</v>
          </cell>
          <cell r="D873" t="str">
            <v>8801</v>
          </cell>
          <cell r="E873" t="str">
            <v>SHORT PROCEDURE UNIT</v>
          </cell>
          <cell r="F873" t="str">
            <v>OFFICE SUPPLIES</v>
          </cell>
          <cell r="G873">
            <v>388.4</v>
          </cell>
        </row>
        <row r="874">
          <cell r="A874" t="str">
            <v>6110.8900</v>
          </cell>
          <cell r="B874" t="str">
            <v>611</v>
          </cell>
          <cell r="C874" t="str">
            <v>6110</v>
          </cell>
          <cell r="D874" t="str">
            <v>8900</v>
          </cell>
          <cell r="E874" t="str">
            <v>SHORT PROCEDURE UNIT</v>
          </cell>
          <cell r="F874" t="str">
            <v>LAUNDRY &amp; LINEN</v>
          </cell>
          <cell r="G874">
            <v>4762.21</v>
          </cell>
        </row>
        <row r="875">
          <cell r="A875" t="str">
            <v>6120.8900</v>
          </cell>
          <cell r="B875" t="str">
            <v>612</v>
          </cell>
          <cell r="C875" t="str">
            <v>6120</v>
          </cell>
          <cell r="D875" t="str">
            <v>8900</v>
          </cell>
          <cell r="E875" t="str">
            <v>SHORT PROCEDURE UNIT</v>
          </cell>
          <cell r="F875" t="str">
            <v>M &amp; S SUPPLIES</v>
          </cell>
          <cell r="G875">
            <v>5268.99</v>
          </cell>
        </row>
        <row r="876">
          <cell r="A876" t="str">
            <v>6400.8900</v>
          </cell>
          <cell r="B876" t="str">
            <v>640</v>
          </cell>
          <cell r="C876" t="str">
            <v>6400</v>
          </cell>
          <cell r="D876" t="str">
            <v>8900</v>
          </cell>
          <cell r="E876" t="str">
            <v>SHORT PROCEDURE UNIT</v>
          </cell>
          <cell r="F876" t="str">
            <v>SALARIES (EMPLOYEES)</v>
          </cell>
          <cell r="G876">
            <v>121885.38</v>
          </cell>
        </row>
        <row r="877">
          <cell r="A877" t="str">
            <v>6430.8900</v>
          </cell>
          <cell r="B877" t="str">
            <v>643</v>
          </cell>
          <cell r="C877" t="str">
            <v>6430</v>
          </cell>
          <cell r="D877" t="str">
            <v>8900</v>
          </cell>
          <cell r="E877" t="str">
            <v>SISTERS OF IHM</v>
          </cell>
          <cell r="F877" t="str">
            <v>RWJ EXPENSES</v>
          </cell>
          <cell r="G877">
            <v>869.17</v>
          </cell>
        </row>
        <row r="878">
          <cell r="A878" t="str">
            <v>6600.8900</v>
          </cell>
          <cell r="B878" t="str">
            <v>660</v>
          </cell>
          <cell r="C878" t="str">
            <v>6600</v>
          </cell>
          <cell r="D878" t="str">
            <v>8900</v>
          </cell>
          <cell r="E878" t="str">
            <v>SISTERS OF IHM</v>
          </cell>
          <cell r="F878" t="str">
            <v>SALARIES (SISTERS)</v>
          </cell>
          <cell r="G878">
            <v>452398.24</v>
          </cell>
        </row>
        <row r="879">
          <cell r="A879" t="str">
            <v>6650.8900</v>
          </cell>
          <cell r="B879" t="str">
            <v>665</v>
          </cell>
          <cell r="C879" t="str">
            <v>6650</v>
          </cell>
          <cell r="D879" t="str">
            <v>8900</v>
          </cell>
          <cell r="E879" t="str">
            <v>SOCIAL SERVICE</v>
          </cell>
          <cell r="F879" t="str">
            <v>BOOKS, ETC.</v>
          </cell>
          <cell r="G879">
            <v>48</v>
          </cell>
        </row>
        <row r="880">
          <cell r="A880" t="str">
            <v>6730.8900</v>
          </cell>
          <cell r="B880" t="str">
            <v>673</v>
          </cell>
          <cell r="C880" t="str">
            <v>6730</v>
          </cell>
          <cell r="D880" t="str">
            <v>8900</v>
          </cell>
          <cell r="E880" t="str">
            <v>SOCIAL SERVICE</v>
          </cell>
          <cell r="F880" t="str">
            <v>POSTAGE</v>
          </cell>
          <cell r="G880">
            <v>72</v>
          </cell>
        </row>
        <row r="881">
          <cell r="A881" t="str">
            <v>6780.8900</v>
          </cell>
          <cell r="B881" t="str">
            <v>678</v>
          </cell>
          <cell r="C881" t="str">
            <v>6780</v>
          </cell>
          <cell r="D881" t="str">
            <v>8900</v>
          </cell>
          <cell r="E881" t="str">
            <v>SOCIAL SERVICE</v>
          </cell>
          <cell r="F881" t="str">
            <v>MAINT &amp; REPAIRS</v>
          </cell>
          <cell r="G881">
            <v>75.61</v>
          </cell>
        </row>
        <row r="882">
          <cell r="A882" t="str">
            <v>6790.8900</v>
          </cell>
          <cell r="B882" t="str">
            <v>679</v>
          </cell>
          <cell r="C882" t="str">
            <v>6790</v>
          </cell>
          <cell r="D882" t="str">
            <v>8900</v>
          </cell>
          <cell r="E882" t="str">
            <v>SOCIAL SERVICE</v>
          </cell>
          <cell r="F882" t="str">
            <v>MISCELLANEOUS</v>
          </cell>
          <cell r="G882">
            <v>99.63</v>
          </cell>
        </row>
        <row r="883">
          <cell r="A883" t="str">
            <v>7120.8900</v>
          </cell>
          <cell r="B883" t="str">
            <v>712</v>
          </cell>
          <cell r="C883" t="str">
            <v>7120</v>
          </cell>
          <cell r="D883" t="str">
            <v>8900</v>
          </cell>
          <cell r="E883" t="str">
            <v>SOCIAL SERVICE</v>
          </cell>
          <cell r="F883" t="str">
            <v>EDUCATION &amp; TRAVEL</v>
          </cell>
          <cell r="G883">
            <v>185</v>
          </cell>
        </row>
        <row r="884">
          <cell r="A884" t="str">
            <v>7140.8900</v>
          </cell>
          <cell r="B884" t="str">
            <v>714</v>
          </cell>
          <cell r="C884" t="str">
            <v>7140</v>
          </cell>
          <cell r="D884" t="str">
            <v>8900</v>
          </cell>
          <cell r="E884" t="str">
            <v>SOCIAL SERVICE</v>
          </cell>
          <cell r="F884" t="str">
            <v>OFFICE SUPPLIES</v>
          </cell>
          <cell r="G884">
            <v>239.76</v>
          </cell>
        </row>
        <row r="885">
          <cell r="A885" t="str">
            <v>7190.8900</v>
          </cell>
          <cell r="B885" t="str">
            <v>719</v>
          </cell>
          <cell r="C885" t="str">
            <v>7190</v>
          </cell>
          <cell r="D885" t="str">
            <v>8900</v>
          </cell>
          <cell r="E885" t="str">
            <v>SOCIAL SERVICE</v>
          </cell>
          <cell r="F885" t="str">
            <v>FORMS</v>
          </cell>
          <cell r="G885">
            <v>380.88</v>
          </cell>
        </row>
        <row r="886">
          <cell r="A886" t="str">
            <v>7200.8900</v>
          </cell>
          <cell r="B886" t="str">
            <v>720</v>
          </cell>
          <cell r="C886" t="str">
            <v>7200</v>
          </cell>
          <cell r="D886" t="str">
            <v>8900</v>
          </cell>
          <cell r="E886" t="str">
            <v>SOCIAL SERVICE</v>
          </cell>
          <cell r="F886" t="str">
            <v>SALARIES (EMPLOYEES)</v>
          </cell>
          <cell r="G886">
            <v>100134.77</v>
          </cell>
        </row>
        <row r="887">
          <cell r="A887" t="str">
            <v>7210.8900</v>
          </cell>
          <cell r="B887" t="str">
            <v>721</v>
          </cell>
          <cell r="C887" t="str">
            <v>7210</v>
          </cell>
          <cell r="D887" t="str">
            <v>8900</v>
          </cell>
          <cell r="E887" t="str">
            <v>SOCIAL SERVICES</v>
          </cell>
          <cell r="F887" t="str">
            <v>EQUIPMENT RENTAL</v>
          </cell>
          <cell r="G887">
            <v>20</v>
          </cell>
        </row>
        <row r="888">
          <cell r="A888" t="str">
            <v>7230.8900</v>
          </cell>
          <cell r="B888" t="str">
            <v>723</v>
          </cell>
          <cell r="C888" t="str">
            <v>7230</v>
          </cell>
          <cell r="D888" t="str">
            <v>8900</v>
          </cell>
          <cell r="E888" t="str">
            <v>SOCIAL SERVICES</v>
          </cell>
          <cell r="F888" t="str">
            <v>TELEPHONE</v>
          </cell>
          <cell r="G888">
            <v>92.61</v>
          </cell>
        </row>
        <row r="889">
          <cell r="A889" t="str">
            <v>7240.8900</v>
          </cell>
          <cell r="B889" t="str">
            <v>724</v>
          </cell>
          <cell r="C889" t="str">
            <v>7240</v>
          </cell>
          <cell r="D889" t="str">
            <v>8900</v>
          </cell>
          <cell r="E889" t="str">
            <v>SPECIAL PROCEDURES</v>
          </cell>
          <cell r="F889" t="str">
            <v>SALARIES (EMPLOYEES)</v>
          </cell>
          <cell r="G889">
            <v>309.77</v>
          </cell>
        </row>
        <row r="890">
          <cell r="A890" t="str">
            <v>7260.8900</v>
          </cell>
          <cell r="B890" t="str">
            <v>726</v>
          </cell>
          <cell r="C890" t="str">
            <v>7260</v>
          </cell>
          <cell r="D890" t="str">
            <v>8900</v>
          </cell>
          <cell r="E890" t="str">
            <v>SPECIAL PROCEDURES</v>
          </cell>
          <cell r="F890" t="str">
            <v>M &amp; S SUPPLIES</v>
          </cell>
          <cell r="G890">
            <v>1076.3</v>
          </cell>
        </row>
        <row r="891">
          <cell r="A891" t="str">
            <v>7350.8900</v>
          </cell>
          <cell r="B891" t="str">
            <v>735</v>
          </cell>
          <cell r="C891" t="str">
            <v>7350</v>
          </cell>
          <cell r="D891" t="str">
            <v>8900</v>
          </cell>
          <cell r="E891" t="str">
            <v>SPECIAL PROCEDURES</v>
          </cell>
          <cell r="F891" t="str">
            <v>MINOR EQUIPMENT</v>
          </cell>
          <cell r="G891">
            <v>2492.4</v>
          </cell>
        </row>
        <row r="892">
          <cell r="A892" t="str">
            <v>7370.8900</v>
          </cell>
          <cell r="B892" t="str">
            <v>737</v>
          </cell>
          <cell r="C892" t="str">
            <v>7370</v>
          </cell>
          <cell r="D892" t="str">
            <v>8900</v>
          </cell>
          <cell r="E892" t="str">
            <v>SPIRITUAL CARE</v>
          </cell>
          <cell r="F892" t="str">
            <v>MISCELLANEOUS</v>
          </cell>
          <cell r="G892">
            <v>183.56</v>
          </cell>
        </row>
        <row r="893">
          <cell r="A893" t="str">
            <v>8010.8900</v>
          </cell>
          <cell r="B893" t="str">
            <v>801</v>
          </cell>
          <cell r="C893" t="str">
            <v>8010</v>
          </cell>
          <cell r="D893" t="str">
            <v>8900</v>
          </cell>
          <cell r="E893" t="str">
            <v>SPIRITUAL CARE</v>
          </cell>
          <cell r="F893" t="str">
            <v>FORMS</v>
          </cell>
          <cell r="G893">
            <v>186.65</v>
          </cell>
        </row>
        <row r="894">
          <cell r="A894" t="str">
            <v>1450.9000</v>
          </cell>
          <cell r="B894" t="str">
            <v>145</v>
          </cell>
          <cell r="C894" t="str">
            <v>1450</v>
          </cell>
          <cell r="D894" t="str">
            <v>9000</v>
          </cell>
          <cell r="E894" t="str">
            <v>SPIRITUAL CARE</v>
          </cell>
          <cell r="F894" t="str">
            <v>DUES</v>
          </cell>
          <cell r="G894">
            <v>204</v>
          </cell>
        </row>
        <row r="895">
          <cell r="A895" t="str">
            <v>6010.9000</v>
          </cell>
          <cell r="B895" t="str">
            <v>601</v>
          </cell>
          <cell r="C895" t="str">
            <v>6010</v>
          </cell>
          <cell r="D895" t="str">
            <v>9000</v>
          </cell>
          <cell r="E895" t="str">
            <v>SPIRITUAL CARE</v>
          </cell>
          <cell r="F895" t="str">
            <v>EQUIPMENT RENTAL</v>
          </cell>
          <cell r="G895">
            <v>352.93</v>
          </cell>
        </row>
        <row r="896">
          <cell r="A896" t="str">
            <v>6110.9000</v>
          </cell>
          <cell r="B896" t="str">
            <v>611</v>
          </cell>
          <cell r="C896" t="str">
            <v>6110</v>
          </cell>
          <cell r="D896" t="str">
            <v>9000</v>
          </cell>
          <cell r="E896" t="str">
            <v>SPIRITUAL CARE</v>
          </cell>
          <cell r="F896" t="str">
            <v>BOOKS, ETC.</v>
          </cell>
          <cell r="G896">
            <v>498.68</v>
          </cell>
        </row>
        <row r="897">
          <cell r="A897" t="str">
            <v>6120.9000</v>
          </cell>
          <cell r="B897" t="str">
            <v>612</v>
          </cell>
          <cell r="C897" t="str">
            <v>6120</v>
          </cell>
          <cell r="D897" t="str">
            <v>9000</v>
          </cell>
          <cell r="E897" t="str">
            <v>SPIRITUAL CARE</v>
          </cell>
          <cell r="F897" t="str">
            <v>POSTAGE</v>
          </cell>
          <cell r="G897">
            <v>591.82000000000005</v>
          </cell>
        </row>
        <row r="898">
          <cell r="A898" t="str">
            <v>6400.9000</v>
          </cell>
          <cell r="B898" t="str">
            <v>640</v>
          </cell>
          <cell r="C898" t="str">
            <v>6400</v>
          </cell>
          <cell r="D898" t="str">
            <v>9000</v>
          </cell>
          <cell r="E898" t="str">
            <v>SPIRITUAL CARE</v>
          </cell>
          <cell r="F898" t="str">
            <v>OFFICE SUPPLIES</v>
          </cell>
          <cell r="G898">
            <v>874.67</v>
          </cell>
        </row>
        <row r="899">
          <cell r="A899" t="str">
            <v>6430.9000</v>
          </cell>
          <cell r="B899" t="str">
            <v>643</v>
          </cell>
          <cell r="C899" t="str">
            <v>6430</v>
          </cell>
          <cell r="D899" t="str">
            <v>9000</v>
          </cell>
          <cell r="E899" t="str">
            <v>SPIRITUAL CARE</v>
          </cell>
          <cell r="F899" t="str">
            <v>CHAPEL</v>
          </cell>
          <cell r="G899">
            <v>991.39</v>
          </cell>
        </row>
        <row r="900">
          <cell r="A900" t="str">
            <v>6600.9000</v>
          </cell>
          <cell r="B900" t="str">
            <v>660</v>
          </cell>
          <cell r="C900" t="str">
            <v>6600</v>
          </cell>
          <cell r="D900" t="str">
            <v>9000</v>
          </cell>
          <cell r="E900" t="str">
            <v>SPIRITUAL CARE</v>
          </cell>
          <cell r="F900" t="str">
            <v>MINOR EQUIPMENT</v>
          </cell>
          <cell r="G900">
            <v>1167.4100000000001</v>
          </cell>
        </row>
        <row r="901">
          <cell r="A901" t="str">
            <v>6730.9000</v>
          </cell>
          <cell r="B901" t="str">
            <v>673</v>
          </cell>
          <cell r="C901" t="str">
            <v>6730</v>
          </cell>
          <cell r="D901" t="str">
            <v>9000</v>
          </cell>
          <cell r="E901" t="str">
            <v>SPIRITUAL CARE</v>
          </cell>
          <cell r="F901" t="str">
            <v>EDUCATION &amp; TRAVEL</v>
          </cell>
          <cell r="G901">
            <v>1492.75</v>
          </cell>
        </row>
        <row r="902">
          <cell r="A902" t="str">
            <v>6750.9000</v>
          </cell>
          <cell r="B902" t="str">
            <v>675</v>
          </cell>
          <cell r="C902" t="str">
            <v>6750</v>
          </cell>
          <cell r="D902" t="str">
            <v>9000</v>
          </cell>
          <cell r="E902" t="str">
            <v>SPIRITUAL CARE</v>
          </cell>
          <cell r="F902" t="str">
            <v>RWJ EXPENSES</v>
          </cell>
          <cell r="G902">
            <v>4413.62</v>
          </cell>
        </row>
        <row r="903">
          <cell r="A903" t="str">
            <v>6780.9000</v>
          </cell>
          <cell r="B903" t="str">
            <v>678</v>
          </cell>
          <cell r="C903" t="str">
            <v>6780</v>
          </cell>
          <cell r="D903" t="str">
            <v>9000</v>
          </cell>
          <cell r="E903" t="str">
            <v>SPIRITUAL CARE</v>
          </cell>
          <cell r="F903" t="str">
            <v>PURCHASE SERVICE</v>
          </cell>
          <cell r="G903">
            <v>21729</v>
          </cell>
        </row>
        <row r="904">
          <cell r="A904" t="str">
            <v>6790.9000</v>
          </cell>
          <cell r="B904" t="str">
            <v>679</v>
          </cell>
          <cell r="C904" t="str">
            <v>6790</v>
          </cell>
          <cell r="D904" t="str">
            <v>9000</v>
          </cell>
          <cell r="E904" t="str">
            <v>SPIRITUAL CARE</v>
          </cell>
          <cell r="F904" t="str">
            <v>SALARIES (EMPLOYEES)</v>
          </cell>
          <cell r="G904">
            <v>25904.720000000001</v>
          </cell>
        </row>
        <row r="905">
          <cell r="A905" t="str">
            <v>6810.9000</v>
          </cell>
          <cell r="B905" t="str">
            <v>681</v>
          </cell>
          <cell r="C905" t="str">
            <v>6810</v>
          </cell>
          <cell r="D905" t="str">
            <v>9000</v>
          </cell>
          <cell r="E905" t="str">
            <v>SPIRITUAL CARE</v>
          </cell>
          <cell r="F905" t="str">
            <v>SALARIES (SISTERS)</v>
          </cell>
          <cell r="G905">
            <v>39906.080000000002</v>
          </cell>
        </row>
        <row r="906">
          <cell r="A906" t="str">
            <v>7000.9000</v>
          </cell>
          <cell r="B906" t="str">
            <v>700</v>
          </cell>
          <cell r="C906" t="str">
            <v>7000</v>
          </cell>
          <cell r="D906" t="str">
            <v>9000</v>
          </cell>
          <cell r="E906" t="str">
            <v>SWITCHBOARD</v>
          </cell>
          <cell r="F906" t="str">
            <v>MISCELLANEOUS</v>
          </cell>
          <cell r="G906">
            <v>10.8</v>
          </cell>
        </row>
        <row r="907">
          <cell r="A907" t="str">
            <v>7020.9000</v>
          </cell>
          <cell r="B907" t="str">
            <v>702</v>
          </cell>
          <cell r="C907" t="str">
            <v>7020</v>
          </cell>
          <cell r="D907" t="str">
            <v>9000</v>
          </cell>
          <cell r="E907" t="str">
            <v>SWITCHBOARD</v>
          </cell>
          <cell r="F907" t="str">
            <v>FORMS</v>
          </cell>
          <cell r="G907">
            <v>14</v>
          </cell>
        </row>
        <row r="908">
          <cell r="A908" t="str">
            <v>7120.9000</v>
          </cell>
          <cell r="B908" t="str">
            <v>712</v>
          </cell>
          <cell r="C908" t="str">
            <v>7120</v>
          </cell>
          <cell r="D908" t="str">
            <v>9000</v>
          </cell>
          <cell r="E908" t="str">
            <v>SWITCHBOARD</v>
          </cell>
          <cell r="F908" t="str">
            <v>OFFICE SUPPLIES</v>
          </cell>
          <cell r="G908">
            <v>86.6</v>
          </cell>
        </row>
        <row r="909">
          <cell r="A909" t="str">
            <v>7190.9000</v>
          </cell>
          <cell r="B909" t="str">
            <v>719</v>
          </cell>
          <cell r="C909" t="str">
            <v>7190</v>
          </cell>
          <cell r="D909" t="str">
            <v>9000</v>
          </cell>
          <cell r="E909" t="str">
            <v>SWITCHBOARD</v>
          </cell>
          <cell r="F909" t="str">
            <v>MAINT &amp; REPAIRS</v>
          </cell>
          <cell r="G909">
            <v>22799.78</v>
          </cell>
        </row>
        <row r="910">
          <cell r="A910" t="str">
            <v>7200.9000</v>
          </cell>
          <cell r="B910" t="str">
            <v>720</v>
          </cell>
          <cell r="C910" t="str">
            <v>7200</v>
          </cell>
          <cell r="D910" t="str">
            <v>9000</v>
          </cell>
          <cell r="E910" t="str">
            <v>SWITCHBOARD</v>
          </cell>
          <cell r="F910" t="str">
            <v>SALARIES (EMPLOYEES)</v>
          </cell>
          <cell r="G910">
            <v>43623.360000000001</v>
          </cell>
        </row>
        <row r="911">
          <cell r="A911" t="str">
            <v>7210.9000</v>
          </cell>
          <cell r="B911" t="str">
            <v>721</v>
          </cell>
          <cell r="C911" t="str">
            <v>7210</v>
          </cell>
          <cell r="D911" t="str">
            <v>9000</v>
          </cell>
          <cell r="E911" t="str">
            <v>SWITCHBOARD</v>
          </cell>
          <cell r="F911" t="str">
            <v>TELEPHONE</v>
          </cell>
          <cell r="G911">
            <v>64597.03</v>
          </cell>
        </row>
        <row r="912">
          <cell r="A912" t="str">
            <v>7300.9000</v>
          </cell>
          <cell r="B912" t="str">
            <v>730</v>
          </cell>
          <cell r="C912" t="str">
            <v>7300</v>
          </cell>
          <cell r="D912" t="str">
            <v>9000</v>
          </cell>
          <cell r="E912" t="str">
            <v>TRANSPORTATION</v>
          </cell>
          <cell r="F912" t="str">
            <v>OFFICE SUPPLIES</v>
          </cell>
          <cell r="G912">
            <v>2.65</v>
          </cell>
        </row>
        <row r="913">
          <cell r="A913" t="str">
            <v>7360.9000</v>
          </cell>
          <cell r="B913" t="str">
            <v>736</v>
          </cell>
          <cell r="C913" t="str">
            <v>7360</v>
          </cell>
          <cell r="D913" t="str">
            <v>9000</v>
          </cell>
          <cell r="E913" t="str">
            <v>TRANSPORTATION</v>
          </cell>
          <cell r="F913" t="str">
            <v>MISCELLANEOUS</v>
          </cell>
          <cell r="G913">
            <v>12</v>
          </cell>
        </row>
        <row r="914">
          <cell r="A914" t="str">
            <v>7370.9000</v>
          </cell>
          <cell r="B914" t="str">
            <v>737</v>
          </cell>
          <cell r="C914" t="str">
            <v>7370</v>
          </cell>
          <cell r="D914" t="str">
            <v>9000</v>
          </cell>
          <cell r="E914" t="str">
            <v>TRANSPORTATION</v>
          </cell>
          <cell r="F914" t="str">
            <v>MAINT &amp; REPAIRS</v>
          </cell>
          <cell r="G914">
            <v>289.69</v>
          </cell>
        </row>
        <row r="915">
          <cell r="A915" t="str">
            <v>7410.9000</v>
          </cell>
          <cell r="B915" t="str">
            <v>741</v>
          </cell>
          <cell r="C915" t="str">
            <v>7410</v>
          </cell>
          <cell r="D915" t="str">
            <v>9000</v>
          </cell>
          <cell r="E915" t="str">
            <v>TRANSPORTATION</v>
          </cell>
          <cell r="F915" t="str">
            <v>EQUIPMENT RENTAL</v>
          </cell>
          <cell r="G915">
            <v>759</v>
          </cell>
        </row>
        <row r="916">
          <cell r="A916" t="str">
            <v>7420.9000</v>
          </cell>
          <cell r="B916" t="str">
            <v>742</v>
          </cell>
          <cell r="C916" t="str">
            <v>7420</v>
          </cell>
          <cell r="D916" t="str">
            <v>9000</v>
          </cell>
          <cell r="E916" t="str">
            <v>TRANSPORTATION</v>
          </cell>
          <cell r="F916" t="str">
            <v>TELEPHONE</v>
          </cell>
          <cell r="G916">
            <v>2991.47</v>
          </cell>
        </row>
        <row r="917">
          <cell r="A917" t="str">
            <v>7430.9000</v>
          </cell>
          <cell r="B917" t="str">
            <v>743</v>
          </cell>
          <cell r="C917" t="str">
            <v>7430</v>
          </cell>
          <cell r="D917" t="str">
            <v>9000</v>
          </cell>
          <cell r="E917" t="str">
            <v>TRANSPORTATION</v>
          </cell>
          <cell r="F917" t="str">
            <v>VEHICLE MAINTENANCE</v>
          </cell>
          <cell r="G917">
            <v>5149.58</v>
          </cell>
        </row>
        <row r="918">
          <cell r="A918" t="str">
            <v>7690.9000</v>
          </cell>
          <cell r="B918" t="str">
            <v>769</v>
          </cell>
          <cell r="C918" t="str">
            <v>7690</v>
          </cell>
          <cell r="D918" t="str">
            <v>9000</v>
          </cell>
          <cell r="E918" t="str">
            <v>TRANSPORTATION</v>
          </cell>
          <cell r="F918" t="str">
            <v>SALARIES (EMPLOYEES)</v>
          </cell>
          <cell r="G918">
            <v>68838.37</v>
          </cell>
        </row>
        <row r="919">
          <cell r="A919" t="str">
            <v>8010.9000</v>
          </cell>
          <cell r="B919" t="str">
            <v>801</v>
          </cell>
          <cell r="C919" t="str">
            <v>8010</v>
          </cell>
          <cell r="D919" t="str">
            <v>9000</v>
          </cell>
          <cell r="E919" t="str">
            <v>ULTRASOUND</v>
          </cell>
          <cell r="F919" t="str">
            <v>OFFICE SUPPLIES</v>
          </cell>
          <cell r="G919">
            <v>199.62</v>
          </cell>
        </row>
        <row r="920">
          <cell r="A920" t="str">
            <v>8300.9000</v>
          </cell>
          <cell r="B920" t="str">
            <v>830</v>
          </cell>
          <cell r="C920" t="str">
            <v>8300</v>
          </cell>
          <cell r="D920" t="str">
            <v>9000</v>
          </cell>
          <cell r="E920" t="str">
            <v>ULTRASOUND</v>
          </cell>
          <cell r="F920" t="str">
            <v>M &amp; S SUPPLIES</v>
          </cell>
          <cell r="G920">
            <v>3136.16</v>
          </cell>
        </row>
        <row r="921">
          <cell r="A921" t="str">
            <v>8340.9000</v>
          </cell>
          <cell r="B921" t="str">
            <v>834</v>
          </cell>
          <cell r="C921" t="str">
            <v>8340</v>
          </cell>
          <cell r="D921" t="str">
            <v>9000</v>
          </cell>
          <cell r="E921" t="str">
            <v>ULTRASOUND</v>
          </cell>
          <cell r="F921" t="str">
            <v>MAINT &amp; REPAIRS</v>
          </cell>
          <cell r="G921">
            <v>12278.75</v>
          </cell>
        </row>
        <row r="922">
          <cell r="A922" t="str">
            <v>8500.9000</v>
          </cell>
          <cell r="B922" t="str">
            <v>850</v>
          </cell>
          <cell r="C922" t="str">
            <v>8500</v>
          </cell>
          <cell r="D922" t="str">
            <v>9000</v>
          </cell>
          <cell r="E922" t="str">
            <v>ULTRASOUND</v>
          </cell>
          <cell r="F922" t="str">
            <v>SALARIES (EMPLOYEES)</v>
          </cell>
          <cell r="G922">
            <v>53886.85</v>
          </cell>
        </row>
        <row r="923">
          <cell r="A923" t="str">
            <v>8810.9000</v>
          </cell>
          <cell r="B923" t="str">
            <v>881</v>
          </cell>
          <cell r="C923" t="str">
            <v>8810</v>
          </cell>
          <cell r="D923" t="str">
            <v>9000</v>
          </cell>
          <cell r="E923" t="str">
            <v>UNCOMPENSATED CARE</v>
          </cell>
          <cell r="G923">
            <v>7323.56</v>
          </cell>
        </row>
        <row r="924">
          <cell r="A924" t="str">
            <v>9000.9000</v>
          </cell>
          <cell r="B924" t="str">
            <v>900</v>
          </cell>
          <cell r="C924" t="str">
            <v>9000</v>
          </cell>
          <cell r="D924" t="str">
            <v>9000</v>
          </cell>
          <cell r="E924" t="str">
            <v>VENDOR INTEREST EXPENSE</v>
          </cell>
          <cell r="F924" t="str">
            <v>VENDOR INTEREST EXPE</v>
          </cell>
          <cell r="G924">
            <v>31466.09</v>
          </cell>
        </row>
        <row r="925">
          <cell r="A925" t="str">
            <v>9010.9000</v>
          </cell>
          <cell r="B925" t="str">
            <v>901</v>
          </cell>
          <cell r="C925" t="str">
            <v>9010</v>
          </cell>
          <cell r="D925" t="str">
            <v>9000</v>
          </cell>
          <cell r="E925" t="str">
            <v>VOLUNTEERS</v>
          </cell>
          <cell r="F925" t="str">
            <v>EDUCATION &amp; TRAVEL</v>
          </cell>
          <cell r="G925">
            <v>12.5</v>
          </cell>
        </row>
        <row r="926">
          <cell r="A926" t="str">
            <v>9020.9000</v>
          </cell>
          <cell r="B926" t="str">
            <v>902</v>
          </cell>
          <cell r="C926" t="str">
            <v>9020</v>
          </cell>
          <cell r="D926" t="str">
            <v>9000</v>
          </cell>
          <cell r="E926" t="str">
            <v>VOLUNTEERS</v>
          </cell>
          <cell r="F926" t="str">
            <v>MISCELLANEOUS</v>
          </cell>
          <cell r="G926">
            <v>22.7</v>
          </cell>
        </row>
        <row r="927">
          <cell r="A927" t="str">
            <v>9030.9000</v>
          </cell>
          <cell r="B927" t="str">
            <v>903</v>
          </cell>
          <cell r="C927" t="str">
            <v>9030</v>
          </cell>
          <cell r="D927" t="str">
            <v>9000</v>
          </cell>
          <cell r="E927" t="str">
            <v>VOLUNTEERS</v>
          </cell>
          <cell r="F927" t="str">
            <v>FORMS</v>
          </cell>
          <cell r="G927">
            <v>65.48</v>
          </cell>
        </row>
        <row r="928">
          <cell r="A928" t="str">
            <v>9040.9000</v>
          </cell>
          <cell r="B928" t="str">
            <v>904</v>
          </cell>
          <cell r="C928" t="str">
            <v>9040</v>
          </cell>
          <cell r="D928" t="str">
            <v>9000</v>
          </cell>
          <cell r="E928" t="str">
            <v>VOLUNTEERS</v>
          </cell>
          <cell r="F928" t="str">
            <v>DUES</v>
          </cell>
          <cell r="G928">
            <v>95</v>
          </cell>
        </row>
        <row r="929">
          <cell r="A929" t="str">
            <v>9050.9000</v>
          </cell>
          <cell r="B929" t="str">
            <v>905</v>
          </cell>
          <cell r="C929" t="str">
            <v>9050</v>
          </cell>
          <cell r="D929" t="str">
            <v>9000</v>
          </cell>
          <cell r="E929" t="str">
            <v>VOLUNTEERS</v>
          </cell>
          <cell r="F929" t="str">
            <v>SPECIAL EVENTS-HOSPI</v>
          </cell>
          <cell r="G929">
            <v>267.58999999999997</v>
          </cell>
        </row>
        <row r="930">
          <cell r="A930" t="str">
            <v>9100.9000</v>
          </cell>
          <cell r="B930" t="str">
            <v>910</v>
          </cell>
          <cell r="C930" t="str">
            <v>9100</v>
          </cell>
          <cell r="D930" t="str">
            <v>9000</v>
          </cell>
          <cell r="E930" t="str">
            <v>VOLUNTEERS</v>
          </cell>
          <cell r="F930" t="str">
            <v>SPECIAL EVENTS COMMUNITY</v>
          </cell>
          <cell r="G930">
            <v>268.48</v>
          </cell>
        </row>
        <row r="931">
          <cell r="A931" t="str">
            <v>9110.9000</v>
          </cell>
          <cell r="B931" t="str">
            <v>911</v>
          </cell>
          <cell r="C931" t="str">
            <v>9110</v>
          </cell>
          <cell r="D931" t="str">
            <v>9000</v>
          </cell>
          <cell r="E931" t="str">
            <v>VOLUNTEERS</v>
          </cell>
          <cell r="F931" t="str">
            <v>BOOKS, ETC.</v>
          </cell>
          <cell r="G931">
            <v>310</v>
          </cell>
        </row>
        <row r="932">
          <cell r="A932" t="str">
            <v>9200.9000</v>
          </cell>
          <cell r="B932" t="str">
            <v>920</v>
          </cell>
          <cell r="C932" t="str">
            <v>9200</v>
          </cell>
          <cell r="D932" t="str">
            <v>9000</v>
          </cell>
          <cell r="E932" t="str">
            <v>VOLUNTEERS</v>
          </cell>
          <cell r="F932" t="str">
            <v>OFFICE SUPPLIES</v>
          </cell>
          <cell r="G932">
            <v>830.45</v>
          </cell>
        </row>
        <row r="933">
          <cell r="A933" t="str">
            <v>9300.9000</v>
          </cell>
          <cell r="B933" t="str">
            <v>930</v>
          </cell>
          <cell r="C933" t="str">
            <v>9300</v>
          </cell>
          <cell r="D933" t="str">
            <v>9000</v>
          </cell>
          <cell r="E933" t="str">
            <v>VOLUNTEERS</v>
          </cell>
          <cell r="F933" t="str">
            <v>POSTAGE</v>
          </cell>
          <cell r="G933">
            <v>1009.26</v>
          </cell>
        </row>
        <row r="934">
          <cell r="A934" t="str">
            <v>9570.9000</v>
          </cell>
          <cell r="B934" t="str">
            <v>957</v>
          </cell>
          <cell r="C934" t="str">
            <v>9570</v>
          </cell>
          <cell r="D934" t="str">
            <v>9000</v>
          </cell>
          <cell r="E934" t="str">
            <v>VOLUNTEERS</v>
          </cell>
          <cell r="F934" t="str">
            <v>SALARIES (EMPLOYEES)</v>
          </cell>
          <cell r="G934">
            <v>14780.21</v>
          </cell>
        </row>
        <row r="935">
          <cell r="A935" t="str">
            <v>9600.9000</v>
          </cell>
          <cell r="B935" t="str">
            <v>960</v>
          </cell>
          <cell r="C935" t="str">
            <v>9600</v>
          </cell>
          <cell r="D935" t="str">
            <v>9000</v>
          </cell>
          <cell r="E935" t="str">
            <v>WIC PROGRAM</v>
          </cell>
          <cell r="F935" t="str">
            <v>MAINT &amp; REPAIRS</v>
          </cell>
          <cell r="G935">
            <v>109.23</v>
          </cell>
        </row>
        <row r="936">
          <cell r="A936" t="str">
            <v>9830.9000</v>
          </cell>
          <cell r="B936" t="str">
            <v>983</v>
          </cell>
          <cell r="C936" t="str">
            <v>9830</v>
          </cell>
          <cell r="D936" t="str">
            <v>9000</v>
          </cell>
          <cell r="E936" t="str">
            <v>WIC PROGRAM</v>
          </cell>
          <cell r="F936" t="str">
            <v>PURCHASED SERVICE</v>
          </cell>
          <cell r="G936">
            <v>136.01</v>
          </cell>
        </row>
        <row r="937">
          <cell r="A937" t="str">
            <v>9860.9000</v>
          </cell>
          <cell r="B937" t="str">
            <v>986</v>
          </cell>
          <cell r="C937" t="str">
            <v>9860</v>
          </cell>
          <cell r="D937" t="str">
            <v>9000</v>
          </cell>
          <cell r="E937" t="str">
            <v>WIC PROGRAM</v>
          </cell>
          <cell r="F937" t="str">
            <v>EDUCATION &amp; TRAVEL</v>
          </cell>
          <cell r="G937">
            <v>197</v>
          </cell>
        </row>
        <row r="938">
          <cell r="A938" t="str">
            <v>1450.9100</v>
          </cell>
          <cell r="B938" t="str">
            <v>145</v>
          </cell>
          <cell r="C938" t="str">
            <v>1450</v>
          </cell>
          <cell r="D938" t="str">
            <v>9100</v>
          </cell>
          <cell r="E938" t="str">
            <v>WIC PROGRAM</v>
          </cell>
          <cell r="F938" t="str">
            <v>POSTAGE</v>
          </cell>
          <cell r="G938">
            <v>289.98</v>
          </cell>
        </row>
        <row r="939">
          <cell r="A939" t="str">
            <v>7190.9100</v>
          </cell>
          <cell r="B939" t="str">
            <v>719</v>
          </cell>
          <cell r="C939" t="str">
            <v>7190</v>
          </cell>
          <cell r="D939" t="str">
            <v>9100</v>
          </cell>
          <cell r="E939" t="str">
            <v>WIC PROGRAM</v>
          </cell>
          <cell r="F939" t="str">
            <v>EQUIPMENT RENTAL</v>
          </cell>
          <cell r="G939">
            <v>398.76</v>
          </cell>
        </row>
        <row r="940">
          <cell r="A940" t="str">
            <v>7200.9100</v>
          </cell>
          <cell r="B940" t="str">
            <v>720</v>
          </cell>
          <cell r="C940" t="str">
            <v>7200</v>
          </cell>
          <cell r="D940" t="str">
            <v>9100</v>
          </cell>
          <cell r="E940" t="str">
            <v>WIC PROGRAM</v>
          </cell>
          <cell r="F940" t="str">
            <v>MISCELLANEOUS</v>
          </cell>
          <cell r="G940">
            <v>513.20000000000005</v>
          </cell>
        </row>
        <row r="941">
          <cell r="A941" t="str">
            <v>7430.9100</v>
          </cell>
          <cell r="B941" t="str">
            <v>743</v>
          </cell>
          <cell r="C941" t="str">
            <v>7430</v>
          </cell>
          <cell r="D941" t="str">
            <v>9100</v>
          </cell>
          <cell r="E941" t="str">
            <v>WIC PROGRAM</v>
          </cell>
          <cell r="F941" t="str">
            <v>OFFICE SUPPLIES</v>
          </cell>
          <cell r="G941">
            <v>517.12</v>
          </cell>
        </row>
        <row r="942">
          <cell r="A942" t="str">
            <v>9000.9100</v>
          </cell>
          <cell r="B942" t="str">
            <v>900</v>
          </cell>
          <cell r="C942" t="str">
            <v>9000</v>
          </cell>
          <cell r="D942" t="str">
            <v>9100</v>
          </cell>
          <cell r="E942" t="str">
            <v>WIC PROGRAM</v>
          </cell>
          <cell r="F942" t="str">
            <v>M &amp; S SUPPLIES</v>
          </cell>
          <cell r="G942">
            <v>549.12</v>
          </cell>
        </row>
        <row r="943">
          <cell r="A943" t="str">
            <v>9060.9100</v>
          </cell>
          <cell r="B943" t="str">
            <v>906</v>
          </cell>
          <cell r="C943" t="str">
            <v>9060</v>
          </cell>
          <cell r="D943" t="str">
            <v>9100</v>
          </cell>
          <cell r="E943" t="str">
            <v>WIC PROGRAM</v>
          </cell>
          <cell r="F943" t="str">
            <v>TELEPHONE</v>
          </cell>
          <cell r="G943">
            <v>905.91</v>
          </cell>
        </row>
        <row r="944">
          <cell r="A944" t="str">
            <v>8010.9101</v>
          </cell>
          <cell r="B944" t="str">
            <v>801</v>
          </cell>
          <cell r="C944" t="str">
            <v>8010</v>
          </cell>
          <cell r="D944" t="str">
            <v>9101</v>
          </cell>
          <cell r="E944" t="str">
            <v>WIC PROGRAM</v>
          </cell>
          <cell r="F944" t="str">
            <v>AUDITING FEES</v>
          </cell>
          <cell r="G944">
            <v>1200</v>
          </cell>
        </row>
        <row r="945">
          <cell r="A945" t="str">
            <v>8500.9101</v>
          </cell>
          <cell r="B945" t="str">
            <v>850</v>
          </cell>
          <cell r="C945" t="str">
            <v>8500</v>
          </cell>
          <cell r="D945" t="str">
            <v>9101</v>
          </cell>
          <cell r="E945" t="str">
            <v>WIC PROGRAM</v>
          </cell>
          <cell r="F945" t="str">
            <v>RENT EXPENSE</v>
          </cell>
          <cell r="G945">
            <v>13200</v>
          </cell>
        </row>
        <row r="946">
          <cell r="A946" t="str">
            <v>9020.9200</v>
          </cell>
          <cell r="B946" t="str">
            <v>902</v>
          </cell>
          <cell r="C946" t="str">
            <v>9020</v>
          </cell>
          <cell r="D946" t="str">
            <v>9200</v>
          </cell>
          <cell r="E946" t="str">
            <v>WIC PROGRAM</v>
          </cell>
          <cell r="F946" t="str">
            <v>SALARIES (EMPLOYEES)</v>
          </cell>
          <cell r="G946">
            <v>56408.29</v>
          </cell>
        </row>
        <row r="947">
          <cell r="A947" t="str">
            <v>8200.9300</v>
          </cell>
          <cell r="B947" t="str">
            <v>820</v>
          </cell>
          <cell r="C947" t="str">
            <v>8200</v>
          </cell>
          <cell r="D947" t="str">
            <v>9300</v>
          </cell>
          <cell r="E947" t="str">
            <v>WORK COMP ALLOWANCE INPAT</v>
          </cell>
          <cell r="G947">
            <v>29033.3</v>
          </cell>
        </row>
        <row r="948">
          <cell r="A948" t="str">
            <v>8340.9300</v>
          </cell>
          <cell r="B948" t="str">
            <v>834</v>
          </cell>
          <cell r="C948" t="str">
            <v>8340</v>
          </cell>
          <cell r="D948" t="str">
            <v>9300</v>
          </cell>
          <cell r="E948" t="str">
            <v>WORK COMP ALLOWANCE OUTPA</v>
          </cell>
          <cell r="G948">
            <v>304454.05</v>
          </cell>
        </row>
        <row r="949">
          <cell r="A949" t="str">
            <v>8010.9301</v>
          </cell>
          <cell r="B949" t="str">
            <v>801</v>
          </cell>
          <cell r="C949" t="str">
            <v>8010</v>
          </cell>
          <cell r="D949" t="str">
            <v>9301</v>
          </cell>
          <cell r="E949" t="str">
            <v>WORKMENS COMP-EMPLOYEE DI</v>
          </cell>
          <cell r="F949" t="str">
            <v>WORKMENS COMP-EMPLOYEE DI</v>
          </cell>
          <cell r="G949">
            <v>20141.650000000001</v>
          </cell>
        </row>
        <row r="950">
          <cell r="A950" t="str">
            <v>9110.9600</v>
          </cell>
          <cell r="B950" t="str">
            <v>911</v>
          </cell>
          <cell r="C950" t="str">
            <v>9110</v>
          </cell>
          <cell r="D950" t="str">
            <v>9600</v>
          </cell>
          <cell r="E950" t="str">
            <v>WRITE OFFS - INPATIENT</v>
          </cell>
          <cell r="G950">
            <v>13019.74</v>
          </cell>
        </row>
        <row r="951">
          <cell r="A951" t="str">
            <v>9110.9700</v>
          </cell>
          <cell r="B951" t="str">
            <v>911</v>
          </cell>
          <cell r="C951" t="str">
            <v>9110</v>
          </cell>
          <cell r="D951" t="str">
            <v>9700</v>
          </cell>
          <cell r="E951" t="str">
            <v>WRITE OFFS - OUTPATIENT</v>
          </cell>
          <cell r="G951">
            <v>15086.86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B4" sqref="B4"/>
    </sheetView>
  </sheetViews>
  <sheetFormatPr defaultRowHeight="14.4" x14ac:dyDescent="0.3"/>
  <cols>
    <col min="1" max="1" width="3.6640625" customWidth="1"/>
    <col min="2" max="2" width="13.88671875" customWidth="1"/>
    <col min="3" max="3" width="11.44140625" customWidth="1"/>
    <col min="4" max="4" width="11.33203125" customWidth="1"/>
    <col min="5" max="5" width="11.5546875" customWidth="1"/>
    <col min="6" max="6" width="11" customWidth="1"/>
    <col min="7" max="7" width="3.6640625" customWidth="1"/>
  </cols>
  <sheetData>
    <row r="1" spans="1:7" x14ac:dyDescent="0.3">
      <c r="A1" s="8"/>
      <c r="B1" s="8"/>
      <c r="C1" s="8"/>
      <c r="D1" s="8"/>
      <c r="E1" s="8"/>
      <c r="F1" s="8"/>
      <c r="G1" s="8"/>
    </row>
    <row r="2" spans="1:7" ht="18" x14ac:dyDescent="0.35">
      <c r="A2" s="8"/>
      <c r="B2" s="3" t="s">
        <v>32</v>
      </c>
      <c r="G2" s="8"/>
    </row>
    <row r="3" spans="1:7" x14ac:dyDescent="0.3">
      <c r="A3" s="8"/>
      <c r="G3" s="8"/>
    </row>
    <row r="4" spans="1:7" x14ac:dyDescent="0.3">
      <c r="A4" s="8"/>
      <c r="C4" t="s">
        <v>0</v>
      </c>
      <c r="D4" t="s">
        <v>1</v>
      </c>
      <c r="E4" t="s">
        <v>2</v>
      </c>
      <c r="F4" t="s">
        <v>3</v>
      </c>
      <c r="G4" s="8"/>
    </row>
    <row r="5" spans="1:7" x14ac:dyDescent="0.3">
      <c r="A5" s="8"/>
      <c r="B5" t="s">
        <v>4</v>
      </c>
      <c r="C5" s="1">
        <v>2512</v>
      </c>
      <c r="D5" s="1">
        <v>2437</v>
      </c>
      <c r="E5" s="1">
        <v>2713</v>
      </c>
      <c r="F5" s="1">
        <v>2618</v>
      </c>
      <c r="G5" s="8"/>
    </row>
    <row r="6" spans="1:7" x14ac:dyDescent="0.3">
      <c r="A6" s="8"/>
      <c r="B6" t="s">
        <v>5</v>
      </c>
      <c r="C6" s="1">
        <v>1136</v>
      </c>
      <c r="D6" s="1">
        <v>1199</v>
      </c>
      <c r="E6" s="1">
        <v>1241</v>
      </c>
      <c r="F6" s="1">
        <v>987</v>
      </c>
      <c r="G6" s="8"/>
    </row>
    <row r="7" spans="1:7" x14ac:dyDescent="0.3">
      <c r="A7" s="8"/>
      <c r="B7" t="s">
        <v>6</v>
      </c>
      <c r="C7" s="1">
        <v>1524</v>
      </c>
      <c r="D7" s="1">
        <v>1634</v>
      </c>
      <c r="E7" s="1">
        <v>1392</v>
      </c>
      <c r="F7" s="1">
        <v>1487</v>
      </c>
      <c r="G7" s="8"/>
    </row>
    <row r="8" spans="1:7" x14ac:dyDescent="0.3">
      <c r="A8" s="8"/>
      <c r="B8" t="s">
        <v>7</v>
      </c>
      <c r="C8" s="1">
        <v>1324</v>
      </c>
      <c r="D8" s="1">
        <v>1267</v>
      </c>
      <c r="E8" s="1">
        <v>1401</v>
      </c>
      <c r="F8" s="1">
        <v>650</v>
      </c>
      <c r="G8" s="8"/>
    </row>
    <row r="9" spans="1:7" x14ac:dyDescent="0.3">
      <c r="A9" s="8"/>
      <c r="B9" t="s">
        <v>8</v>
      </c>
      <c r="C9" s="2">
        <v>6700</v>
      </c>
      <c r="D9" s="2">
        <v>6400</v>
      </c>
      <c r="E9" s="2">
        <v>6450</v>
      </c>
      <c r="F9" s="2">
        <v>6250</v>
      </c>
      <c r="G9" s="8"/>
    </row>
    <row r="10" spans="1:7" x14ac:dyDescent="0.3">
      <c r="A10" s="8"/>
      <c r="B10" s="8"/>
      <c r="C10" s="9"/>
      <c r="D10" s="9"/>
      <c r="E10" s="9"/>
      <c r="F10" s="9"/>
      <c r="G10" s="8"/>
    </row>
    <row r="11" spans="1:7" ht="18" x14ac:dyDescent="0.35">
      <c r="A11" s="4"/>
      <c r="B11" s="5" t="s">
        <v>71</v>
      </c>
      <c r="C11" s="4"/>
      <c r="D11" s="4"/>
      <c r="E11" s="4"/>
      <c r="F11" s="4"/>
      <c r="G11" s="4"/>
    </row>
    <row r="12" spans="1:7" x14ac:dyDescent="0.3">
      <c r="A12" s="4"/>
      <c r="B12" s="6" t="s">
        <v>13</v>
      </c>
      <c r="C12" s="7"/>
      <c r="D12" s="7"/>
      <c r="G12" s="4"/>
    </row>
    <row r="13" spans="1:7" x14ac:dyDescent="0.3">
      <c r="A13" s="4"/>
      <c r="B13" s="7" t="s">
        <v>70</v>
      </c>
      <c r="C13" s="7"/>
      <c r="D13" s="7"/>
      <c r="G13" s="4"/>
    </row>
    <row r="14" spans="1:7" x14ac:dyDescent="0.3">
      <c r="A14" s="4"/>
      <c r="B14" s="7" t="s">
        <v>86</v>
      </c>
      <c r="C14" s="7"/>
      <c r="D14" s="7"/>
      <c r="G14" s="4"/>
    </row>
    <row r="15" spans="1:7" x14ac:dyDescent="0.3">
      <c r="A15" s="4"/>
      <c r="B15" s="7" t="s">
        <v>87</v>
      </c>
      <c r="C15" s="7"/>
      <c r="D15" s="7"/>
      <c r="G15" s="4"/>
    </row>
    <row r="16" spans="1:7" x14ac:dyDescent="0.3">
      <c r="A16" s="4"/>
      <c r="B16" s="6" t="s">
        <v>14</v>
      </c>
      <c r="C16" s="7"/>
      <c r="D16" s="7"/>
      <c r="G16" s="4"/>
    </row>
    <row r="17" spans="1:7" x14ac:dyDescent="0.3">
      <c r="A17" s="4"/>
      <c r="B17" s="7" t="s">
        <v>9</v>
      </c>
      <c r="C17" s="7"/>
      <c r="D17" s="7"/>
      <c r="G17" s="4"/>
    </row>
    <row r="18" spans="1:7" x14ac:dyDescent="0.3">
      <c r="A18" s="4"/>
      <c r="B18" s="7" t="s">
        <v>24</v>
      </c>
      <c r="C18" s="7"/>
      <c r="D18" s="7"/>
      <c r="G18" s="4"/>
    </row>
    <row r="19" spans="1:7" x14ac:dyDescent="0.3">
      <c r="A19" s="4"/>
      <c r="B19" s="7" t="s">
        <v>25</v>
      </c>
      <c r="C19" s="7"/>
      <c r="D19" s="7"/>
      <c r="G19" s="4"/>
    </row>
    <row r="20" spans="1:7" x14ac:dyDescent="0.3">
      <c r="A20" s="4"/>
      <c r="B20" s="6" t="s">
        <v>15</v>
      </c>
      <c r="C20" s="7"/>
      <c r="D20" s="7"/>
      <c r="G20" s="4"/>
    </row>
    <row r="21" spans="1:7" x14ac:dyDescent="0.3">
      <c r="A21" s="4"/>
      <c r="B21" s="7" t="s">
        <v>26</v>
      </c>
      <c r="C21" s="7"/>
      <c r="D21" s="7"/>
      <c r="G21" s="4"/>
    </row>
    <row r="22" spans="1:7" x14ac:dyDescent="0.3">
      <c r="A22" s="4"/>
      <c r="B22" s="7" t="s">
        <v>18</v>
      </c>
      <c r="C22" s="7"/>
      <c r="D22" s="7"/>
      <c r="G22" s="4"/>
    </row>
    <row r="23" spans="1:7" x14ac:dyDescent="0.3">
      <c r="A23" s="4"/>
      <c r="B23" s="7" t="s">
        <v>20</v>
      </c>
      <c r="C23" s="7"/>
      <c r="D23" s="7"/>
      <c r="G23" s="4"/>
    </row>
    <row r="24" spans="1:7" x14ac:dyDescent="0.3">
      <c r="A24" s="4"/>
      <c r="B24" s="7" t="s">
        <v>21</v>
      </c>
      <c r="C24" s="7"/>
      <c r="D24" s="7"/>
      <c r="G24" s="4"/>
    </row>
    <row r="25" spans="1:7" x14ac:dyDescent="0.3">
      <c r="A25" s="4"/>
      <c r="B25" s="7" t="s">
        <v>89</v>
      </c>
      <c r="C25" s="7"/>
      <c r="D25" s="7"/>
      <c r="G25" s="4"/>
    </row>
    <row r="26" spans="1:7" x14ac:dyDescent="0.3">
      <c r="A26" s="4"/>
      <c r="B26" s="7" t="s">
        <v>88</v>
      </c>
      <c r="C26" s="7"/>
      <c r="D26" s="7"/>
      <c r="G26" s="4"/>
    </row>
    <row r="27" spans="1:7" x14ac:dyDescent="0.3">
      <c r="A27" s="4"/>
      <c r="B27" s="7" t="s">
        <v>27</v>
      </c>
      <c r="C27" s="7"/>
      <c r="D27" s="7"/>
      <c r="G27" s="4"/>
    </row>
    <row r="28" spans="1:7" x14ac:dyDescent="0.3">
      <c r="A28" s="4"/>
      <c r="B28" s="6" t="s">
        <v>22</v>
      </c>
      <c r="C28" s="7"/>
      <c r="D28" s="7"/>
      <c r="G28" s="4"/>
    </row>
    <row r="29" spans="1:7" x14ac:dyDescent="0.3">
      <c r="A29" s="4"/>
      <c r="B29" s="7" t="s">
        <v>23</v>
      </c>
      <c r="C29" s="7"/>
      <c r="D29" s="7"/>
      <c r="G29" s="4"/>
    </row>
    <row r="30" spans="1:7" x14ac:dyDescent="0.3">
      <c r="A30" s="4"/>
      <c r="B30" s="7" t="s">
        <v>19</v>
      </c>
      <c r="C30" s="7"/>
      <c r="D30" s="7"/>
      <c r="G30" s="4"/>
    </row>
    <row r="31" spans="1:7" x14ac:dyDescent="0.3">
      <c r="A31" s="4"/>
      <c r="B31" s="6" t="s">
        <v>16</v>
      </c>
      <c r="C31" s="7"/>
      <c r="D31" s="7"/>
      <c r="G31" s="4"/>
    </row>
    <row r="32" spans="1:7" x14ac:dyDescent="0.3">
      <c r="A32" s="4"/>
      <c r="B32" s="7" t="s">
        <v>85</v>
      </c>
      <c r="C32" s="7"/>
      <c r="D32" s="7"/>
      <c r="G32" s="4"/>
    </row>
    <row r="33" spans="1:7" x14ac:dyDescent="0.3">
      <c r="A33" s="4"/>
      <c r="B33" s="7" t="s">
        <v>34</v>
      </c>
      <c r="C33" s="7"/>
      <c r="D33" s="7"/>
      <c r="G33" s="4"/>
    </row>
    <row r="34" spans="1:7" x14ac:dyDescent="0.3">
      <c r="A34" s="4"/>
      <c r="B34" s="7" t="s">
        <v>28</v>
      </c>
      <c r="C34" s="7"/>
      <c r="D34" s="7"/>
      <c r="G34" s="4"/>
    </row>
    <row r="35" spans="1:7" x14ac:dyDescent="0.3">
      <c r="A35" s="4"/>
      <c r="B35" s="7" t="s">
        <v>10</v>
      </c>
      <c r="C35" s="7"/>
      <c r="D35" s="7"/>
      <c r="G35" s="4"/>
    </row>
    <row r="36" spans="1:7" x14ac:dyDescent="0.3">
      <c r="A36" s="4"/>
      <c r="B36" s="7" t="s">
        <v>11</v>
      </c>
      <c r="C36" s="7"/>
      <c r="D36" s="7"/>
      <c r="G36" s="4"/>
    </row>
    <row r="37" spans="1:7" x14ac:dyDescent="0.3">
      <c r="A37" s="4"/>
      <c r="B37" s="7" t="s">
        <v>77</v>
      </c>
      <c r="C37" s="7"/>
      <c r="D37" s="7"/>
      <c r="G37" s="4"/>
    </row>
    <row r="38" spans="1:7" x14ac:dyDescent="0.3">
      <c r="A38" s="4"/>
      <c r="B38" s="7" t="s">
        <v>76</v>
      </c>
      <c r="C38" s="7"/>
      <c r="D38" s="7"/>
      <c r="G38" s="4"/>
    </row>
    <row r="39" spans="1:7" x14ac:dyDescent="0.3">
      <c r="A39" s="4"/>
      <c r="B39" s="7" t="s">
        <v>78</v>
      </c>
      <c r="C39" s="7"/>
      <c r="D39" s="7"/>
      <c r="G39" s="4"/>
    </row>
    <row r="40" spans="1:7" x14ac:dyDescent="0.3">
      <c r="A40" s="4"/>
      <c r="B40" s="7" t="s">
        <v>29</v>
      </c>
      <c r="C40" s="7"/>
      <c r="D40" s="7"/>
      <c r="G40" s="4"/>
    </row>
    <row r="41" spans="1:7" x14ac:dyDescent="0.3">
      <c r="A41" s="4"/>
      <c r="B41" s="6" t="s">
        <v>17</v>
      </c>
      <c r="C41" s="7"/>
      <c r="D41" s="7"/>
      <c r="G41" s="4"/>
    </row>
    <row r="42" spans="1:7" x14ac:dyDescent="0.3">
      <c r="A42" s="4"/>
      <c r="B42" s="7" t="s">
        <v>12</v>
      </c>
      <c r="C42" s="7"/>
      <c r="D42" s="7"/>
      <c r="G42" s="4"/>
    </row>
    <row r="43" spans="1:7" x14ac:dyDescent="0.3">
      <c r="A43" s="4"/>
      <c r="B43" s="7" t="s">
        <v>30</v>
      </c>
      <c r="C43" s="7"/>
      <c r="D43" s="7"/>
      <c r="G43" s="4"/>
    </row>
    <row r="44" spans="1:7" x14ac:dyDescent="0.3">
      <c r="A44" s="4"/>
      <c r="B44" s="7" t="s">
        <v>31</v>
      </c>
      <c r="C44" s="7"/>
      <c r="D44" s="7"/>
      <c r="G44" s="4"/>
    </row>
    <row r="45" spans="1:7" x14ac:dyDescent="0.3">
      <c r="A45" s="4"/>
      <c r="B45" s="4"/>
      <c r="C45" s="4"/>
      <c r="D45" s="4"/>
      <c r="E45" s="4"/>
      <c r="F45" s="4"/>
      <c r="G45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="115" zoomScaleNormal="115" workbookViewId="0">
      <selection activeCell="L26" sqref="L26"/>
    </sheetView>
  </sheetViews>
  <sheetFormatPr defaultRowHeight="14.4" x14ac:dyDescent="0.3"/>
  <cols>
    <col min="1" max="1" width="3.6640625" customWidth="1"/>
    <col min="6" max="6" width="7.44140625" customWidth="1"/>
    <col min="8" max="8" width="5.6640625" customWidth="1"/>
    <col min="9" max="9" width="3.33203125" customWidth="1"/>
  </cols>
  <sheetData>
    <row r="1" spans="1:9" x14ac:dyDescent="0.3">
      <c r="A1" s="8"/>
      <c r="B1" s="8"/>
      <c r="C1" s="8"/>
      <c r="D1" s="8"/>
      <c r="E1" s="8"/>
      <c r="F1" s="8"/>
      <c r="G1" s="8"/>
      <c r="H1" s="8"/>
      <c r="I1" s="8"/>
    </row>
    <row r="2" spans="1:9" ht="18" x14ac:dyDescent="0.35">
      <c r="A2" s="8"/>
      <c r="B2" s="3" t="s">
        <v>39</v>
      </c>
      <c r="I2" s="8"/>
    </row>
    <row r="3" spans="1:9" x14ac:dyDescent="0.3">
      <c r="A3" s="8"/>
      <c r="B3" s="14"/>
      <c r="C3" s="26" t="s">
        <v>36</v>
      </c>
      <c r="D3" s="26"/>
      <c r="E3" s="14" t="s">
        <v>38</v>
      </c>
      <c r="F3" s="14"/>
      <c r="I3" s="8"/>
    </row>
    <row r="4" spans="1:9" x14ac:dyDescent="0.3">
      <c r="A4" s="8"/>
      <c r="C4" t="s">
        <v>8</v>
      </c>
      <c r="D4" t="s">
        <v>35</v>
      </c>
      <c r="E4" t="s">
        <v>37</v>
      </c>
      <c r="F4" t="s">
        <v>35</v>
      </c>
      <c r="I4" s="8"/>
    </row>
    <row r="5" spans="1:9" x14ac:dyDescent="0.3">
      <c r="A5" s="8"/>
      <c r="B5" s="13">
        <v>41821</v>
      </c>
      <c r="C5" s="11">
        <v>1900</v>
      </c>
      <c r="D5">
        <v>2230</v>
      </c>
      <c r="E5" s="15">
        <v>0.94</v>
      </c>
      <c r="F5" s="15">
        <v>0.95</v>
      </c>
      <c r="G5" s="10"/>
      <c r="I5" s="8"/>
    </row>
    <row r="6" spans="1:9" x14ac:dyDescent="0.3">
      <c r="A6" s="8"/>
      <c r="B6" s="12">
        <v>41852</v>
      </c>
      <c r="C6" s="11">
        <v>1750</v>
      </c>
      <c r="D6">
        <v>1959</v>
      </c>
      <c r="E6" s="15">
        <v>0.94</v>
      </c>
      <c r="F6" s="15">
        <v>0.94</v>
      </c>
      <c r="G6" s="10"/>
      <c r="I6" s="8"/>
    </row>
    <row r="7" spans="1:9" x14ac:dyDescent="0.3">
      <c r="A7" s="8"/>
      <c r="B7" s="12">
        <v>41883</v>
      </c>
      <c r="C7" s="11">
        <v>1750</v>
      </c>
      <c r="D7">
        <v>3092</v>
      </c>
      <c r="E7" s="15">
        <v>0.94</v>
      </c>
      <c r="F7" s="15">
        <v>0.88</v>
      </c>
      <c r="G7" s="10"/>
      <c r="I7" s="8"/>
    </row>
    <row r="8" spans="1:9" x14ac:dyDescent="0.3">
      <c r="A8" s="8"/>
      <c r="B8" s="12">
        <v>41913</v>
      </c>
      <c r="C8" s="11">
        <v>1850</v>
      </c>
      <c r="D8">
        <v>1652</v>
      </c>
      <c r="E8" s="15">
        <v>0.94</v>
      </c>
      <c r="F8" s="15">
        <v>0.96</v>
      </c>
      <c r="G8" s="10"/>
      <c r="I8" s="8"/>
    </row>
    <row r="9" spans="1:9" x14ac:dyDescent="0.3">
      <c r="A9" s="8"/>
      <c r="B9" s="12">
        <v>41944</v>
      </c>
      <c r="C9" s="11">
        <v>1700</v>
      </c>
      <c r="D9">
        <v>1810</v>
      </c>
      <c r="E9" s="15">
        <v>0.94</v>
      </c>
      <c r="F9" s="15">
        <v>0.96</v>
      </c>
      <c r="G9" s="10"/>
      <c r="I9" s="8"/>
    </row>
    <row r="10" spans="1:9" x14ac:dyDescent="0.3">
      <c r="A10" s="8"/>
      <c r="B10" s="12">
        <v>41974</v>
      </c>
      <c r="C10" s="11">
        <v>1800</v>
      </c>
      <c r="D10">
        <v>1815</v>
      </c>
      <c r="E10" s="15">
        <v>0.94</v>
      </c>
      <c r="F10" s="15">
        <v>0.96</v>
      </c>
      <c r="G10" s="10"/>
      <c r="I10" s="8"/>
    </row>
    <row r="11" spans="1:9" x14ac:dyDescent="0.3">
      <c r="A11" s="8"/>
      <c r="B11" s="12">
        <v>42005</v>
      </c>
      <c r="C11" s="11">
        <v>1900</v>
      </c>
      <c r="D11">
        <v>2536</v>
      </c>
      <c r="E11" s="15">
        <v>0.94</v>
      </c>
      <c r="F11" s="15">
        <v>0.89</v>
      </c>
      <c r="G11" s="10"/>
      <c r="I11" s="8"/>
    </row>
    <row r="12" spans="1:9" x14ac:dyDescent="0.3">
      <c r="A12" s="8"/>
      <c r="B12" s="12">
        <v>42036</v>
      </c>
      <c r="C12" s="11">
        <v>1800</v>
      </c>
      <c r="D12">
        <v>1801</v>
      </c>
      <c r="E12" s="15">
        <v>0.94</v>
      </c>
      <c r="F12" s="15">
        <v>0.96499999999999997</v>
      </c>
      <c r="G12" s="10"/>
      <c r="I12" s="8"/>
    </row>
    <row r="13" spans="1:9" x14ac:dyDescent="0.3">
      <c r="A13" s="8"/>
      <c r="B13" s="12">
        <v>42064</v>
      </c>
      <c r="C13" s="11">
        <v>1900</v>
      </c>
      <c r="D13">
        <v>2890</v>
      </c>
      <c r="E13" s="15">
        <v>0.94</v>
      </c>
      <c r="F13" s="15">
        <v>0.87</v>
      </c>
      <c r="G13" s="10"/>
      <c r="I13" s="8"/>
    </row>
    <row r="14" spans="1:9" x14ac:dyDescent="0.3">
      <c r="A14" s="8"/>
      <c r="B14" s="12">
        <v>42095</v>
      </c>
      <c r="C14" s="11">
        <v>1850</v>
      </c>
      <c r="D14">
        <v>2202</v>
      </c>
      <c r="E14" s="15">
        <v>0.94</v>
      </c>
      <c r="F14" s="15">
        <v>0.95</v>
      </c>
      <c r="G14" s="10"/>
      <c r="I14" s="8"/>
    </row>
    <row r="15" spans="1:9" x14ac:dyDescent="0.3">
      <c r="A15" s="8"/>
      <c r="B15" s="12">
        <v>42125</v>
      </c>
      <c r="C15" s="11">
        <v>1800</v>
      </c>
      <c r="D15">
        <v>1558</v>
      </c>
      <c r="E15" s="15">
        <v>0.94</v>
      </c>
      <c r="F15" s="15">
        <v>0.96</v>
      </c>
      <c r="G15" s="10"/>
      <c r="I15" s="8"/>
    </row>
    <row r="16" spans="1:9" x14ac:dyDescent="0.3">
      <c r="A16" s="8"/>
      <c r="B16" s="12">
        <v>42156</v>
      </c>
      <c r="C16" s="11">
        <v>1850</v>
      </c>
      <c r="D16">
        <v>1465</v>
      </c>
      <c r="E16" s="15">
        <v>0.94</v>
      </c>
      <c r="F16" s="15">
        <v>0.93</v>
      </c>
      <c r="G16" s="10"/>
      <c r="I16" s="8"/>
    </row>
    <row r="17" spans="1:9" x14ac:dyDescent="0.3">
      <c r="A17" s="8"/>
      <c r="B17" s="12">
        <v>42186</v>
      </c>
      <c r="C17" s="11">
        <v>1900</v>
      </c>
      <c r="D17">
        <v>2285</v>
      </c>
      <c r="E17" s="15">
        <v>0.94</v>
      </c>
      <c r="F17" s="15">
        <v>0.92500000000000004</v>
      </c>
      <c r="G17" s="10"/>
      <c r="I17" s="8"/>
    </row>
    <row r="18" spans="1:9" x14ac:dyDescent="0.3">
      <c r="A18" s="8"/>
      <c r="B18" s="12">
        <v>42217</v>
      </c>
      <c r="C18" s="11">
        <v>1950</v>
      </c>
      <c r="D18">
        <v>2520</v>
      </c>
      <c r="E18" s="15">
        <v>0.94</v>
      </c>
      <c r="F18" s="15">
        <v>0.94499999999999995</v>
      </c>
      <c r="G18" s="10"/>
      <c r="I18" s="8"/>
    </row>
    <row r="19" spans="1:9" x14ac:dyDescent="0.3">
      <c r="A19" s="8"/>
      <c r="B19" s="12">
        <v>42248</v>
      </c>
      <c r="C19" s="11">
        <v>1850</v>
      </c>
      <c r="D19">
        <v>2400</v>
      </c>
      <c r="E19" s="15">
        <v>0.94</v>
      </c>
      <c r="F19" s="15">
        <v>0.91</v>
      </c>
      <c r="G19" s="10"/>
      <c r="I19" s="8"/>
    </row>
    <row r="20" spans="1:9" x14ac:dyDescent="0.3">
      <c r="A20" s="8"/>
      <c r="B20" s="12">
        <v>42278</v>
      </c>
      <c r="C20" s="11">
        <v>1850</v>
      </c>
      <c r="D20">
        <v>1400</v>
      </c>
      <c r="E20" s="15">
        <v>0.94</v>
      </c>
      <c r="F20" s="15">
        <v>0.89</v>
      </c>
      <c r="G20" s="10"/>
      <c r="I20" s="8"/>
    </row>
    <row r="21" spans="1:9" x14ac:dyDescent="0.3">
      <c r="A21" s="8"/>
      <c r="B21" s="12">
        <v>42309</v>
      </c>
      <c r="C21" s="11">
        <v>1700</v>
      </c>
      <c r="D21">
        <v>2787</v>
      </c>
      <c r="E21" s="15">
        <v>0.94</v>
      </c>
      <c r="F21" s="15">
        <v>0.88</v>
      </c>
      <c r="G21" s="10"/>
      <c r="I21" s="8"/>
    </row>
    <row r="22" spans="1:9" x14ac:dyDescent="0.3">
      <c r="A22" s="8"/>
      <c r="B22" s="12">
        <v>42339</v>
      </c>
      <c r="C22" s="11">
        <v>1800</v>
      </c>
      <c r="D22">
        <v>2944</v>
      </c>
      <c r="E22" s="15">
        <v>0.94</v>
      </c>
      <c r="F22" s="15">
        <v>0.86</v>
      </c>
      <c r="G22" s="10"/>
      <c r="I22" s="8"/>
    </row>
    <row r="23" spans="1:9" x14ac:dyDescent="0.3">
      <c r="A23" s="8"/>
      <c r="B23" s="12">
        <v>42370</v>
      </c>
      <c r="I23" s="8"/>
    </row>
    <row r="24" spans="1:9" x14ac:dyDescent="0.3">
      <c r="A24" s="8"/>
      <c r="B24" s="12">
        <v>42401</v>
      </c>
      <c r="I24" s="8"/>
    </row>
    <row r="25" spans="1:9" x14ac:dyDescent="0.3">
      <c r="A25" s="8"/>
      <c r="B25" s="12">
        <v>42430</v>
      </c>
      <c r="I25" s="8"/>
    </row>
    <row r="26" spans="1:9" x14ac:dyDescent="0.3">
      <c r="A26" s="8"/>
      <c r="B26" s="8"/>
      <c r="C26" s="8"/>
      <c r="D26" s="8"/>
      <c r="E26" s="8"/>
      <c r="F26" s="8"/>
      <c r="G26" s="8"/>
      <c r="H26" s="8"/>
      <c r="I26" s="8"/>
    </row>
    <row r="27" spans="1:9" ht="18" x14ac:dyDescent="0.35">
      <c r="A27" s="4"/>
      <c r="B27" s="5" t="s">
        <v>33</v>
      </c>
      <c r="C27" s="4"/>
      <c r="D27" s="4"/>
      <c r="E27" s="4"/>
      <c r="F27" s="4"/>
      <c r="G27" s="4"/>
      <c r="H27" s="4"/>
      <c r="I27" s="4"/>
    </row>
    <row r="28" spans="1:9" x14ac:dyDescent="0.3">
      <c r="A28" s="4"/>
      <c r="B28" s="6" t="s">
        <v>13</v>
      </c>
      <c r="I28" s="4"/>
    </row>
    <row r="29" spans="1:9" x14ac:dyDescent="0.3">
      <c r="A29" s="4"/>
      <c r="B29" s="17" t="s">
        <v>81</v>
      </c>
      <c r="C29" s="7"/>
      <c r="D29" s="7"/>
      <c r="E29" s="7"/>
      <c r="F29" s="7"/>
      <c r="G29" s="7"/>
      <c r="H29" s="7"/>
      <c r="I29" s="4"/>
    </row>
    <row r="30" spans="1:9" x14ac:dyDescent="0.3">
      <c r="A30" s="4"/>
      <c r="B30" s="17" t="s">
        <v>72</v>
      </c>
      <c r="C30" s="7"/>
      <c r="D30" s="7"/>
      <c r="E30" s="7"/>
      <c r="F30" s="7"/>
      <c r="G30" s="7"/>
      <c r="H30" s="7"/>
      <c r="I30" s="4"/>
    </row>
    <row r="31" spans="1:9" x14ac:dyDescent="0.3">
      <c r="A31" s="4"/>
      <c r="B31" s="17" t="s">
        <v>50</v>
      </c>
      <c r="C31" s="7"/>
      <c r="D31" s="7"/>
      <c r="E31" s="7"/>
      <c r="F31" s="7"/>
      <c r="G31" s="7"/>
      <c r="H31" s="7"/>
      <c r="I31" s="4"/>
    </row>
    <row r="32" spans="1:9" x14ac:dyDescent="0.3">
      <c r="A32" s="4"/>
      <c r="B32" s="7"/>
      <c r="C32" s="7"/>
      <c r="D32" s="7"/>
      <c r="E32" s="7"/>
      <c r="F32" s="7"/>
      <c r="G32" s="7"/>
      <c r="H32" s="7"/>
      <c r="I32" s="4"/>
    </row>
    <row r="33" spans="1:9" x14ac:dyDescent="0.3">
      <c r="A33" s="4"/>
      <c r="B33" s="18" t="s">
        <v>54</v>
      </c>
      <c r="C33" s="7"/>
      <c r="D33" s="7"/>
      <c r="E33" s="7"/>
      <c r="F33" s="7"/>
      <c r="G33" s="7"/>
      <c r="H33" s="7"/>
      <c r="I33" s="4"/>
    </row>
    <row r="34" spans="1:9" x14ac:dyDescent="0.3">
      <c r="A34" s="4"/>
      <c r="B34" s="17" t="s">
        <v>80</v>
      </c>
      <c r="C34" s="7"/>
      <c r="D34" s="7"/>
      <c r="E34" s="7"/>
      <c r="F34" s="7"/>
      <c r="G34" s="7"/>
      <c r="H34" s="7"/>
      <c r="I34" s="4"/>
    </row>
    <row r="35" spans="1:9" x14ac:dyDescent="0.3">
      <c r="A35" s="4"/>
      <c r="B35" s="17" t="s">
        <v>79</v>
      </c>
      <c r="C35" s="7"/>
      <c r="D35" s="7"/>
      <c r="E35" s="7"/>
      <c r="F35" s="7"/>
      <c r="G35" s="7"/>
      <c r="H35" s="7"/>
      <c r="I35" s="4"/>
    </row>
    <row r="36" spans="1:9" x14ac:dyDescent="0.3">
      <c r="A36" s="4"/>
      <c r="B36" s="17" t="s">
        <v>51</v>
      </c>
      <c r="C36" s="7"/>
      <c r="D36" s="7"/>
      <c r="E36" s="7"/>
      <c r="F36" s="7"/>
      <c r="G36" s="7"/>
      <c r="H36" s="7"/>
      <c r="I36" s="4"/>
    </row>
    <row r="37" spans="1:9" x14ac:dyDescent="0.3">
      <c r="A37" s="4"/>
      <c r="B37" s="17" t="s">
        <v>52</v>
      </c>
      <c r="C37" s="7"/>
      <c r="D37" s="7"/>
      <c r="E37" s="7"/>
      <c r="F37" s="7"/>
      <c r="G37" s="7"/>
      <c r="H37" s="7"/>
      <c r="I37" s="4"/>
    </row>
    <row r="38" spans="1:9" x14ac:dyDescent="0.3">
      <c r="A38" s="4"/>
      <c r="B38" s="17" t="s">
        <v>53</v>
      </c>
      <c r="C38" s="7"/>
      <c r="D38" s="7"/>
      <c r="E38" s="7"/>
      <c r="F38" s="7"/>
      <c r="G38" s="7"/>
      <c r="H38" s="7"/>
      <c r="I38" s="4"/>
    </row>
    <row r="39" spans="1:9" x14ac:dyDescent="0.3">
      <c r="A39" s="4"/>
      <c r="B39" s="17"/>
      <c r="C39" s="7"/>
      <c r="D39" s="7"/>
      <c r="E39" s="7"/>
      <c r="F39" s="7"/>
      <c r="G39" s="7"/>
      <c r="H39" s="7"/>
      <c r="I39" s="4"/>
    </row>
    <row r="40" spans="1:9" x14ac:dyDescent="0.3">
      <c r="A40" s="4"/>
      <c r="B40" s="17" t="s">
        <v>40</v>
      </c>
      <c r="C40" s="7"/>
      <c r="D40" s="7"/>
      <c r="E40" s="7"/>
      <c r="F40" s="7"/>
      <c r="G40" s="7"/>
      <c r="H40" s="7"/>
      <c r="I40" s="4"/>
    </row>
    <row r="41" spans="1:9" x14ac:dyDescent="0.3">
      <c r="A41" s="4"/>
      <c r="B41" s="17" t="s">
        <v>61</v>
      </c>
      <c r="C41" s="7"/>
      <c r="D41" s="7"/>
      <c r="E41" s="7"/>
      <c r="F41" s="7"/>
      <c r="G41" s="7"/>
      <c r="H41" s="7"/>
      <c r="I41" s="4"/>
    </row>
    <row r="42" spans="1:9" x14ac:dyDescent="0.3">
      <c r="A42" s="4"/>
      <c r="B42" s="17" t="s">
        <v>83</v>
      </c>
      <c r="C42" s="7"/>
      <c r="D42" s="7"/>
      <c r="E42" s="7"/>
      <c r="F42" s="7"/>
      <c r="G42" s="7"/>
      <c r="H42" s="7"/>
      <c r="I42" s="4"/>
    </row>
    <row r="43" spans="1:9" x14ac:dyDescent="0.3">
      <c r="A43" s="4"/>
      <c r="B43" s="17" t="s">
        <v>82</v>
      </c>
      <c r="C43" s="7"/>
      <c r="D43" s="7"/>
      <c r="E43" s="7"/>
      <c r="F43" s="7"/>
      <c r="G43" s="7"/>
      <c r="H43" s="7"/>
      <c r="I43" s="4"/>
    </row>
    <row r="44" spans="1:9" x14ac:dyDescent="0.3">
      <c r="A44" s="4"/>
      <c r="B44" s="7"/>
      <c r="C44" s="7"/>
      <c r="D44" s="7"/>
      <c r="E44" s="7"/>
      <c r="F44" s="7"/>
      <c r="G44" s="7"/>
      <c r="H44" s="7"/>
      <c r="I44" s="4"/>
    </row>
    <row r="45" spans="1:9" x14ac:dyDescent="0.3">
      <c r="A45" s="4"/>
      <c r="B45" s="18" t="s">
        <v>62</v>
      </c>
      <c r="C45" s="7"/>
      <c r="D45" s="7"/>
      <c r="E45" s="7"/>
      <c r="F45" s="7"/>
      <c r="G45" s="7"/>
      <c r="H45" s="7"/>
      <c r="I45" s="4"/>
    </row>
    <row r="46" spans="1:9" x14ac:dyDescent="0.3">
      <c r="A46" s="4"/>
      <c r="B46" s="17" t="s">
        <v>63</v>
      </c>
      <c r="C46" s="7"/>
      <c r="D46" s="7"/>
      <c r="E46" s="7"/>
      <c r="F46" s="7"/>
      <c r="G46" s="7"/>
      <c r="H46" s="7"/>
      <c r="I46" s="4"/>
    </row>
    <row r="47" spans="1:9" x14ac:dyDescent="0.3">
      <c r="A47" s="4"/>
      <c r="B47" s="17" t="s">
        <v>64</v>
      </c>
      <c r="C47" s="7"/>
      <c r="D47" s="7"/>
      <c r="E47" s="7"/>
      <c r="F47" s="7"/>
      <c r="G47" s="7"/>
      <c r="H47" s="7"/>
      <c r="I47" s="4"/>
    </row>
    <row r="48" spans="1:9" x14ac:dyDescent="0.3">
      <c r="A48" s="4"/>
      <c r="B48" s="17" t="s">
        <v>92</v>
      </c>
      <c r="C48" s="7"/>
      <c r="D48" s="7"/>
      <c r="E48" s="7"/>
      <c r="F48" s="7"/>
      <c r="G48" s="7"/>
      <c r="H48" s="7"/>
      <c r="I48" s="4"/>
    </row>
    <row r="49" spans="1:9" x14ac:dyDescent="0.3">
      <c r="A49" s="4"/>
      <c r="B49" s="17" t="s">
        <v>65</v>
      </c>
      <c r="C49" s="7"/>
      <c r="D49" s="7"/>
      <c r="E49" s="7"/>
      <c r="F49" s="7"/>
      <c r="G49" s="7"/>
      <c r="H49" s="7"/>
      <c r="I49" s="4"/>
    </row>
    <row r="50" spans="1:9" x14ac:dyDescent="0.3">
      <c r="A50" s="4"/>
      <c r="B50" s="17" t="s">
        <v>66</v>
      </c>
      <c r="C50" s="7"/>
      <c r="D50" s="7"/>
      <c r="E50" s="7"/>
      <c r="F50" s="7"/>
      <c r="G50" s="7"/>
      <c r="H50" s="7"/>
      <c r="I50" s="4"/>
    </row>
    <row r="51" spans="1:9" x14ac:dyDescent="0.3">
      <c r="A51" s="4"/>
      <c r="B51" s="17"/>
      <c r="C51" s="7"/>
      <c r="D51" s="7"/>
      <c r="E51" s="7"/>
      <c r="F51" s="7"/>
      <c r="G51" s="7"/>
      <c r="H51" s="7"/>
      <c r="I51" s="4"/>
    </row>
    <row r="52" spans="1:9" x14ac:dyDescent="0.3">
      <c r="A52" s="4"/>
      <c r="B52" s="18" t="s">
        <v>55</v>
      </c>
      <c r="C52" s="7"/>
      <c r="D52" s="7"/>
      <c r="E52" s="7"/>
      <c r="F52" s="7"/>
      <c r="G52" s="7"/>
      <c r="H52" s="7"/>
      <c r="I52" s="4"/>
    </row>
    <row r="53" spans="1:9" x14ac:dyDescent="0.3">
      <c r="A53" s="4"/>
      <c r="B53" s="17" t="s">
        <v>60</v>
      </c>
      <c r="C53" s="7"/>
      <c r="D53" s="7"/>
      <c r="E53" s="7"/>
      <c r="F53" s="7"/>
      <c r="G53" s="7"/>
      <c r="H53" s="7"/>
      <c r="I53" s="4"/>
    </row>
    <row r="54" spans="1:9" x14ac:dyDescent="0.3">
      <c r="A54" s="4"/>
      <c r="B54" s="17" t="s">
        <v>59</v>
      </c>
      <c r="C54" s="7"/>
      <c r="D54" s="7"/>
      <c r="E54" s="7"/>
      <c r="F54" s="7"/>
      <c r="G54" s="7"/>
      <c r="H54" s="7"/>
      <c r="I54" s="4"/>
    </row>
    <row r="55" spans="1:9" x14ac:dyDescent="0.3">
      <c r="A55" s="4"/>
      <c r="B55" s="17" t="s">
        <v>58</v>
      </c>
      <c r="C55" s="7"/>
      <c r="D55" s="7"/>
      <c r="E55" s="7"/>
      <c r="F55" s="7"/>
      <c r="G55" s="7"/>
      <c r="H55" s="7"/>
      <c r="I55" s="4"/>
    </row>
    <row r="56" spans="1:9" x14ac:dyDescent="0.3">
      <c r="A56" s="4"/>
      <c r="B56" s="19" t="s">
        <v>99</v>
      </c>
      <c r="C56" s="7"/>
      <c r="D56" s="7"/>
      <c r="E56" s="7"/>
      <c r="F56" s="7"/>
      <c r="G56" s="7"/>
      <c r="H56" s="7"/>
      <c r="I56" s="4"/>
    </row>
    <row r="57" spans="1:9" x14ac:dyDescent="0.3">
      <c r="A57" s="4"/>
      <c r="B57" s="19" t="s">
        <v>95</v>
      </c>
      <c r="C57" s="7"/>
      <c r="D57" s="7"/>
      <c r="E57" s="7"/>
      <c r="F57" s="7"/>
      <c r="G57" s="7"/>
      <c r="H57" s="7"/>
      <c r="I57" s="4"/>
    </row>
    <row r="58" spans="1:9" x14ac:dyDescent="0.3">
      <c r="A58" s="4"/>
      <c r="B58" s="19" t="s">
        <v>96</v>
      </c>
      <c r="C58" s="7"/>
      <c r="D58" s="7"/>
      <c r="E58" s="7"/>
      <c r="F58" s="7"/>
      <c r="G58" s="7"/>
      <c r="H58" s="7"/>
      <c r="I58" s="4"/>
    </row>
    <row r="59" spans="1:9" x14ac:dyDescent="0.3">
      <c r="A59" s="4"/>
      <c r="B59" s="19" t="s">
        <v>97</v>
      </c>
      <c r="C59" s="7"/>
      <c r="D59" s="7"/>
      <c r="E59" s="7"/>
      <c r="F59" s="7"/>
      <c r="G59" s="7"/>
      <c r="H59" s="7"/>
      <c r="I59" s="4"/>
    </row>
    <row r="60" spans="1:9" x14ac:dyDescent="0.3">
      <c r="A60" s="4"/>
      <c r="B60" s="19" t="s">
        <v>98</v>
      </c>
      <c r="C60" s="7"/>
      <c r="D60" s="7"/>
      <c r="E60" s="7"/>
      <c r="F60" s="7"/>
      <c r="G60" s="7"/>
      <c r="H60" s="7"/>
      <c r="I60" s="4"/>
    </row>
    <row r="61" spans="1:9" x14ac:dyDescent="0.3">
      <c r="A61" s="4"/>
      <c r="B61" s="17" t="s">
        <v>57</v>
      </c>
      <c r="C61" s="7"/>
      <c r="D61" s="7"/>
      <c r="E61" s="7"/>
      <c r="F61" s="7"/>
      <c r="G61" s="7"/>
      <c r="H61" s="7"/>
      <c r="I61" s="4"/>
    </row>
    <row r="62" spans="1:9" x14ac:dyDescent="0.3">
      <c r="A62" s="4"/>
      <c r="B62" s="17" t="s">
        <v>56</v>
      </c>
      <c r="C62" s="7"/>
      <c r="D62" s="7"/>
      <c r="E62" s="7"/>
      <c r="F62" s="7"/>
      <c r="G62" s="7"/>
      <c r="H62" s="7"/>
      <c r="I62" s="4"/>
    </row>
    <row r="63" spans="1:9" x14ac:dyDescent="0.3">
      <c r="A63" s="4"/>
      <c r="B63" s="17" t="s">
        <v>94</v>
      </c>
      <c r="C63" s="7"/>
      <c r="D63" s="7"/>
      <c r="E63" s="7"/>
      <c r="F63" s="7"/>
      <c r="G63" s="7"/>
      <c r="H63" s="7"/>
      <c r="I63" s="4"/>
    </row>
    <row r="64" spans="1:9" x14ac:dyDescent="0.3">
      <c r="A64" s="4"/>
      <c r="B64" s="17" t="s">
        <v>93</v>
      </c>
      <c r="C64" s="7"/>
      <c r="D64" s="7"/>
      <c r="E64" s="7"/>
      <c r="F64" s="7"/>
      <c r="G64" s="7"/>
      <c r="H64" s="7"/>
      <c r="I64" s="4"/>
    </row>
    <row r="65" spans="1:9" x14ac:dyDescent="0.3">
      <c r="A65" s="4"/>
      <c r="B65" s="17"/>
      <c r="C65" s="7"/>
      <c r="D65" s="7"/>
      <c r="E65" s="7"/>
      <c r="F65" s="7"/>
      <c r="G65" s="7"/>
      <c r="H65" s="7"/>
      <c r="I65" s="4"/>
    </row>
    <row r="66" spans="1:9" x14ac:dyDescent="0.3">
      <c r="A66" s="4"/>
      <c r="B66" s="18" t="s">
        <v>84</v>
      </c>
      <c r="C66" s="7"/>
      <c r="D66" s="7"/>
      <c r="E66" s="7"/>
      <c r="F66" s="7"/>
      <c r="G66" s="7"/>
      <c r="H66" s="7"/>
      <c r="I66" s="4"/>
    </row>
    <row r="67" spans="1:9" x14ac:dyDescent="0.3">
      <c r="A67" s="4"/>
      <c r="B67" s="17" t="s">
        <v>67</v>
      </c>
      <c r="C67" s="7"/>
      <c r="D67" s="7"/>
      <c r="E67" s="7"/>
      <c r="F67" s="7"/>
      <c r="G67" s="7"/>
      <c r="H67" s="7"/>
      <c r="I67" s="4"/>
    </row>
    <row r="68" spans="1:9" x14ac:dyDescent="0.3">
      <c r="A68" s="4"/>
      <c r="B68" s="17" t="s">
        <v>41</v>
      </c>
      <c r="C68" s="7"/>
      <c r="D68" s="7"/>
      <c r="E68" s="7"/>
      <c r="F68" s="7"/>
      <c r="G68" s="7"/>
      <c r="H68" s="7"/>
      <c r="I68" s="4"/>
    </row>
    <row r="69" spans="1:9" x14ac:dyDescent="0.3">
      <c r="A69" s="4"/>
      <c r="B69" s="17" t="s">
        <v>91</v>
      </c>
      <c r="C69" s="7"/>
      <c r="D69" s="7"/>
      <c r="E69" s="7"/>
      <c r="F69" s="7"/>
      <c r="G69" s="7"/>
      <c r="H69" s="7"/>
      <c r="I69" s="4"/>
    </row>
    <row r="70" spans="1:9" x14ac:dyDescent="0.3">
      <c r="A70" s="4"/>
      <c r="B70" s="17" t="s">
        <v>90</v>
      </c>
      <c r="C70" s="7"/>
      <c r="D70" s="7"/>
      <c r="E70" s="7"/>
      <c r="F70" s="7"/>
      <c r="G70" s="7"/>
      <c r="H70" s="7"/>
      <c r="I70" s="4"/>
    </row>
    <row r="71" spans="1:9" x14ac:dyDescent="0.3">
      <c r="A71" s="4"/>
      <c r="B71" s="17" t="s">
        <v>42</v>
      </c>
      <c r="C71" s="7"/>
      <c r="D71" s="7"/>
      <c r="E71" s="7"/>
      <c r="F71" s="7"/>
      <c r="G71" s="7"/>
      <c r="H71" s="7"/>
      <c r="I71" s="4"/>
    </row>
    <row r="72" spans="1:9" x14ac:dyDescent="0.3">
      <c r="A72" s="4"/>
      <c r="B72" s="17" t="s">
        <v>43</v>
      </c>
      <c r="C72" s="7"/>
      <c r="D72" s="7"/>
      <c r="E72" s="7"/>
      <c r="F72" s="7"/>
      <c r="G72" s="7"/>
      <c r="H72" s="7"/>
      <c r="I72" s="4"/>
    </row>
    <row r="73" spans="1:9" x14ac:dyDescent="0.3">
      <c r="A73" s="4"/>
      <c r="B73" s="17"/>
      <c r="C73" s="7"/>
      <c r="D73" s="7"/>
      <c r="E73" s="7"/>
      <c r="F73" s="7"/>
      <c r="G73" s="7"/>
      <c r="H73" s="7"/>
      <c r="I73" s="4"/>
    </row>
    <row r="74" spans="1:9" x14ac:dyDescent="0.3">
      <c r="A74" s="4"/>
      <c r="B74" s="18" t="s">
        <v>68</v>
      </c>
      <c r="C74" s="7"/>
      <c r="D74" s="7"/>
      <c r="E74" s="7"/>
      <c r="F74" s="7"/>
      <c r="G74" s="7"/>
      <c r="H74" s="7"/>
      <c r="I74" s="4"/>
    </row>
    <row r="75" spans="1:9" x14ac:dyDescent="0.3">
      <c r="A75" s="4"/>
      <c r="B75" s="17" t="s">
        <v>44</v>
      </c>
      <c r="C75" s="7"/>
      <c r="D75" s="7"/>
      <c r="E75" s="7"/>
      <c r="F75" s="7"/>
      <c r="G75" s="7"/>
      <c r="H75" s="7"/>
      <c r="I75" s="4"/>
    </row>
    <row r="76" spans="1:9" x14ac:dyDescent="0.3">
      <c r="A76" s="4"/>
      <c r="B76" s="17" t="s">
        <v>74</v>
      </c>
      <c r="C76" s="7"/>
      <c r="D76" s="7"/>
      <c r="E76" s="7"/>
      <c r="F76" s="7"/>
      <c r="G76" s="7"/>
      <c r="H76" s="7"/>
      <c r="I76" s="4"/>
    </row>
    <row r="77" spans="1:9" x14ac:dyDescent="0.3">
      <c r="A77" s="4"/>
      <c r="B77" s="17" t="s">
        <v>73</v>
      </c>
      <c r="C77" s="7"/>
      <c r="D77" s="7"/>
      <c r="E77" s="7"/>
      <c r="F77" s="7"/>
      <c r="G77" s="7"/>
      <c r="H77" s="7"/>
      <c r="I77" s="4"/>
    </row>
    <row r="78" spans="1:9" x14ac:dyDescent="0.3">
      <c r="A78" s="4"/>
      <c r="B78" s="17" t="s">
        <v>75</v>
      </c>
      <c r="C78" s="7"/>
      <c r="D78" s="7"/>
      <c r="E78" s="7"/>
      <c r="F78" s="7"/>
      <c r="G78" s="7"/>
      <c r="H78" s="7"/>
      <c r="I78" s="4"/>
    </row>
    <row r="79" spans="1:9" x14ac:dyDescent="0.3">
      <c r="A79" s="4"/>
      <c r="B79" s="17" t="s">
        <v>45</v>
      </c>
      <c r="C79" s="7"/>
      <c r="D79" s="7"/>
      <c r="E79" s="7"/>
      <c r="F79" s="7"/>
      <c r="G79" s="7"/>
      <c r="H79" s="7"/>
      <c r="I79" s="4"/>
    </row>
    <row r="80" spans="1:9" x14ac:dyDescent="0.3">
      <c r="A80" s="4"/>
      <c r="B80" s="17"/>
      <c r="C80" s="7"/>
      <c r="D80" s="7"/>
      <c r="E80" s="7"/>
      <c r="F80" s="7"/>
      <c r="G80" s="7"/>
      <c r="H80" s="7"/>
      <c r="I80" s="4"/>
    </row>
    <row r="81" spans="1:9" x14ac:dyDescent="0.3">
      <c r="A81" s="4"/>
      <c r="B81" s="18" t="s">
        <v>69</v>
      </c>
      <c r="C81" s="7"/>
      <c r="D81" s="7"/>
      <c r="E81" s="7"/>
      <c r="F81" s="7"/>
      <c r="G81" s="7"/>
      <c r="H81" s="7"/>
      <c r="I81" s="4"/>
    </row>
    <row r="82" spans="1:9" x14ac:dyDescent="0.3">
      <c r="A82" s="4"/>
      <c r="B82" s="17" t="s">
        <v>48</v>
      </c>
      <c r="C82" s="7"/>
      <c r="D82" s="7"/>
      <c r="E82" s="7"/>
      <c r="F82" s="7"/>
      <c r="G82" s="7"/>
      <c r="H82" s="7"/>
      <c r="I82" s="4"/>
    </row>
    <row r="83" spans="1:9" x14ac:dyDescent="0.3">
      <c r="A83" s="4"/>
      <c r="B83" s="17" t="s">
        <v>46</v>
      </c>
      <c r="C83" s="7"/>
      <c r="D83" s="7"/>
      <c r="E83" s="7"/>
      <c r="F83" s="7"/>
      <c r="G83" s="7"/>
      <c r="H83" s="7"/>
      <c r="I83" s="4"/>
    </row>
    <row r="84" spans="1:9" x14ac:dyDescent="0.3">
      <c r="A84" s="4"/>
      <c r="B84" s="17" t="s">
        <v>49</v>
      </c>
      <c r="C84" s="7"/>
      <c r="D84" s="7"/>
      <c r="E84" s="7"/>
      <c r="F84" s="7"/>
      <c r="G84" s="7"/>
      <c r="H84" s="7"/>
      <c r="I84" s="4"/>
    </row>
    <row r="85" spans="1:9" x14ac:dyDescent="0.3">
      <c r="A85" s="4"/>
      <c r="B85" s="17" t="s">
        <v>47</v>
      </c>
      <c r="C85" s="7"/>
      <c r="D85" s="7"/>
      <c r="E85" s="7"/>
      <c r="F85" s="7"/>
      <c r="G85" s="7"/>
      <c r="H85" s="7"/>
      <c r="I85" s="4"/>
    </row>
    <row r="86" spans="1:9" x14ac:dyDescent="0.3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3">
      <c r="B87" s="16"/>
    </row>
    <row r="88" spans="1:9" x14ac:dyDescent="0.3">
      <c r="B88" s="16"/>
    </row>
    <row r="89" spans="1:9" x14ac:dyDescent="0.3">
      <c r="B89" s="16"/>
    </row>
    <row r="90" spans="1:9" x14ac:dyDescent="0.3">
      <c r="B90" s="16"/>
    </row>
    <row r="91" spans="1:9" x14ac:dyDescent="0.3">
      <c r="B91" s="16"/>
    </row>
    <row r="92" spans="1:9" x14ac:dyDescent="0.3">
      <c r="B92" s="16"/>
    </row>
    <row r="93" spans="1:9" x14ac:dyDescent="0.3">
      <c r="B93" s="16"/>
    </row>
    <row r="94" spans="1:9" x14ac:dyDescent="0.3">
      <c r="B94" s="16"/>
    </row>
    <row r="95" spans="1:9" x14ac:dyDescent="0.3">
      <c r="B95" s="16"/>
    </row>
    <row r="96" spans="1:9" x14ac:dyDescent="0.3">
      <c r="B96" s="16"/>
    </row>
    <row r="97" spans="2:2" x14ac:dyDescent="0.3">
      <c r="B97" s="16"/>
    </row>
    <row r="98" spans="2:2" x14ac:dyDescent="0.3">
      <c r="B98" s="16"/>
    </row>
    <row r="99" spans="2:2" x14ac:dyDescent="0.3">
      <c r="B99" s="16"/>
    </row>
    <row r="100" spans="2:2" x14ac:dyDescent="0.3">
      <c r="B100" s="16"/>
    </row>
    <row r="101" spans="2:2" x14ac:dyDescent="0.3">
      <c r="B101" s="16"/>
    </row>
    <row r="102" spans="2:2" x14ac:dyDescent="0.3">
      <c r="B102" s="16"/>
    </row>
    <row r="103" spans="2:2" x14ac:dyDescent="0.3">
      <c r="B103" s="16"/>
    </row>
    <row r="104" spans="2:2" x14ac:dyDescent="0.3">
      <c r="B104" s="16"/>
    </row>
    <row r="105" spans="2:2" x14ac:dyDescent="0.3">
      <c r="B105" s="16"/>
    </row>
    <row r="106" spans="2:2" x14ac:dyDescent="0.3">
      <c r="B106" s="16"/>
    </row>
    <row r="107" spans="2:2" x14ac:dyDescent="0.3">
      <c r="B107" s="16"/>
    </row>
    <row r="108" spans="2:2" x14ac:dyDescent="0.3">
      <c r="B108" s="16"/>
    </row>
    <row r="109" spans="2:2" x14ac:dyDescent="0.3">
      <c r="B109" s="16"/>
    </row>
    <row r="110" spans="2:2" x14ac:dyDescent="0.3">
      <c r="B110" s="16"/>
    </row>
  </sheetData>
  <mergeCells count="1">
    <mergeCell ref="C3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pane ySplit="4" topLeftCell="A5" activePane="bottomLeft" state="frozen"/>
      <selection pane="bottomLeft"/>
    </sheetView>
  </sheetViews>
  <sheetFormatPr defaultRowHeight="14.4" x14ac:dyDescent="0.3"/>
  <cols>
    <col min="1" max="1" width="30.33203125" customWidth="1"/>
    <col min="2" max="2" width="14" style="22" bestFit="1" customWidth="1"/>
  </cols>
  <sheetData>
    <row r="1" spans="1:2" x14ac:dyDescent="0.3">
      <c r="A1" s="25" t="s">
        <v>132</v>
      </c>
    </row>
    <row r="4" spans="1:2" x14ac:dyDescent="0.3">
      <c r="A4" s="20" t="s">
        <v>100</v>
      </c>
      <c r="B4" s="21" t="s">
        <v>101</v>
      </c>
    </row>
    <row r="5" spans="1:2" x14ac:dyDescent="0.3">
      <c r="A5" t="s">
        <v>106</v>
      </c>
      <c r="B5" s="22">
        <v>11.999999997206032</v>
      </c>
    </row>
    <row r="6" spans="1:2" x14ac:dyDescent="0.3">
      <c r="A6" t="s">
        <v>106</v>
      </c>
      <c r="B6" s="22">
        <v>13.000000000465661</v>
      </c>
    </row>
    <row r="7" spans="1:2" x14ac:dyDescent="0.3">
      <c r="A7" t="s">
        <v>106</v>
      </c>
      <c r="B7" s="22">
        <v>13.999999993247911</v>
      </c>
    </row>
    <row r="8" spans="1:2" x14ac:dyDescent="0.3">
      <c r="A8" t="s">
        <v>106</v>
      </c>
      <c r="B8" s="22">
        <v>14.99999999650754</v>
      </c>
    </row>
    <row r="9" spans="1:2" x14ac:dyDescent="0.3">
      <c r="A9" t="s">
        <v>105</v>
      </c>
      <c r="B9" s="22">
        <v>15.999999999767169</v>
      </c>
    </row>
    <row r="10" spans="1:2" x14ac:dyDescent="0.3">
      <c r="A10" t="s">
        <v>106</v>
      </c>
      <c r="B10" s="22">
        <v>16.999999992549419</v>
      </c>
    </row>
    <row r="11" spans="1:2" x14ac:dyDescent="0.3">
      <c r="A11" t="s">
        <v>105</v>
      </c>
      <c r="B11" s="22">
        <v>17.000000003026798</v>
      </c>
    </row>
    <row r="12" spans="1:2" x14ac:dyDescent="0.3">
      <c r="A12" t="s">
        <v>105</v>
      </c>
      <c r="B12" s="22">
        <v>17.999999995809048</v>
      </c>
    </row>
    <row r="13" spans="1:2" x14ac:dyDescent="0.3">
      <c r="A13" t="s">
        <v>105</v>
      </c>
      <c r="B13" s="22">
        <v>17.999999995809048</v>
      </c>
    </row>
    <row r="14" spans="1:2" x14ac:dyDescent="0.3">
      <c r="A14" t="s">
        <v>105</v>
      </c>
      <c r="B14" s="22">
        <v>17.999999995809048</v>
      </c>
    </row>
    <row r="15" spans="1:2" x14ac:dyDescent="0.3">
      <c r="A15" t="s">
        <v>105</v>
      </c>
      <c r="B15" s="22">
        <v>17.999999995809048</v>
      </c>
    </row>
    <row r="16" spans="1:2" x14ac:dyDescent="0.3">
      <c r="A16" t="s">
        <v>106</v>
      </c>
      <c r="B16" s="22">
        <v>17.999999995809048</v>
      </c>
    </row>
    <row r="17" spans="1:2" x14ac:dyDescent="0.3">
      <c r="A17" t="s">
        <v>105</v>
      </c>
      <c r="B17" s="22">
        <v>18.999999999068677</v>
      </c>
    </row>
    <row r="18" spans="1:2" x14ac:dyDescent="0.3">
      <c r="A18" t="s">
        <v>106</v>
      </c>
      <c r="B18" s="22">
        <v>18.999999999068677</v>
      </c>
    </row>
    <row r="19" spans="1:2" x14ac:dyDescent="0.3">
      <c r="A19" t="s">
        <v>105</v>
      </c>
      <c r="B19" s="22">
        <v>21.999999998370185</v>
      </c>
    </row>
    <row r="20" spans="1:2" x14ac:dyDescent="0.3">
      <c r="A20" t="s">
        <v>105</v>
      </c>
      <c r="B20" s="22">
        <v>21.999999998370185</v>
      </c>
    </row>
    <row r="21" spans="1:2" x14ac:dyDescent="0.3">
      <c r="A21" t="s">
        <v>106</v>
      </c>
      <c r="B21" s="22">
        <v>21.999999998370185</v>
      </c>
    </row>
    <row r="22" spans="1:2" x14ac:dyDescent="0.3">
      <c r="A22" t="s">
        <v>107</v>
      </c>
      <c r="B22" s="22">
        <v>22.000000008847564</v>
      </c>
    </row>
    <row r="23" spans="1:2" x14ac:dyDescent="0.3">
      <c r="A23" t="s">
        <v>105</v>
      </c>
      <c r="B23" s="22">
        <v>23.000000001629815</v>
      </c>
    </row>
    <row r="24" spans="1:2" x14ac:dyDescent="0.3">
      <c r="A24" t="s">
        <v>105</v>
      </c>
      <c r="B24" s="22">
        <v>23.000000001629815</v>
      </c>
    </row>
    <row r="25" spans="1:2" x14ac:dyDescent="0.3">
      <c r="A25" t="s">
        <v>105</v>
      </c>
      <c r="B25" s="22">
        <v>23.000000001629815</v>
      </c>
    </row>
    <row r="26" spans="1:2" x14ac:dyDescent="0.3">
      <c r="A26" t="s">
        <v>105</v>
      </c>
      <c r="B26" s="22">
        <v>23.000000001629815</v>
      </c>
    </row>
    <row r="27" spans="1:2" x14ac:dyDescent="0.3">
      <c r="A27" t="s">
        <v>107</v>
      </c>
      <c r="B27" s="22">
        <v>23.000000001629815</v>
      </c>
    </row>
    <row r="28" spans="1:2" x14ac:dyDescent="0.3">
      <c r="A28" t="s">
        <v>106</v>
      </c>
      <c r="B28" s="22">
        <v>23.999999994412065</v>
      </c>
    </row>
    <row r="29" spans="1:2" x14ac:dyDescent="0.3">
      <c r="A29" t="s">
        <v>107</v>
      </c>
      <c r="B29" s="22">
        <v>23.999999994412065</v>
      </c>
    </row>
    <row r="30" spans="1:2" x14ac:dyDescent="0.3">
      <c r="A30" t="s">
        <v>106</v>
      </c>
      <c r="B30" s="22">
        <v>24.000000004889444</v>
      </c>
    </row>
    <row r="31" spans="1:2" x14ac:dyDescent="0.3">
      <c r="A31" t="s">
        <v>106</v>
      </c>
      <c r="B31" s="22">
        <v>24.000000004889444</v>
      </c>
    </row>
    <row r="32" spans="1:2" x14ac:dyDescent="0.3">
      <c r="A32" t="s">
        <v>111</v>
      </c>
      <c r="B32" s="22">
        <v>24.999999997671694</v>
      </c>
    </row>
    <row r="33" spans="1:2" x14ac:dyDescent="0.3">
      <c r="A33" t="s">
        <v>104</v>
      </c>
      <c r="B33" s="22">
        <v>26.000000000931323</v>
      </c>
    </row>
    <row r="34" spans="1:2" x14ac:dyDescent="0.3">
      <c r="A34" t="s">
        <v>105</v>
      </c>
      <c r="B34" s="22">
        <v>26.000000000931323</v>
      </c>
    </row>
    <row r="35" spans="1:2" x14ac:dyDescent="0.3">
      <c r="A35" t="s">
        <v>106</v>
      </c>
      <c r="B35" s="22">
        <v>26.000000000931323</v>
      </c>
    </row>
    <row r="36" spans="1:2" x14ac:dyDescent="0.3">
      <c r="A36" t="s">
        <v>106</v>
      </c>
      <c r="B36" s="22">
        <v>26.999999993713573</v>
      </c>
    </row>
    <row r="37" spans="1:2" x14ac:dyDescent="0.3">
      <c r="A37" t="s">
        <v>107</v>
      </c>
      <c r="B37" s="22">
        <v>26.999999993713573</v>
      </c>
    </row>
    <row r="38" spans="1:2" x14ac:dyDescent="0.3">
      <c r="A38" t="s">
        <v>108</v>
      </c>
      <c r="B38" s="22">
        <v>26.999999993713573</v>
      </c>
    </row>
    <row r="39" spans="1:2" x14ac:dyDescent="0.3">
      <c r="A39" t="s">
        <v>105</v>
      </c>
      <c r="B39" s="22">
        <v>27.000000004190952</v>
      </c>
    </row>
    <row r="40" spans="1:2" x14ac:dyDescent="0.3">
      <c r="A40" t="s">
        <v>105</v>
      </c>
      <c r="B40" s="22">
        <v>27.000000004190952</v>
      </c>
    </row>
    <row r="41" spans="1:2" x14ac:dyDescent="0.3">
      <c r="A41" t="s">
        <v>108</v>
      </c>
      <c r="B41" s="22">
        <v>27.000000004190952</v>
      </c>
    </row>
    <row r="42" spans="1:2" x14ac:dyDescent="0.3">
      <c r="A42" t="s">
        <v>105</v>
      </c>
      <c r="B42" s="22">
        <v>27.999999996973202</v>
      </c>
    </row>
    <row r="43" spans="1:2" x14ac:dyDescent="0.3">
      <c r="A43" t="s">
        <v>106</v>
      </c>
      <c r="B43" s="22">
        <v>27.999999996973202</v>
      </c>
    </row>
    <row r="44" spans="1:2" x14ac:dyDescent="0.3">
      <c r="A44" t="s">
        <v>108</v>
      </c>
      <c r="B44" s="22">
        <v>27.999999996973202</v>
      </c>
    </row>
    <row r="45" spans="1:2" x14ac:dyDescent="0.3">
      <c r="A45" t="s">
        <v>106</v>
      </c>
      <c r="B45" s="22">
        <v>28.000000007450581</v>
      </c>
    </row>
    <row r="46" spans="1:2" x14ac:dyDescent="0.3">
      <c r="A46" t="s">
        <v>108</v>
      </c>
      <c r="B46" s="22">
        <v>28.000000007450581</v>
      </c>
    </row>
    <row r="47" spans="1:2" x14ac:dyDescent="0.3">
      <c r="A47" t="s">
        <v>110</v>
      </c>
      <c r="B47" s="22">
        <v>28.000000007450581</v>
      </c>
    </row>
    <row r="48" spans="1:2" x14ac:dyDescent="0.3">
      <c r="A48" t="s">
        <v>110</v>
      </c>
      <c r="B48" s="22">
        <v>28.000000007450581</v>
      </c>
    </row>
    <row r="49" spans="1:2" x14ac:dyDescent="0.3">
      <c r="A49" t="s">
        <v>106</v>
      </c>
      <c r="B49" s="22">
        <v>29.000000000232831</v>
      </c>
    </row>
    <row r="50" spans="1:2" x14ac:dyDescent="0.3">
      <c r="A50" t="s">
        <v>110</v>
      </c>
      <c r="B50" s="22">
        <v>29.000000000232831</v>
      </c>
    </row>
    <row r="51" spans="1:2" x14ac:dyDescent="0.3">
      <c r="A51" t="s">
        <v>103</v>
      </c>
      <c r="B51" s="22">
        <v>30.00000000349246</v>
      </c>
    </row>
    <row r="52" spans="1:2" x14ac:dyDescent="0.3">
      <c r="A52" t="s">
        <v>102</v>
      </c>
      <c r="B52" s="22">
        <v>30.99999999627471</v>
      </c>
    </row>
    <row r="53" spans="1:2" x14ac:dyDescent="0.3">
      <c r="A53" t="s">
        <v>107</v>
      </c>
      <c r="B53" s="22">
        <v>30.99999999627471</v>
      </c>
    </row>
    <row r="54" spans="1:2" x14ac:dyDescent="0.3">
      <c r="A54" t="s">
        <v>108</v>
      </c>
      <c r="B54" s="22">
        <v>31.000000006752089</v>
      </c>
    </row>
    <row r="55" spans="1:2" x14ac:dyDescent="0.3">
      <c r="A55" t="s">
        <v>111</v>
      </c>
      <c r="B55" s="22">
        <v>31.000000006752089</v>
      </c>
    </row>
    <row r="56" spans="1:2" x14ac:dyDescent="0.3">
      <c r="A56" t="s">
        <v>103</v>
      </c>
      <c r="B56" s="22">
        <v>31.999999999534339</v>
      </c>
    </row>
    <row r="57" spans="1:2" x14ac:dyDescent="0.3">
      <c r="A57" t="s">
        <v>104</v>
      </c>
      <c r="B57" s="22">
        <v>31.999999999534339</v>
      </c>
    </row>
    <row r="58" spans="1:2" x14ac:dyDescent="0.3">
      <c r="A58" t="s">
        <v>106</v>
      </c>
      <c r="B58" s="22">
        <v>31.999999999534339</v>
      </c>
    </row>
    <row r="59" spans="1:2" x14ac:dyDescent="0.3">
      <c r="A59" t="s">
        <v>107</v>
      </c>
      <c r="B59" s="22">
        <v>31.999999999534339</v>
      </c>
    </row>
    <row r="60" spans="1:2" x14ac:dyDescent="0.3">
      <c r="A60" t="s">
        <v>108</v>
      </c>
      <c r="B60" s="22">
        <v>31.999999999534339</v>
      </c>
    </row>
    <row r="61" spans="1:2" x14ac:dyDescent="0.3">
      <c r="A61" t="s">
        <v>110</v>
      </c>
      <c r="B61" s="22">
        <v>31.999999999534339</v>
      </c>
    </row>
    <row r="62" spans="1:2" x14ac:dyDescent="0.3">
      <c r="A62" t="s">
        <v>107</v>
      </c>
      <c r="B62" s="22">
        <v>32.999999992316589</v>
      </c>
    </row>
    <row r="63" spans="1:2" x14ac:dyDescent="0.3">
      <c r="A63" t="s">
        <v>110</v>
      </c>
      <c r="B63" s="22">
        <v>32.999999992316589</v>
      </c>
    </row>
    <row r="64" spans="1:2" x14ac:dyDescent="0.3">
      <c r="A64" t="s">
        <v>105</v>
      </c>
      <c r="B64" s="22">
        <v>33.999999995576218</v>
      </c>
    </row>
    <row r="65" spans="1:2" x14ac:dyDescent="0.3">
      <c r="A65" t="s">
        <v>110</v>
      </c>
      <c r="B65" s="22">
        <v>33.999999995576218</v>
      </c>
    </row>
    <row r="66" spans="1:2" x14ac:dyDescent="0.3">
      <c r="A66" t="s">
        <v>109</v>
      </c>
      <c r="B66" s="22">
        <v>34.000000006053597</v>
      </c>
    </row>
    <row r="67" spans="1:2" x14ac:dyDescent="0.3">
      <c r="A67" t="s">
        <v>110</v>
      </c>
      <c r="B67" s="22">
        <v>34.000000006053597</v>
      </c>
    </row>
    <row r="68" spans="1:2" x14ac:dyDescent="0.3">
      <c r="A68" t="s">
        <v>103</v>
      </c>
      <c r="B68" s="22">
        <v>34.999999998835847</v>
      </c>
    </row>
    <row r="69" spans="1:2" x14ac:dyDescent="0.3">
      <c r="A69" t="s">
        <v>111</v>
      </c>
      <c r="B69" s="22">
        <v>34.999999998835847</v>
      </c>
    </row>
    <row r="70" spans="1:2" x14ac:dyDescent="0.3">
      <c r="A70" t="s">
        <v>107</v>
      </c>
      <c r="B70" s="22">
        <v>35.000000009313226</v>
      </c>
    </row>
    <row r="71" spans="1:2" x14ac:dyDescent="0.3">
      <c r="A71" t="s">
        <v>102</v>
      </c>
      <c r="B71" s="22">
        <v>35.999999991618097</v>
      </c>
    </row>
    <row r="72" spans="1:2" x14ac:dyDescent="0.3">
      <c r="A72" t="s">
        <v>103</v>
      </c>
      <c r="B72" s="22">
        <v>36.000000002095476</v>
      </c>
    </row>
    <row r="73" spans="1:2" x14ac:dyDescent="0.3">
      <c r="A73" t="s">
        <v>104</v>
      </c>
      <c r="B73" s="22">
        <v>36.000000002095476</v>
      </c>
    </row>
    <row r="74" spans="1:2" x14ac:dyDescent="0.3">
      <c r="A74" t="s">
        <v>106</v>
      </c>
      <c r="B74" s="22">
        <v>36.000000002095476</v>
      </c>
    </row>
    <row r="75" spans="1:2" x14ac:dyDescent="0.3">
      <c r="A75" t="s">
        <v>107</v>
      </c>
      <c r="B75" s="22">
        <v>36.000000002095476</v>
      </c>
    </row>
    <row r="76" spans="1:2" x14ac:dyDescent="0.3">
      <c r="A76" t="s">
        <v>107</v>
      </c>
      <c r="B76" s="22">
        <v>36.000000002095476</v>
      </c>
    </row>
    <row r="77" spans="1:2" x14ac:dyDescent="0.3">
      <c r="A77" t="s">
        <v>103</v>
      </c>
      <c r="B77" s="22">
        <v>36.999999994877726</v>
      </c>
    </row>
    <row r="78" spans="1:2" x14ac:dyDescent="0.3">
      <c r="A78" t="s">
        <v>107</v>
      </c>
      <c r="B78" s="22">
        <v>36.999999994877726</v>
      </c>
    </row>
    <row r="79" spans="1:2" x14ac:dyDescent="0.3">
      <c r="A79" t="s">
        <v>107</v>
      </c>
      <c r="B79" s="22">
        <v>36.999999994877726</v>
      </c>
    </row>
    <row r="80" spans="1:2" x14ac:dyDescent="0.3">
      <c r="A80" t="s">
        <v>110</v>
      </c>
      <c r="B80" s="22">
        <v>36.999999994877726</v>
      </c>
    </row>
    <row r="81" spans="1:2" x14ac:dyDescent="0.3">
      <c r="A81" t="s">
        <v>103</v>
      </c>
      <c r="B81" s="22">
        <v>37.000000005355105</v>
      </c>
    </row>
    <row r="82" spans="1:2" x14ac:dyDescent="0.3">
      <c r="A82" t="s">
        <v>104</v>
      </c>
      <c r="B82" s="22">
        <v>37.000000005355105</v>
      </c>
    </row>
    <row r="83" spans="1:2" x14ac:dyDescent="0.3">
      <c r="A83" t="s">
        <v>104</v>
      </c>
      <c r="B83" s="22">
        <v>37.000000005355105</v>
      </c>
    </row>
    <row r="84" spans="1:2" x14ac:dyDescent="0.3">
      <c r="A84" t="s">
        <v>106</v>
      </c>
      <c r="B84" s="22">
        <v>37.000000005355105</v>
      </c>
    </row>
    <row r="85" spans="1:2" x14ac:dyDescent="0.3">
      <c r="A85" t="s">
        <v>110</v>
      </c>
      <c r="B85" s="22">
        <v>37.999999998137355</v>
      </c>
    </row>
    <row r="86" spans="1:2" x14ac:dyDescent="0.3">
      <c r="A86" t="s">
        <v>111</v>
      </c>
      <c r="B86" s="22">
        <v>37.999999998137355</v>
      </c>
    </row>
    <row r="87" spans="1:2" x14ac:dyDescent="0.3">
      <c r="A87" t="s">
        <v>111</v>
      </c>
      <c r="B87" s="22">
        <v>37.999999998137355</v>
      </c>
    </row>
    <row r="88" spans="1:2" x14ac:dyDescent="0.3">
      <c r="A88" t="s">
        <v>103</v>
      </c>
      <c r="B88" s="22">
        <v>39.000000001396984</v>
      </c>
    </row>
    <row r="89" spans="1:2" x14ac:dyDescent="0.3">
      <c r="A89" t="s">
        <v>107</v>
      </c>
      <c r="B89" s="22">
        <v>39.000000001396984</v>
      </c>
    </row>
    <row r="90" spans="1:2" x14ac:dyDescent="0.3">
      <c r="A90" t="s">
        <v>110</v>
      </c>
      <c r="B90" s="22">
        <v>39.999999994179234</v>
      </c>
    </row>
    <row r="91" spans="1:2" x14ac:dyDescent="0.3">
      <c r="A91" t="s">
        <v>103</v>
      </c>
      <c r="B91" s="22">
        <v>40.999999997438863</v>
      </c>
    </row>
    <row r="92" spans="1:2" x14ac:dyDescent="0.3">
      <c r="A92" t="s">
        <v>104</v>
      </c>
      <c r="B92" s="22">
        <v>40.999999997438863</v>
      </c>
    </row>
    <row r="93" spans="1:2" x14ac:dyDescent="0.3">
      <c r="A93" t="s">
        <v>108</v>
      </c>
      <c r="B93" s="22">
        <v>40.999999997438863</v>
      </c>
    </row>
    <row r="94" spans="1:2" x14ac:dyDescent="0.3">
      <c r="A94" t="s">
        <v>110</v>
      </c>
      <c r="B94" s="22">
        <v>40.999999997438863</v>
      </c>
    </row>
    <row r="95" spans="1:2" x14ac:dyDescent="0.3">
      <c r="A95" t="s">
        <v>111</v>
      </c>
      <c r="B95" s="22">
        <v>40.999999997438863</v>
      </c>
    </row>
    <row r="96" spans="1:2" x14ac:dyDescent="0.3">
      <c r="A96" t="s">
        <v>107</v>
      </c>
      <c r="B96" s="22">
        <v>41.000000007916242</v>
      </c>
    </row>
    <row r="97" spans="1:2" x14ac:dyDescent="0.3">
      <c r="A97" t="s">
        <v>103</v>
      </c>
      <c r="B97" s="22">
        <v>42.000000000698492</v>
      </c>
    </row>
    <row r="98" spans="1:2" x14ac:dyDescent="0.3">
      <c r="A98" t="s">
        <v>104</v>
      </c>
      <c r="B98" s="22">
        <v>42.000000000698492</v>
      </c>
    </row>
    <row r="99" spans="1:2" x14ac:dyDescent="0.3">
      <c r="A99" t="s">
        <v>104</v>
      </c>
      <c r="B99" s="22">
        <v>42.000000000698492</v>
      </c>
    </row>
    <row r="100" spans="1:2" x14ac:dyDescent="0.3">
      <c r="A100" t="s">
        <v>110</v>
      </c>
      <c r="B100" s="22">
        <v>42.999999993480742</v>
      </c>
    </row>
    <row r="101" spans="1:2" x14ac:dyDescent="0.3">
      <c r="A101" t="s">
        <v>110</v>
      </c>
      <c r="B101" s="22">
        <v>42.999999993480742</v>
      </c>
    </row>
    <row r="102" spans="1:2" x14ac:dyDescent="0.3">
      <c r="A102" t="s">
        <v>107</v>
      </c>
      <c r="B102" s="22">
        <v>43.000000003958121</v>
      </c>
    </row>
    <row r="103" spans="1:2" x14ac:dyDescent="0.3">
      <c r="A103" t="s">
        <v>110</v>
      </c>
      <c r="B103" s="22">
        <v>43.000000003958121</v>
      </c>
    </row>
    <row r="104" spans="1:2" x14ac:dyDescent="0.3">
      <c r="A104" t="s">
        <v>103</v>
      </c>
      <c r="B104" s="22">
        <v>43.999999996740371</v>
      </c>
    </row>
    <row r="105" spans="1:2" x14ac:dyDescent="0.3">
      <c r="A105" t="s">
        <v>103</v>
      </c>
      <c r="B105" s="22">
        <v>45</v>
      </c>
    </row>
    <row r="106" spans="1:2" x14ac:dyDescent="0.3">
      <c r="A106" t="s">
        <v>104</v>
      </c>
      <c r="B106" s="22">
        <v>45</v>
      </c>
    </row>
    <row r="107" spans="1:2" x14ac:dyDescent="0.3">
      <c r="A107" t="s">
        <v>104</v>
      </c>
      <c r="B107" s="22">
        <v>45</v>
      </c>
    </row>
    <row r="108" spans="1:2" x14ac:dyDescent="0.3">
      <c r="A108" t="s">
        <v>107</v>
      </c>
      <c r="B108" s="22">
        <v>45</v>
      </c>
    </row>
    <row r="109" spans="1:2" x14ac:dyDescent="0.3">
      <c r="A109" t="s">
        <v>107</v>
      </c>
      <c r="B109" s="22">
        <v>45</v>
      </c>
    </row>
    <row r="110" spans="1:2" x14ac:dyDescent="0.3">
      <c r="A110" t="s">
        <v>104</v>
      </c>
      <c r="B110" s="22">
        <v>45.99999999278225</v>
      </c>
    </row>
    <row r="111" spans="1:2" x14ac:dyDescent="0.3">
      <c r="A111" t="s">
        <v>104</v>
      </c>
      <c r="B111" s="22">
        <v>46.000000003259629</v>
      </c>
    </row>
    <row r="112" spans="1:2" x14ac:dyDescent="0.3">
      <c r="A112" t="s">
        <v>107</v>
      </c>
      <c r="B112" s="22">
        <v>46.999999996041879</v>
      </c>
    </row>
    <row r="113" spans="1:2" x14ac:dyDescent="0.3">
      <c r="A113" t="s">
        <v>108</v>
      </c>
      <c r="B113" s="22">
        <v>47.999999999301508</v>
      </c>
    </row>
    <row r="114" spans="1:2" x14ac:dyDescent="0.3">
      <c r="A114" t="s">
        <v>103</v>
      </c>
      <c r="B114" s="22">
        <v>49.000000002561137</v>
      </c>
    </row>
    <row r="115" spans="1:2" x14ac:dyDescent="0.3">
      <c r="A115" t="s">
        <v>109</v>
      </c>
      <c r="B115" s="22">
        <v>49.000000002561137</v>
      </c>
    </row>
    <row r="116" spans="1:2" x14ac:dyDescent="0.3">
      <c r="A116" t="s">
        <v>110</v>
      </c>
      <c r="B116" s="22">
        <v>49.999999995343387</v>
      </c>
    </row>
    <row r="117" spans="1:2" x14ac:dyDescent="0.3">
      <c r="A117" t="s">
        <v>107</v>
      </c>
      <c r="B117" s="22">
        <v>50.999999998603016</v>
      </c>
    </row>
    <row r="118" spans="1:2" x14ac:dyDescent="0.3">
      <c r="A118" t="s">
        <v>111</v>
      </c>
      <c r="B118" s="22">
        <v>50.999999998603016</v>
      </c>
    </row>
    <row r="119" spans="1:2" x14ac:dyDescent="0.3">
      <c r="A119" t="s">
        <v>104</v>
      </c>
      <c r="B119" s="22">
        <v>51.000000009080395</v>
      </c>
    </row>
    <row r="120" spans="1:2" x14ac:dyDescent="0.3">
      <c r="A120" t="s">
        <v>108</v>
      </c>
      <c r="B120" s="22">
        <v>51.999999991385266</v>
      </c>
    </row>
    <row r="121" spans="1:2" x14ac:dyDescent="0.3">
      <c r="A121" t="s">
        <v>103</v>
      </c>
      <c r="B121" s="22">
        <v>52.000000001862645</v>
      </c>
    </row>
    <row r="122" spans="1:2" x14ac:dyDescent="0.3">
      <c r="A122" t="s">
        <v>108</v>
      </c>
      <c r="B122" s="22">
        <v>52.000000001862645</v>
      </c>
    </row>
    <row r="123" spans="1:2" x14ac:dyDescent="0.3">
      <c r="A123" t="s">
        <v>108</v>
      </c>
      <c r="B123" s="22">
        <v>52.000000001862645</v>
      </c>
    </row>
    <row r="124" spans="1:2" x14ac:dyDescent="0.3">
      <c r="A124" t="s">
        <v>110</v>
      </c>
      <c r="B124" s="22">
        <v>52.000000001862645</v>
      </c>
    </row>
    <row r="125" spans="1:2" x14ac:dyDescent="0.3">
      <c r="A125" t="s">
        <v>102</v>
      </c>
      <c r="B125" s="22">
        <v>52.999999994644895</v>
      </c>
    </row>
    <row r="126" spans="1:2" x14ac:dyDescent="0.3">
      <c r="A126" t="s">
        <v>102</v>
      </c>
      <c r="B126" s="22">
        <v>53.999999997904524</v>
      </c>
    </row>
    <row r="127" spans="1:2" x14ac:dyDescent="0.3">
      <c r="A127" t="s">
        <v>108</v>
      </c>
      <c r="B127" s="22">
        <v>53.999999997904524</v>
      </c>
    </row>
    <row r="128" spans="1:2" x14ac:dyDescent="0.3">
      <c r="A128" t="s">
        <v>108</v>
      </c>
      <c r="B128" s="22">
        <v>53.999999997904524</v>
      </c>
    </row>
    <row r="129" spans="1:2" x14ac:dyDescent="0.3">
      <c r="A129" t="s">
        <v>103</v>
      </c>
      <c r="B129" s="22">
        <v>56.000000004423782</v>
      </c>
    </row>
    <row r="130" spans="1:2" x14ac:dyDescent="0.3">
      <c r="A130" t="s">
        <v>102</v>
      </c>
      <c r="B130" s="22">
        <v>56.999999997206032</v>
      </c>
    </row>
    <row r="131" spans="1:2" x14ac:dyDescent="0.3">
      <c r="A131" t="s">
        <v>110</v>
      </c>
      <c r="B131" s="22">
        <v>56.999999997206032</v>
      </c>
    </row>
    <row r="132" spans="1:2" x14ac:dyDescent="0.3">
      <c r="A132" t="s">
        <v>102</v>
      </c>
      <c r="B132" s="22">
        <v>59.00000000372529</v>
      </c>
    </row>
    <row r="133" spans="1:2" x14ac:dyDescent="0.3">
      <c r="A133" t="s">
        <v>104</v>
      </c>
      <c r="B133" s="22">
        <v>59.00000000372529</v>
      </c>
    </row>
    <row r="134" spans="1:2" x14ac:dyDescent="0.3">
      <c r="A134" t="s">
        <v>111</v>
      </c>
      <c r="B134" s="22">
        <v>59.00000000372529</v>
      </c>
    </row>
    <row r="135" spans="1:2" x14ac:dyDescent="0.3">
      <c r="A135" t="s">
        <v>103</v>
      </c>
      <c r="B135" s="22">
        <v>59.99999999650754</v>
      </c>
    </row>
    <row r="136" spans="1:2" x14ac:dyDescent="0.3">
      <c r="A136" t="s">
        <v>108</v>
      </c>
      <c r="B136" s="22">
        <v>60.999999999767169</v>
      </c>
    </row>
    <row r="137" spans="1:2" x14ac:dyDescent="0.3">
      <c r="A137" t="s">
        <v>104</v>
      </c>
      <c r="B137" s="22">
        <v>62.000000003026798</v>
      </c>
    </row>
    <row r="138" spans="1:2" x14ac:dyDescent="0.3">
      <c r="A138" t="s">
        <v>108</v>
      </c>
      <c r="B138" s="22">
        <v>62.000000003026798</v>
      </c>
    </row>
    <row r="139" spans="1:2" x14ac:dyDescent="0.3">
      <c r="A139" t="s">
        <v>104</v>
      </c>
      <c r="B139" s="22">
        <v>63.999999999068677</v>
      </c>
    </row>
    <row r="140" spans="1:2" x14ac:dyDescent="0.3">
      <c r="A140" t="s">
        <v>111</v>
      </c>
      <c r="B140" s="22">
        <v>63.999999999068677</v>
      </c>
    </row>
    <row r="141" spans="1:2" x14ac:dyDescent="0.3">
      <c r="A141" t="s">
        <v>103</v>
      </c>
      <c r="B141" s="22">
        <v>65.000000002328306</v>
      </c>
    </row>
    <row r="142" spans="1:2" x14ac:dyDescent="0.3">
      <c r="A142" t="s">
        <v>108</v>
      </c>
      <c r="B142" s="22">
        <v>65.000000002328306</v>
      </c>
    </row>
    <row r="143" spans="1:2" x14ac:dyDescent="0.3">
      <c r="A143" t="s">
        <v>107</v>
      </c>
      <c r="B143" s="22">
        <v>69.999999997671694</v>
      </c>
    </row>
    <row r="144" spans="1:2" x14ac:dyDescent="0.3">
      <c r="A144" t="s">
        <v>102</v>
      </c>
      <c r="B144" s="22">
        <v>72.000000004190952</v>
      </c>
    </row>
    <row r="145" spans="1:2" x14ac:dyDescent="0.3">
      <c r="A145" t="s">
        <v>103</v>
      </c>
      <c r="B145" s="22">
        <v>74.000000000232831</v>
      </c>
    </row>
    <row r="146" spans="1:2" x14ac:dyDescent="0.3">
      <c r="A146" t="s">
        <v>111</v>
      </c>
      <c r="B146" s="22">
        <v>74.999999993015081</v>
      </c>
    </row>
    <row r="147" spans="1:2" x14ac:dyDescent="0.3">
      <c r="A147" t="s">
        <v>102</v>
      </c>
      <c r="B147" s="22">
        <v>77.999999992316589</v>
      </c>
    </row>
    <row r="148" spans="1:2" x14ac:dyDescent="0.3">
      <c r="A148" t="s">
        <v>102</v>
      </c>
      <c r="B148" s="22">
        <v>79.999999998835847</v>
      </c>
    </row>
    <row r="149" spans="1:2" x14ac:dyDescent="0.3">
      <c r="A149" t="s">
        <v>103</v>
      </c>
      <c r="B149" s="22">
        <v>82.999999998137355</v>
      </c>
    </row>
    <row r="150" spans="1:2" x14ac:dyDescent="0.3">
      <c r="A150" t="s">
        <v>110</v>
      </c>
      <c r="B150" s="22">
        <v>83.999999990919605</v>
      </c>
    </row>
    <row r="151" spans="1:2" x14ac:dyDescent="0.3">
      <c r="A151" t="s">
        <v>111</v>
      </c>
      <c r="B151" s="22">
        <v>85.999999997438863</v>
      </c>
    </row>
    <row r="152" spans="1:2" x14ac:dyDescent="0.3">
      <c r="A152" t="s">
        <v>103</v>
      </c>
      <c r="B152" s="22">
        <v>88.999999996740371</v>
      </c>
    </row>
    <row r="153" spans="1:2" x14ac:dyDescent="0.3">
      <c r="A153" t="s">
        <v>104</v>
      </c>
      <c r="B153" s="22">
        <v>91.999999996041879</v>
      </c>
    </row>
    <row r="154" spans="1:2" x14ac:dyDescent="0.3">
      <c r="A154" t="s">
        <v>104</v>
      </c>
      <c r="B154" s="22">
        <v>110</v>
      </c>
    </row>
    <row r="155" spans="1:2" x14ac:dyDescent="0.3">
      <c r="A155" t="s">
        <v>102</v>
      </c>
      <c r="B155" s="22">
        <v>114.99999999767169</v>
      </c>
    </row>
  </sheetData>
  <sortState ref="A5:B203">
    <sortCondition ref="B5:B20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/>
  </sheetViews>
  <sheetFormatPr defaultRowHeight="14.4" x14ac:dyDescent="0.3"/>
  <sheetData>
    <row r="1" spans="1:3" x14ac:dyDescent="0.3">
      <c r="A1" s="25" t="s">
        <v>121</v>
      </c>
    </row>
    <row r="2" spans="1:3" x14ac:dyDescent="0.3">
      <c r="A2" t="s">
        <v>122</v>
      </c>
    </row>
    <row r="3" spans="1:3" x14ac:dyDescent="0.3">
      <c r="A3" t="s">
        <v>123</v>
      </c>
    </row>
    <row r="4" spans="1:3" x14ac:dyDescent="0.3">
      <c r="A4" t="s">
        <v>124</v>
      </c>
    </row>
    <row r="8" spans="1:3" x14ac:dyDescent="0.3">
      <c r="A8" t="s">
        <v>112</v>
      </c>
      <c r="B8" t="s">
        <v>113</v>
      </c>
      <c r="C8" t="s">
        <v>114</v>
      </c>
    </row>
    <row r="9" spans="1:3" x14ac:dyDescent="0.3">
      <c r="A9" s="23" t="s">
        <v>115</v>
      </c>
      <c r="B9" s="23">
        <v>1</v>
      </c>
      <c r="C9">
        <v>0.8</v>
      </c>
    </row>
    <row r="10" spans="1:3" x14ac:dyDescent="0.3">
      <c r="A10" s="23" t="s">
        <v>115</v>
      </c>
      <c r="B10" s="23">
        <v>1</v>
      </c>
      <c r="C10">
        <v>0.85</v>
      </c>
    </row>
    <row r="11" spans="1:3" x14ac:dyDescent="0.3">
      <c r="A11" s="23" t="s">
        <v>115</v>
      </c>
      <c r="B11" s="23">
        <v>1</v>
      </c>
      <c r="C11">
        <v>0.9</v>
      </c>
    </row>
    <row r="12" spans="1:3" x14ac:dyDescent="0.3">
      <c r="A12" s="23" t="s">
        <v>115</v>
      </c>
      <c r="B12" s="23">
        <v>1</v>
      </c>
      <c r="C12">
        <v>1.1000000000000001</v>
      </c>
    </row>
    <row r="13" spans="1:3" x14ac:dyDescent="0.3">
      <c r="A13" s="23" t="s">
        <v>115</v>
      </c>
      <c r="B13" s="23">
        <v>1</v>
      </c>
      <c r="C13">
        <v>1.2</v>
      </c>
    </row>
    <row r="14" spans="1:3" x14ac:dyDescent="0.3">
      <c r="A14" s="23" t="s">
        <v>116</v>
      </c>
      <c r="B14" s="23">
        <v>1</v>
      </c>
      <c r="C14">
        <v>0.9</v>
      </c>
    </row>
    <row r="15" spans="1:3" x14ac:dyDescent="0.3">
      <c r="A15" s="23" t="s">
        <v>116</v>
      </c>
      <c r="B15" s="23">
        <v>1</v>
      </c>
      <c r="C15">
        <v>1.1000000000000001</v>
      </c>
    </row>
    <row r="16" spans="1:3" x14ac:dyDescent="0.3">
      <c r="A16" s="23" t="s">
        <v>116</v>
      </c>
      <c r="B16" s="23">
        <v>1</v>
      </c>
      <c r="C16">
        <v>1.2</v>
      </c>
    </row>
    <row r="17" spans="1:3" x14ac:dyDescent="0.3">
      <c r="A17" s="23" t="s">
        <v>116</v>
      </c>
      <c r="B17" s="23">
        <v>1</v>
      </c>
      <c r="C17">
        <v>1.2</v>
      </c>
    </row>
    <row r="18" spans="1:3" x14ac:dyDescent="0.3">
      <c r="A18" s="23" t="s">
        <v>116</v>
      </c>
      <c r="B18" s="23">
        <v>1</v>
      </c>
      <c r="C18">
        <v>1.3</v>
      </c>
    </row>
    <row r="19" spans="1:3" x14ac:dyDescent="0.3">
      <c r="A19" s="23" t="s">
        <v>117</v>
      </c>
      <c r="B19" s="23">
        <v>1</v>
      </c>
      <c r="C19">
        <v>1.2</v>
      </c>
    </row>
    <row r="20" spans="1:3" x14ac:dyDescent="0.3">
      <c r="A20" s="23" t="s">
        <v>117</v>
      </c>
      <c r="B20" s="23">
        <v>1</v>
      </c>
      <c r="C20">
        <v>1.3</v>
      </c>
    </row>
    <row r="21" spans="1:3" x14ac:dyDescent="0.3">
      <c r="A21" s="23" t="s">
        <v>117</v>
      </c>
      <c r="B21" s="23">
        <v>1</v>
      </c>
      <c r="C21">
        <v>1.3</v>
      </c>
    </row>
    <row r="22" spans="1:3" x14ac:dyDescent="0.3">
      <c r="A22" s="23" t="s">
        <v>118</v>
      </c>
      <c r="B22" s="23">
        <v>1</v>
      </c>
      <c r="C22">
        <v>1.4</v>
      </c>
    </row>
    <row r="23" spans="1:3" x14ac:dyDescent="0.3">
      <c r="A23" s="23" t="s">
        <v>119</v>
      </c>
      <c r="B23" s="23">
        <v>1</v>
      </c>
      <c r="C23">
        <v>1.5</v>
      </c>
    </row>
    <row r="24" spans="1:3" x14ac:dyDescent="0.3">
      <c r="A24" s="23" t="s">
        <v>115</v>
      </c>
      <c r="B24" s="23">
        <v>1</v>
      </c>
      <c r="C24">
        <v>0.8</v>
      </c>
    </row>
    <row r="25" spans="1:3" x14ac:dyDescent="0.3">
      <c r="A25" s="23" t="s">
        <v>115</v>
      </c>
      <c r="B25" s="23">
        <v>1</v>
      </c>
      <c r="C25">
        <v>0.85</v>
      </c>
    </row>
    <row r="26" spans="1:3" x14ac:dyDescent="0.3">
      <c r="A26" s="23" t="s">
        <v>115</v>
      </c>
      <c r="B26" s="23">
        <v>1</v>
      </c>
      <c r="C26">
        <v>0.9</v>
      </c>
    </row>
    <row r="27" spans="1:3" x14ac:dyDescent="0.3">
      <c r="A27" s="23" t="s">
        <v>115</v>
      </c>
      <c r="B27" s="23">
        <v>1</v>
      </c>
      <c r="C27">
        <v>1.1000000000000001</v>
      </c>
    </row>
    <row r="28" spans="1:3" x14ac:dyDescent="0.3">
      <c r="A28" s="23" t="s">
        <v>115</v>
      </c>
      <c r="B28" s="23">
        <v>1</v>
      </c>
      <c r="C28">
        <v>1.2</v>
      </c>
    </row>
    <row r="29" spans="1:3" x14ac:dyDescent="0.3">
      <c r="A29" s="23" t="s">
        <v>116</v>
      </c>
      <c r="B29" s="23">
        <v>1</v>
      </c>
      <c r="C29">
        <v>0.9</v>
      </c>
    </row>
    <row r="30" spans="1:3" x14ac:dyDescent="0.3">
      <c r="A30" s="23" t="s">
        <v>116</v>
      </c>
      <c r="B30" s="23">
        <v>1</v>
      </c>
      <c r="C30">
        <v>1.1000000000000001</v>
      </c>
    </row>
    <row r="31" spans="1:3" x14ac:dyDescent="0.3">
      <c r="A31" s="23" t="s">
        <v>116</v>
      </c>
      <c r="B31" s="23">
        <v>1</v>
      </c>
      <c r="C31">
        <v>1.2</v>
      </c>
    </row>
    <row r="32" spans="1:3" x14ac:dyDescent="0.3">
      <c r="A32" s="23" t="s">
        <v>116</v>
      </c>
      <c r="B32" s="23">
        <v>1</v>
      </c>
      <c r="C32">
        <v>1.2</v>
      </c>
    </row>
    <row r="33" spans="1:3" x14ac:dyDescent="0.3">
      <c r="A33" s="23" t="s">
        <v>116</v>
      </c>
      <c r="B33" s="23">
        <v>1</v>
      </c>
      <c r="C33">
        <v>1.3</v>
      </c>
    </row>
    <row r="34" spans="1:3" x14ac:dyDescent="0.3">
      <c r="A34" s="23" t="s">
        <v>117</v>
      </c>
      <c r="B34" s="23">
        <v>1</v>
      </c>
      <c r="C34">
        <v>1.2</v>
      </c>
    </row>
    <row r="35" spans="1:3" x14ac:dyDescent="0.3">
      <c r="A35" s="23" t="s">
        <v>117</v>
      </c>
      <c r="B35" s="23">
        <v>1</v>
      </c>
      <c r="C35">
        <v>1.3</v>
      </c>
    </row>
    <row r="36" spans="1:3" x14ac:dyDescent="0.3">
      <c r="A36" s="23" t="s">
        <v>117</v>
      </c>
      <c r="B36" s="23">
        <v>1</v>
      </c>
      <c r="C36">
        <v>1.3</v>
      </c>
    </row>
    <row r="37" spans="1:3" x14ac:dyDescent="0.3">
      <c r="A37" s="23" t="s">
        <v>118</v>
      </c>
      <c r="B37" s="23">
        <v>1</v>
      </c>
      <c r="C37">
        <v>1.4</v>
      </c>
    </row>
    <row r="38" spans="1:3" x14ac:dyDescent="0.3">
      <c r="A38" s="23" t="s">
        <v>119</v>
      </c>
      <c r="B38" s="23">
        <v>1</v>
      </c>
      <c r="C38">
        <v>1.5</v>
      </c>
    </row>
    <row r="39" spans="1:3" x14ac:dyDescent="0.3">
      <c r="A39" s="23" t="s">
        <v>115</v>
      </c>
      <c r="B39" s="23">
        <v>1</v>
      </c>
      <c r="C39">
        <v>0.8</v>
      </c>
    </row>
    <row r="40" spans="1:3" x14ac:dyDescent="0.3">
      <c r="A40" s="23" t="s">
        <v>115</v>
      </c>
      <c r="B40" s="23">
        <v>1</v>
      </c>
      <c r="C40">
        <v>0.85</v>
      </c>
    </row>
    <row r="41" spans="1:3" x14ac:dyDescent="0.3">
      <c r="A41" s="23" t="s">
        <v>115</v>
      </c>
      <c r="B41" s="23">
        <v>1</v>
      </c>
      <c r="C41">
        <v>0.9</v>
      </c>
    </row>
    <row r="42" spans="1:3" x14ac:dyDescent="0.3">
      <c r="A42" s="23" t="s">
        <v>115</v>
      </c>
      <c r="B42" s="23">
        <v>1</v>
      </c>
      <c r="C42">
        <v>1.1000000000000001</v>
      </c>
    </row>
    <row r="43" spans="1:3" x14ac:dyDescent="0.3">
      <c r="A43" s="23" t="s">
        <v>115</v>
      </c>
      <c r="B43" s="23">
        <v>1</v>
      </c>
      <c r="C43">
        <v>1.2</v>
      </c>
    </row>
    <row r="44" spans="1:3" x14ac:dyDescent="0.3">
      <c r="A44" s="23" t="s">
        <v>116</v>
      </c>
      <c r="B44" s="23">
        <v>1</v>
      </c>
      <c r="C44">
        <v>0.9</v>
      </c>
    </row>
    <row r="45" spans="1:3" x14ac:dyDescent="0.3">
      <c r="A45" s="23" t="s">
        <v>116</v>
      </c>
      <c r="B45" s="23">
        <v>1</v>
      </c>
      <c r="C45">
        <v>1.1000000000000001</v>
      </c>
    </row>
    <row r="46" spans="1:3" x14ac:dyDescent="0.3">
      <c r="A46" s="23" t="s">
        <v>116</v>
      </c>
      <c r="B46" s="23">
        <v>1</v>
      </c>
      <c r="C46">
        <v>1.2</v>
      </c>
    </row>
    <row r="47" spans="1:3" x14ac:dyDescent="0.3">
      <c r="A47" s="23" t="s">
        <v>116</v>
      </c>
      <c r="B47" s="23">
        <v>1</v>
      </c>
      <c r="C47">
        <v>1.2</v>
      </c>
    </row>
    <row r="48" spans="1:3" x14ac:dyDescent="0.3">
      <c r="A48" s="23" t="s">
        <v>116</v>
      </c>
      <c r="B48" s="23">
        <v>1</v>
      </c>
      <c r="C48">
        <v>1.3</v>
      </c>
    </row>
    <row r="49" spans="1:3" x14ac:dyDescent="0.3">
      <c r="A49" s="23" t="s">
        <v>117</v>
      </c>
      <c r="B49" s="23">
        <v>1</v>
      </c>
      <c r="C49">
        <v>1.2</v>
      </c>
    </row>
    <row r="50" spans="1:3" x14ac:dyDescent="0.3">
      <c r="A50" s="23" t="s">
        <v>117</v>
      </c>
      <c r="B50" s="23">
        <v>1</v>
      </c>
      <c r="C50">
        <v>1.3</v>
      </c>
    </row>
    <row r="51" spans="1:3" x14ac:dyDescent="0.3">
      <c r="A51" s="23" t="s">
        <v>117</v>
      </c>
      <c r="B51" s="23">
        <v>1</v>
      </c>
      <c r="C51">
        <v>1.3</v>
      </c>
    </row>
    <row r="52" spans="1:3" x14ac:dyDescent="0.3">
      <c r="A52" s="23" t="s">
        <v>118</v>
      </c>
      <c r="B52" s="23">
        <v>1</v>
      </c>
      <c r="C52">
        <v>1.4</v>
      </c>
    </row>
    <row r="53" spans="1:3" x14ac:dyDescent="0.3">
      <c r="A53" s="23" t="s">
        <v>119</v>
      </c>
      <c r="B53" s="23">
        <v>1</v>
      </c>
      <c r="C53">
        <v>1.5</v>
      </c>
    </row>
    <row r="54" spans="1:3" x14ac:dyDescent="0.3">
      <c r="A54" s="23" t="s">
        <v>115</v>
      </c>
      <c r="B54" s="23">
        <v>1</v>
      </c>
      <c r="C54">
        <v>0.8</v>
      </c>
    </row>
    <row r="55" spans="1:3" x14ac:dyDescent="0.3">
      <c r="A55" s="23" t="s">
        <v>115</v>
      </c>
      <c r="B55" s="23">
        <v>1</v>
      </c>
      <c r="C55">
        <v>0.85</v>
      </c>
    </row>
    <row r="56" spans="1:3" x14ac:dyDescent="0.3">
      <c r="A56" s="23" t="s">
        <v>115</v>
      </c>
      <c r="B56" s="23">
        <v>1</v>
      </c>
      <c r="C56">
        <v>0.9</v>
      </c>
    </row>
    <row r="57" spans="1:3" x14ac:dyDescent="0.3">
      <c r="A57" s="23" t="s">
        <v>115</v>
      </c>
      <c r="B57" s="23">
        <v>1</v>
      </c>
      <c r="C57">
        <v>1.1000000000000001</v>
      </c>
    </row>
    <row r="58" spans="1:3" x14ac:dyDescent="0.3">
      <c r="A58" s="23" t="s">
        <v>115</v>
      </c>
      <c r="B58" s="23">
        <v>1</v>
      </c>
      <c r="C58">
        <v>1.2</v>
      </c>
    </row>
    <row r="59" spans="1:3" x14ac:dyDescent="0.3">
      <c r="A59" s="23" t="s">
        <v>116</v>
      </c>
      <c r="B59" s="23">
        <v>1</v>
      </c>
      <c r="C59">
        <v>0.9</v>
      </c>
    </row>
    <row r="60" spans="1:3" x14ac:dyDescent="0.3">
      <c r="A60" s="23" t="s">
        <v>116</v>
      </c>
      <c r="B60" s="23">
        <v>1</v>
      </c>
      <c r="C60">
        <v>1.1000000000000001</v>
      </c>
    </row>
    <row r="61" spans="1:3" x14ac:dyDescent="0.3">
      <c r="A61" s="23" t="s">
        <v>116</v>
      </c>
      <c r="B61" s="23">
        <v>1</v>
      </c>
      <c r="C61">
        <v>1.2</v>
      </c>
    </row>
    <row r="62" spans="1:3" x14ac:dyDescent="0.3">
      <c r="A62" s="23" t="s">
        <v>116</v>
      </c>
      <c r="B62" s="23">
        <v>1</v>
      </c>
      <c r="C62">
        <v>1.2</v>
      </c>
    </row>
    <row r="63" spans="1:3" x14ac:dyDescent="0.3">
      <c r="A63" s="23" t="s">
        <v>116</v>
      </c>
      <c r="B63" s="23">
        <v>1</v>
      </c>
      <c r="C63">
        <v>1.3</v>
      </c>
    </row>
    <row r="64" spans="1:3" x14ac:dyDescent="0.3">
      <c r="A64" s="23" t="s">
        <v>117</v>
      </c>
      <c r="B64" s="23">
        <v>1</v>
      </c>
      <c r="C64">
        <v>1.2</v>
      </c>
    </row>
    <row r="65" spans="1:3" x14ac:dyDescent="0.3">
      <c r="A65" s="23" t="s">
        <v>117</v>
      </c>
      <c r="B65" s="23">
        <v>1</v>
      </c>
      <c r="C65">
        <v>1.3</v>
      </c>
    </row>
    <row r="66" spans="1:3" x14ac:dyDescent="0.3">
      <c r="A66" s="23" t="s">
        <v>117</v>
      </c>
      <c r="B66" s="23">
        <v>1</v>
      </c>
      <c r="C66">
        <v>1.3</v>
      </c>
    </row>
    <row r="67" spans="1:3" x14ac:dyDescent="0.3">
      <c r="A67" s="23" t="s">
        <v>118</v>
      </c>
      <c r="B67" s="23">
        <v>1</v>
      </c>
      <c r="C67">
        <v>1.4</v>
      </c>
    </row>
    <row r="68" spans="1:3" x14ac:dyDescent="0.3">
      <c r="A68" s="23" t="s">
        <v>119</v>
      </c>
      <c r="B68" s="23">
        <v>1</v>
      </c>
      <c r="C68">
        <v>1.5</v>
      </c>
    </row>
    <row r="69" spans="1:3" x14ac:dyDescent="0.3">
      <c r="A69" s="23" t="s">
        <v>115</v>
      </c>
      <c r="B69" s="23">
        <v>1</v>
      </c>
      <c r="C69">
        <v>0.85</v>
      </c>
    </row>
    <row r="70" spans="1:3" x14ac:dyDescent="0.3">
      <c r="A70" s="23" t="s">
        <v>115</v>
      </c>
      <c r="B70" s="23">
        <v>1</v>
      </c>
      <c r="C70">
        <v>0.9</v>
      </c>
    </row>
    <row r="71" spans="1:3" x14ac:dyDescent="0.3">
      <c r="A71" s="23" t="s">
        <v>115</v>
      </c>
      <c r="B71" s="23">
        <v>1</v>
      </c>
      <c r="C71">
        <v>1.1000000000000001</v>
      </c>
    </row>
    <row r="72" spans="1:3" x14ac:dyDescent="0.3">
      <c r="A72" s="23" t="s">
        <v>115</v>
      </c>
      <c r="B72" s="23">
        <v>1</v>
      </c>
      <c r="C72">
        <v>1.2</v>
      </c>
    </row>
    <row r="73" spans="1:3" x14ac:dyDescent="0.3">
      <c r="A73" s="23" t="s">
        <v>116</v>
      </c>
      <c r="B73" s="23">
        <v>1</v>
      </c>
      <c r="C73">
        <v>0.9</v>
      </c>
    </row>
    <row r="74" spans="1:3" x14ac:dyDescent="0.3">
      <c r="A74" s="23" t="s">
        <v>115</v>
      </c>
      <c r="B74" s="23">
        <v>1</v>
      </c>
      <c r="C74">
        <v>0.85</v>
      </c>
    </row>
    <row r="75" spans="1:3" x14ac:dyDescent="0.3">
      <c r="A75" s="23" t="s">
        <v>115</v>
      </c>
      <c r="B75" s="23">
        <v>1</v>
      </c>
      <c r="C75">
        <v>0.9</v>
      </c>
    </row>
    <row r="76" spans="1:3" x14ac:dyDescent="0.3">
      <c r="A76" s="23" t="s">
        <v>115</v>
      </c>
      <c r="B76" s="23">
        <v>1</v>
      </c>
      <c r="C76">
        <v>1.1000000000000001</v>
      </c>
    </row>
    <row r="77" spans="1:3" x14ac:dyDescent="0.3">
      <c r="A77" s="23" t="s">
        <v>115</v>
      </c>
      <c r="B77" s="23">
        <v>1</v>
      </c>
      <c r="C77">
        <v>1.2</v>
      </c>
    </row>
    <row r="78" spans="1:3" x14ac:dyDescent="0.3">
      <c r="A78" s="23" t="s">
        <v>116</v>
      </c>
      <c r="B78" s="23">
        <v>1</v>
      </c>
      <c r="C78">
        <v>0.9</v>
      </c>
    </row>
    <row r="79" spans="1:3" x14ac:dyDescent="0.3">
      <c r="A79" s="23" t="s">
        <v>116</v>
      </c>
      <c r="B79" s="23">
        <v>1</v>
      </c>
      <c r="C79">
        <v>1.1000000000000001</v>
      </c>
    </row>
    <row r="80" spans="1:3" x14ac:dyDescent="0.3">
      <c r="A80" s="23" t="s">
        <v>115</v>
      </c>
      <c r="B80" s="23">
        <v>1</v>
      </c>
      <c r="C80">
        <v>0.85</v>
      </c>
    </row>
    <row r="81" spans="1:3" x14ac:dyDescent="0.3">
      <c r="A81" s="23" t="s">
        <v>115</v>
      </c>
      <c r="B81" s="23">
        <v>1</v>
      </c>
      <c r="C81">
        <v>0.9</v>
      </c>
    </row>
    <row r="82" spans="1:3" x14ac:dyDescent="0.3">
      <c r="A82" s="23" t="s">
        <v>115</v>
      </c>
      <c r="B82" s="23">
        <v>1</v>
      </c>
      <c r="C82">
        <v>1.1000000000000001</v>
      </c>
    </row>
    <row r="83" spans="1:3" x14ac:dyDescent="0.3">
      <c r="A83" s="23" t="s">
        <v>115</v>
      </c>
      <c r="B83" s="23">
        <v>1</v>
      </c>
      <c r="C83">
        <v>1.2</v>
      </c>
    </row>
    <row r="84" spans="1:3" x14ac:dyDescent="0.3">
      <c r="A84" s="23" t="s">
        <v>116</v>
      </c>
      <c r="B84" s="23">
        <v>1</v>
      </c>
      <c r="C84">
        <v>0.9</v>
      </c>
    </row>
    <row r="85" spans="1:3" x14ac:dyDescent="0.3">
      <c r="A85" s="23" t="s">
        <v>116</v>
      </c>
      <c r="B85" s="23">
        <v>1</v>
      </c>
      <c r="C85">
        <v>1.1000000000000001</v>
      </c>
    </row>
    <row r="86" spans="1:3" x14ac:dyDescent="0.3">
      <c r="A86" s="23" t="s">
        <v>115</v>
      </c>
      <c r="B86" s="23">
        <v>1</v>
      </c>
      <c r="C86">
        <v>0.85</v>
      </c>
    </row>
    <row r="87" spans="1:3" x14ac:dyDescent="0.3">
      <c r="A87" s="23" t="s">
        <v>115</v>
      </c>
      <c r="B87" s="23">
        <v>1</v>
      </c>
      <c r="C87">
        <v>0.9</v>
      </c>
    </row>
    <row r="88" spans="1:3" x14ac:dyDescent="0.3">
      <c r="A88" s="23" t="s">
        <v>115</v>
      </c>
      <c r="B88" s="23">
        <v>1</v>
      </c>
      <c r="C88">
        <v>1.1000000000000001</v>
      </c>
    </row>
    <row r="89" spans="1:3" x14ac:dyDescent="0.3">
      <c r="A89" s="23" t="s">
        <v>115</v>
      </c>
      <c r="B89" s="23">
        <v>1</v>
      </c>
      <c r="C89">
        <v>1.2</v>
      </c>
    </row>
    <row r="90" spans="1:3" x14ac:dyDescent="0.3">
      <c r="A90" s="23" t="s">
        <v>116</v>
      </c>
      <c r="B90" s="23">
        <v>1</v>
      </c>
      <c r="C90">
        <v>0.9</v>
      </c>
    </row>
    <row r="91" spans="1:3" x14ac:dyDescent="0.3">
      <c r="A91" s="23" t="s">
        <v>116</v>
      </c>
      <c r="B91" s="23">
        <v>1</v>
      </c>
      <c r="C91">
        <v>1.1000000000000001</v>
      </c>
    </row>
    <row r="92" spans="1:3" x14ac:dyDescent="0.3">
      <c r="A92" s="23" t="s">
        <v>115</v>
      </c>
      <c r="B92" s="23">
        <v>1</v>
      </c>
      <c r="C92">
        <v>0.85</v>
      </c>
    </row>
    <row r="93" spans="1:3" x14ac:dyDescent="0.3">
      <c r="A93" s="23" t="s">
        <v>115</v>
      </c>
      <c r="B93" s="23">
        <v>1</v>
      </c>
      <c r="C93">
        <v>0.9</v>
      </c>
    </row>
    <row r="94" spans="1:3" x14ac:dyDescent="0.3">
      <c r="A94" s="23" t="s">
        <v>115</v>
      </c>
      <c r="B94" s="23">
        <v>1</v>
      </c>
      <c r="C94">
        <v>1.1000000000000001</v>
      </c>
    </row>
    <row r="95" spans="1:3" x14ac:dyDescent="0.3">
      <c r="A95" s="23" t="s">
        <v>115</v>
      </c>
      <c r="B95" s="23">
        <v>1</v>
      </c>
      <c r="C95">
        <v>1.2</v>
      </c>
    </row>
    <row r="96" spans="1:3" x14ac:dyDescent="0.3">
      <c r="A96" s="23" t="s">
        <v>116</v>
      </c>
      <c r="B96" s="23">
        <v>1</v>
      </c>
      <c r="C96">
        <v>0.9</v>
      </c>
    </row>
    <row r="97" spans="1:3" x14ac:dyDescent="0.3">
      <c r="A97" s="23" t="s">
        <v>116</v>
      </c>
      <c r="B97" s="23">
        <v>1</v>
      </c>
      <c r="C97">
        <v>1.1000000000000001</v>
      </c>
    </row>
    <row r="98" spans="1:3" x14ac:dyDescent="0.3">
      <c r="A98" t="s">
        <v>120</v>
      </c>
      <c r="B98">
        <v>1</v>
      </c>
      <c r="C98">
        <v>2.2000000000000002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6" sqref="B16"/>
    </sheetView>
  </sheetViews>
  <sheetFormatPr defaultRowHeight="14.4" x14ac:dyDescent="0.3"/>
  <cols>
    <col min="1" max="1" width="31.6640625" customWidth="1"/>
    <col min="2" max="2" width="10.88671875" customWidth="1"/>
  </cols>
  <sheetData>
    <row r="1" spans="1:3" x14ac:dyDescent="0.3">
      <c r="A1" s="25" t="s">
        <v>132</v>
      </c>
    </row>
    <row r="2" spans="1:3" x14ac:dyDescent="0.3">
      <c r="A2" s="27" t="s">
        <v>133</v>
      </c>
      <c r="B2" s="27"/>
    </row>
    <row r="3" spans="1:3" x14ac:dyDescent="0.3">
      <c r="A3" s="27" t="s">
        <v>135</v>
      </c>
    </row>
    <row r="4" spans="1:3" x14ac:dyDescent="0.3">
      <c r="A4" s="27" t="s">
        <v>134</v>
      </c>
    </row>
    <row r="6" spans="1:3" x14ac:dyDescent="0.3">
      <c r="B6" t="s">
        <v>125</v>
      </c>
      <c r="C6" t="s">
        <v>126</v>
      </c>
    </row>
    <row r="7" spans="1:3" x14ac:dyDescent="0.3">
      <c r="A7" t="s">
        <v>127</v>
      </c>
      <c r="B7" s="1">
        <v>13809</v>
      </c>
    </row>
    <row r="8" spans="1:3" x14ac:dyDescent="0.3">
      <c r="A8" t="s">
        <v>128</v>
      </c>
      <c r="B8" s="1">
        <v>34170</v>
      </c>
    </row>
    <row r="9" spans="1:3" x14ac:dyDescent="0.3">
      <c r="A9" t="s">
        <v>129</v>
      </c>
      <c r="B9" s="1">
        <v>600</v>
      </c>
    </row>
    <row r="10" spans="1:3" x14ac:dyDescent="0.3">
      <c r="A10" t="s">
        <v>130</v>
      </c>
      <c r="B10" s="1">
        <f>85*20</f>
        <v>1700</v>
      </c>
      <c r="C10" s="24">
        <f>B10/(B10+B11)</f>
        <v>0.76576576576576572</v>
      </c>
    </row>
    <row r="11" spans="1:3" x14ac:dyDescent="0.3">
      <c r="A11" t="s">
        <v>131</v>
      </c>
      <c r="B11" s="1">
        <f>26*20</f>
        <v>520</v>
      </c>
      <c r="C11" s="24">
        <f>B11/(B11+B10)</f>
        <v>0.23423423423423423</v>
      </c>
    </row>
    <row r="14" spans="1:3" x14ac:dyDescent="0.3">
      <c r="B14" s="11"/>
    </row>
    <row r="15" spans="1:3" x14ac:dyDescent="0.3">
      <c r="B1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Exer1-Stacked Bar</vt:lpstr>
      <vt:lpstr>Exer2 - Second Axis UpDown Bars</vt:lpstr>
      <vt:lpstr>Exer3 - BoxWhisker (optional)</vt:lpstr>
      <vt:lpstr>Exer4 - Treemap (optional)</vt:lpstr>
      <vt:lpstr>Exer5 - DoublePie (optional)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Junker, Paul</cp:lastModifiedBy>
  <dcterms:created xsi:type="dcterms:W3CDTF">2017-03-04T13:36:05Z</dcterms:created>
  <dcterms:modified xsi:type="dcterms:W3CDTF">2017-03-13T11:45:38Z</dcterms:modified>
</cp:coreProperties>
</file>