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9705" yWindow="4080" windowWidth="36360" windowHeight="16440" tabRatio="500" activeTab="3"/>
  </bookViews>
  <sheets>
    <sheet name="Training" sheetId="1" r:id="rId1"/>
    <sheet name="Sheet2" sheetId="6" r:id="rId2"/>
    <sheet name="Sheet3" sheetId="7" r:id="rId3"/>
    <sheet name="Prediction" sheetId="3" r:id="rId4"/>
    <sheet name="RanksPrediction" sheetId="4" r:id="rId5"/>
    <sheet name="RanksTraining" sheetId="2" r:id="rId6"/>
  </sheets>
  <definedNames>
    <definedName name="left" localSheetId="1">Sheet2!$A$1:$B$307</definedName>
    <definedName name="right" localSheetId="2">Sheet3!$A$1:$B$307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L2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2" i="1"/>
</calcChain>
</file>

<file path=xl/connections.xml><?xml version="1.0" encoding="utf-8"?>
<connections xmlns="http://schemas.openxmlformats.org/spreadsheetml/2006/main">
  <connection id="1" name="left" type="6" refreshedVersion="0" background="1" saveData="1">
    <textPr fileType="mac" sourceFile="/Users/lucadelre/left.csv" comma="1">
      <textFields count="2">
        <textField/>
        <textField/>
      </textFields>
    </textPr>
  </connection>
  <connection id="2" name="right" type="6" refreshedVersion="0" background="1" saveData="1">
    <textPr fileType="mac" sourceFile="/Users/lucadelre/righ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<sst xmlns="http://schemas.openxmlformats.org/spreadsheetml/2006/main" count="1288" uniqueCount="38">
  <si>
    <t>Hoffenheim</t>
  </si>
  <si>
    <t>Ingolstadt</t>
  </si>
  <si>
    <t>Hamburger SV</t>
  </si>
  <si>
    <t>Bayern Munich</t>
  </si>
  <si>
    <t>Eintracht</t>
  </si>
  <si>
    <t>Hertha BSC</t>
  </si>
  <si>
    <t>Dortmund</t>
  </si>
  <si>
    <t>1. FC Cologne</t>
  </si>
  <si>
    <t>Gladbach</t>
  </si>
  <si>
    <t>RB Leipzig</t>
  </si>
  <si>
    <t>FC Augsburg</t>
  </si>
  <si>
    <t>Darmstadt 98</t>
  </si>
  <si>
    <t>Mainz</t>
  </si>
  <si>
    <t>SC Freiburg</t>
  </si>
  <si>
    <t>Wolfsburg</t>
  </si>
  <si>
    <t>Leverkusen</t>
  </si>
  <si>
    <t>Werder Bremen</t>
  </si>
  <si>
    <t>Schalke 04</t>
  </si>
  <si>
    <t>TeamL</t>
  </si>
  <si>
    <t>TeamR</t>
  </si>
  <si>
    <t>ProbL</t>
  </si>
  <si>
    <t>ProbR</t>
  </si>
  <si>
    <t>ScoreL</t>
  </si>
  <si>
    <t>ScoreR</t>
  </si>
  <si>
    <t>Lower</t>
  </si>
  <si>
    <t>RankL</t>
  </si>
  <si>
    <t>RankR</t>
  </si>
  <si>
    <t>RankDiff</t>
  </si>
  <si>
    <t>ScoreDiff</t>
  </si>
  <si>
    <t>Team</t>
  </si>
  <si>
    <t>Rank</t>
  </si>
  <si>
    <t>VfB Stuttgart</t>
  </si>
  <si>
    <t>Hannover 96</t>
  </si>
  <si>
    <t>x</t>
  </si>
  <si>
    <t>ScoreLeft (Predicted)</t>
  </si>
  <si>
    <t>ScoreRight (Predicted)</t>
  </si>
  <si>
    <t>Tipp Links</t>
  </si>
  <si>
    <t>Tipp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</si>
</sst>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ef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igh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workbookViewId="0">
      <selection activeCell="K2" sqref="K2"/>
    </sheetView>
  </sheetViews>
  <sheetFormatPr baseColWidth="10" defaultRowHeight="15.75" x14ac:dyDescent="0.25"/>
  <cols>
    <col min="1" max="1" width="21.375" customWidth="1"/>
    <col min="2" max="2" width="28.625" customWidth="1"/>
  </cols>
  <sheetData>
    <row r="1" spans="1:1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t="s">
        <v>0</v>
      </c>
      <c r="B2" t="s">
        <v>10</v>
      </c>
      <c r="C2" s="2">
        <v>0.71</v>
      </c>
      <c r="D2" s="2">
        <v>0.1</v>
      </c>
      <c r="E2">
        <v>0</v>
      </c>
      <c r="F2">
        <v>0</v>
      </c>
      <c r="G2">
        <f>E2-F2</f>
        <v>0</v>
      </c>
      <c r="H2">
        <f>MIN(E2:F2)</f>
        <v>0</v>
      </c>
      <c r="I2">
        <f>VLOOKUP(A2,RanksTraining!$A$2:$B$19,2,FALSE)</f>
        <v>15</v>
      </c>
      <c r="J2">
        <f>VLOOKUP(B2,RanksTraining!$A$2:$B$19,2,FALSE)</f>
        <v>12</v>
      </c>
      <c r="K2">
        <f>J2-I2</f>
        <v>-3</v>
      </c>
    </row>
    <row r="3" spans="1:11" x14ac:dyDescent="0.25">
      <c r="A3" t="s">
        <v>1</v>
      </c>
      <c r="B3" t="s">
        <v>17</v>
      </c>
      <c r="C3" s="2">
        <v>0.39</v>
      </c>
      <c r="D3" s="2">
        <v>0.35</v>
      </c>
      <c r="E3">
        <v>1</v>
      </c>
      <c r="F3">
        <v>1</v>
      </c>
      <c r="G3">
        <f t="shared" ref="G3:G66" si="0">E3-F3</f>
        <v>0</v>
      </c>
      <c r="H3">
        <f t="shared" ref="H3:H66" si="1">MIN(E3:F3)</f>
        <v>1</v>
      </c>
      <c r="I3">
        <f>VLOOKUP(A3,RanksTraining!$A$2:$B$19,2,FALSE)</f>
        <v>11</v>
      </c>
      <c r="J3">
        <f>VLOOKUP(B3,RanksTraining!$A$2:$B$19,2,FALSE)</f>
        <v>5</v>
      </c>
      <c r="K3">
        <f t="shared" ref="K3:K66" si="2">J3-I3</f>
        <v>-6</v>
      </c>
    </row>
    <row r="4" spans="1:11" x14ac:dyDescent="0.25">
      <c r="A4" t="s">
        <v>2</v>
      </c>
      <c r="B4" t="s">
        <v>14</v>
      </c>
      <c r="C4" s="2">
        <v>0.35</v>
      </c>
      <c r="D4" s="2">
        <v>0.37</v>
      </c>
      <c r="E4">
        <v>2</v>
      </c>
      <c r="F4">
        <v>1</v>
      </c>
      <c r="G4">
        <f t="shared" si="0"/>
        <v>1</v>
      </c>
      <c r="H4">
        <f t="shared" si="1"/>
        <v>1</v>
      </c>
      <c r="I4">
        <f>VLOOKUP(A4,RanksTraining!$A$2:$B$19,2,FALSE)</f>
        <v>10</v>
      </c>
      <c r="J4">
        <f>VLOOKUP(B4,RanksTraining!$A$2:$B$19,2,FALSE)</f>
        <v>8</v>
      </c>
      <c r="K4">
        <f t="shared" si="2"/>
        <v>-2</v>
      </c>
    </row>
    <row r="5" spans="1:11" x14ac:dyDescent="0.25">
      <c r="A5" t="s">
        <v>3</v>
      </c>
      <c r="B5" t="s">
        <v>13</v>
      </c>
      <c r="C5" s="2">
        <v>0.95</v>
      </c>
      <c r="D5" s="2">
        <v>0</v>
      </c>
      <c r="E5">
        <v>4</v>
      </c>
      <c r="F5">
        <v>1</v>
      </c>
      <c r="G5">
        <f t="shared" si="0"/>
        <v>3</v>
      </c>
      <c r="H5">
        <f t="shared" si="1"/>
        <v>1</v>
      </c>
      <c r="I5">
        <f>VLOOKUP(A5,RanksTraining!$A$2:$B$19,2,FALSE)</f>
        <v>1</v>
      </c>
      <c r="J5">
        <f>VLOOKUP(B5,RanksTraining!$A$2:$B$19,2,FALSE)</f>
        <v>17</v>
      </c>
      <c r="K5">
        <f t="shared" si="2"/>
        <v>16</v>
      </c>
    </row>
    <row r="6" spans="1:11" x14ac:dyDescent="0.25">
      <c r="A6" t="s">
        <v>4</v>
      </c>
      <c r="B6" t="s">
        <v>9</v>
      </c>
      <c r="C6" s="2">
        <v>0.31</v>
      </c>
      <c r="D6" s="2">
        <v>0.41</v>
      </c>
      <c r="E6">
        <v>2</v>
      </c>
      <c r="F6">
        <v>2</v>
      </c>
      <c r="G6">
        <f t="shared" si="0"/>
        <v>0</v>
      </c>
      <c r="H6">
        <f t="shared" si="1"/>
        <v>2</v>
      </c>
      <c r="I6">
        <f>VLOOKUP(A6,RanksTraining!$A$2:$B$19,2,FALSE)</f>
        <v>16</v>
      </c>
      <c r="J6">
        <f>VLOOKUP(B6,RanksTraining!$A$2:$B$19,2,FALSE)</f>
        <v>18</v>
      </c>
      <c r="K6">
        <f t="shared" si="2"/>
        <v>2</v>
      </c>
    </row>
    <row r="7" spans="1:11" x14ac:dyDescent="0.25">
      <c r="A7" t="s">
        <v>5</v>
      </c>
      <c r="B7" t="s">
        <v>15</v>
      </c>
      <c r="C7" s="2">
        <v>0.4</v>
      </c>
      <c r="D7" s="2">
        <v>0.33</v>
      </c>
      <c r="E7">
        <v>2</v>
      </c>
      <c r="F7">
        <v>6</v>
      </c>
      <c r="G7">
        <f t="shared" si="0"/>
        <v>-4</v>
      </c>
      <c r="H7">
        <f t="shared" si="1"/>
        <v>2</v>
      </c>
      <c r="I7">
        <f>VLOOKUP(A7,RanksTraining!$A$2:$B$19,2,FALSE)</f>
        <v>7</v>
      </c>
      <c r="J7">
        <f>VLOOKUP(B7,RanksTraining!$A$2:$B$19,2,FALSE)</f>
        <v>3</v>
      </c>
      <c r="K7">
        <f t="shared" si="2"/>
        <v>-4</v>
      </c>
    </row>
    <row r="8" spans="1:11" x14ac:dyDescent="0.25">
      <c r="A8" t="s">
        <v>6</v>
      </c>
      <c r="B8" t="s">
        <v>16</v>
      </c>
      <c r="C8" s="2">
        <v>0.79</v>
      </c>
      <c r="D8" s="2">
        <v>0.08</v>
      </c>
      <c r="E8">
        <v>4</v>
      </c>
      <c r="F8">
        <v>3</v>
      </c>
      <c r="G8">
        <f t="shared" si="0"/>
        <v>1</v>
      </c>
      <c r="H8">
        <f t="shared" si="1"/>
        <v>3</v>
      </c>
      <c r="I8">
        <f>VLOOKUP(A8,RanksTraining!$A$2:$B$19,2,FALSE)</f>
        <v>2</v>
      </c>
      <c r="J8">
        <f>VLOOKUP(B8,RanksTraining!$A$2:$B$19,2,FALSE)</f>
        <v>13</v>
      </c>
      <c r="K8">
        <f t="shared" si="2"/>
        <v>11</v>
      </c>
    </row>
    <row r="9" spans="1:11" x14ac:dyDescent="0.25">
      <c r="A9" t="s">
        <v>7</v>
      </c>
      <c r="B9" t="s">
        <v>12</v>
      </c>
      <c r="C9" s="2">
        <v>0.41</v>
      </c>
      <c r="D9" s="2">
        <v>0.32</v>
      </c>
      <c r="E9">
        <v>2</v>
      </c>
      <c r="F9">
        <v>0</v>
      </c>
      <c r="G9">
        <f t="shared" si="0"/>
        <v>2</v>
      </c>
      <c r="H9">
        <f t="shared" si="1"/>
        <v>0</v>
      </c>
      <c r="I9">
        <f>VLOOKUP(A9,RanksTraining!$A$2:$B$19,2,FALSE)</f>
        <v>9</v>
      </c>
      <c r="J9">
        <f>VLOOKUP(B9,RanksTraining!$A$2:$B$19,2,FALSE)</f>
        <v>6</v>
      </c>
      <c r="K9">
        <f t="shared" si="2"/>
        <v>-3</v>
      </c>
    </row>
    <row r="10" spans="1:11" x14ac:dyDescent="0.25">
      <c r="A10" t="s">
        <v>8</v>
      </c>
      <c r="B10" t="s">
        <v>11</v>
      </c>
      <c r="C10" s="2">
        <v>0.7</v>
      </c>
      <c r="D10" s="2">
        <v>0.1</v>
      </c>
      <c r="E10">
        <v>2</v>
      </c>
      <c r="F10">
        <v>2</v>
      </c>
      <c r="G10">
        <f t="shared" si="0"/>
        <v>0</v>
      </c>
      <c r="H10">
        <f t="shared" si="1"/>
        <v>2</v>
      </c>
      <c r="I10">
        <f>VLOOKUP(A10,RanksTraining!$A$2:$B$19,2,FALSE)</f>
        <v>4</v>
      </c>
      <c r="J10">
        <f>VLOOKUP(B10,RanksTraining!$A$2:$B$19,2,FALSE)</f>
        <v>14</v>
      </c>
      <c r="K10">
        <f t="shared" si="2"/>
        <v>10</v>
      </c>
    </row>
    <row r="11" spans="1:11" x14ac:dyDescent="0.25">
      <c r="A11" t="s">
        <v>9</v>
      </c>
      <c r="B11" t="s">
        <v>3</v>
      </c>
      <c r="C11" s="2">
        <v>0.2</v>
      </c>
      <c r="D11" s="2">
        <v>0.56999999999999995</v>
      </c>
      <c r="E11">
        <v>4</v>
      </c>
      <c r="F11">
        <v>5</v>
      </c>
      <c r="G11">
        <f t="shared" si="0"/>
        <v>-1</v>
      </c>
      <c r="H11">
        <f t="shared" si="1"/>
        <v>4</v>
      </c>
      <c r="I11">
        <f>VLOOKUP(A11,RanksTraining!$A$2:$B$19,2,FALSE)</f>
        <v>18</v>
      </c>
      <c r="J11">
        <f>VLOOKUP(B11,RanksTraining!$A$2:$B$19,2,FALSE)</f>
        <v>1</v>
      </c>
      <c r="K11">
        <f t="shared" si="2"/>
        <v>-17</v>
      </c>
    </row>
    <row r="12" spans="1:11" x14ac:dyDescent="0.25">
      <c r="A12" t="s">
        <v>10</v>
      </c>
      <c r="B12" t="s">
        <v>6</v>
      </c>
      <c r="C12" s="2">
        <v>0.19</v>
      </c>
      <c r="D12" s="2">
        <v>0.6</v>
      </c>
      <c r="E12">
        <v>1</v>
      </c>
      <c r="F12">
        <v>1</v>
      </c>
      <c r="G12">
        <f t="shared" si="0"/>
        <v>0</v>
      </c>
      <c r="H12">
        <f t="shared" si="1"/>
        <v>1</v>
      </c>
      <c r="I12">
        <f>VLOOKUP(A12,RanksTraining!$A$2:$B$19,2,FALSE)</f>
        <v>12</v>
      </c>
      <c r="J12">
        <f>VLOOKUP(B12,RanksTraining!$A$2:$B$19,2,FALSE)</f>
        <v>2</v>
      </c>
      <c r="K12">
        <f t="shared" si="2"/>
        <v>-10</v>
      </c>
    </row>
    <row r="13" spans="1:11" x14ac:dyDescent="0.25">
      <c r="A13" t="s">
        <v>11</v>
      </c>
      <c r="B13" t="s">
        <v>5</v>
      </c>
      <c r="C13" s="2">
        <v>0.34</v>
      </c>
      <c r="D13" s="2">
        <v>0.37</v>
      </c>
      <c r="E13">
        <v>0</v>
      </c>
      <c r="F13">
        <v>2</v>
      </c>
      <c r="G13">
        <f t="shared" si="0"/>
        <v>-2</v>
      </c>
      <c r="H13">
        <f t="shared" si="1"/>
        <v>0</v>
      </c>
      <c r="I13">
        <f>VLOOKUP(A13,RanksTraining!$A$2:$B$19,2,FALSE)</f>
        <v>14</v>
      </c>
      <c r="J13">
        <f>VLOOKUP(B13,RanksTraining!$A$2:$B$19,2,FALSE)</f>
        <v>7</v>
      </c>
      <c r="K13">
        <f t="shared" si="2"/>
        <v>-7</v>
      </c>
    </row>
    <row r="14" spans="1:11" x14ac:dyDescent="0.25">
      <c r="A14" t="s">
        <v>12</v>
      </c>
      <c r="B14" t="s">
        <v>4</v>
      </c>
      <c r="C14" s="2">
        <v>0.46</v>
      </c>
      <c r="D14" s="2">
        <v>0.25</v>
      </c>
      <c r="E14">
        <v>4</v>
      </c>
      <c r="F14">
        <v>2</v>
      </c>
      <c r="G14">
        <f t="shared" si="0"/>
        <v>2</v>
      </c>
      <c r="H14">
        <f t="shared" si="1"/>
        <v>2</v>
      </c>
      <c r="I14">
        <f>VLOOKUP(A14,RanksTraining!$A$2:$B$19,2,FALSE)</f>
        <v>6</v>
      </c>
      <c r="J14">
        <f>VLOOKUP(B14,RanksTraining!$A$2:$B$19,2,FALSE)</f>
        <v>16</v>
      </c>
      <c r="K14">
        <f t="shared" si="2"/>
        <v>10</v>
      </c>
    </row>
    <row r="15" spans="1:11" x14ac:dyDescent="0.25">
      <c r="A15" t="s">
        <v>13</v>
      </c>
      <c r="B15" t="s">
        <v>1</v>
      </c>
      <c r="C15" s="2">
        <v>0.44</v>
      </c>
      <c r="D15" s="2">
        <v>0.3</v>
      </c>
      <c r="E15">
        <v>1</v>
      </c>
      <c r="F15">
        <v>1</v>
      </c>
      <c r="G15">
        <f t="shared" si="0"/>
        <v>0</v>
      </c>
      <c r="H15">
        <f t="shared" si="1"/>
        <v>1</v>
      </c>
      <c r="I15">
        <f>VLOOKUP(A15,RanksTraining!$A$2:$B$19,2,FALSE)</f>
        <v>17</v>
      </c>
      <c r="J15">
        <f>VLOOKUP(B15,RanksTraining!$A$2:$B$19,2,FALSE)</f>
        <v>11</v>
      </c>
      <c r="K15">
        <f t="shared" si="2"/>
        <v>-6</v>
      </c>
    </row>
    <row r="16" spans="1:11" x14ac:dyDescent="0.25">
      <c r="A16" t="s">
        <v>14</v>
      </c>
      <c r="B16" t="s">
        <v>8</v>
      </c>
      <c r="C16" s="2">
        <v>0.43</v>
      </c>
      <c r="D16" s="2">
        <v>0.31</v>
      </c>
      <c r="E16">
        <v>1</v>
      </c>
      <c r="F16">
        <v>1</v>
      </c>
      <c r="G16">
        <f t="shared" si="0"/>
        <v>0</v>
      </c>
      <c r="H16">
        <f t="shared" si="1"/>
        <v>1</v>
      </c>
      <c r="I16">
        <f>VLOOKUP(A16,RanksTraining!$A$2:$B$19,2,FALSE)</f>
        <v>8</v>
      </c>
      <c r="J16">
        <f>VLOOKUP(B16,RanksTraining!$A$2:$B$19,2,FALSE)</f>
        <v>4</v>
      </c>
      <c r="K16">
        <f t="shared" si="2"/>
        <v>-4</v>
      </c>
    </row>
    <row r="17" spans="1:11" x14ac:dyDescent="0.25">
      <c r="A17" t="s">
        <v>15</v>
      </c>
      <c r="B17" t="s">
        <v>7</v>
      </c>
      <c r="C17" s="2">
        <v>0.51</v>
      </c>
      <c r="D17" s="2">
        <v>0.24</v>
      </c>
      <c r="E17">
        <v>2</v>
      </c>
      <c r="F17">
        <v>2</v>
      </c>
      <c r="G17">
        <f t="shared" si="0"/>
        <v>0</v>
      </c>
      <c r="H17">
        <f t="shared" si="1"/>
        <v>2</v>
      </c>
      <c r="I17">
        <f>VLOOKUP(A17,RanksTraining!$A$2:$B$19,2,FALSE)</f>
        <v>3</v>
      </c>
      <c r="J17">
        <f>VLOOKUP(B17,RanksTraining!$A$2:$B$19,2,FALSE)</f>
        <v>9</v>
      </c>
      <c r="K17">
        <f t="shared" si="2"/>
        <v>6</v>
      </c>
    </row>
    <row r="18" spans="1:11" x14ac:dyDescent="0.25">
      <c r="A18" t="s">
        <v>16</v>
      </c>
      <c r="B18" t="s">
        <v>0</v>
      </c>
      <c r="C18" s="2">
        <v>0.36</v>
      </c>
      <c r="D18" s="2">
        <v>0.39</v>
      </c>
      <c r="E18">
        <v>3</v>
      </c>
      <c r="F18">
        <v>5</v>
      </c>
      <c r="G18">
        <f t="shared" si="0"/>
        <v>-2</v>
      </c>
      <c r="H18">
        <f t="shared" si="1"/>
        <v>3</v>
      </c>
      <c r="I18">
        <f>VLOOKUP(A18,RanksTraining!$A$2:$B$19,2,FALSE)</f>
        <v>13</v>
      </c>
      <c r="J18">
        <f>VLOOKUP(B18,RanksTraining!$A$2:$B$19,2,FALSE)</f>
        <v>15</v>
      </c>
      <c r="K18">
        <f t="shared" si="2"/>
        <v>2</v>
      </c>
    </row>
    <row r="19" spans="1:11" x14ac:dyDescent="0.25">
      <c r="A19" t="s">
        <v>17</v>
      </c>
      <c r="B19" t="s">
        <v>2</v>
      </c>
      <c r="C19" s="2">
        <v>0.63</v>
      </c>
      <c r="D19" s="2">
        <v>0.14000000000000001</v>
      </c>
      <c r="E19">
        <v>1</v>
      </c>
      <c r="F19">
        <v>1</v>
      </c>
      <c r="G19">
        <f t="shared" si="0"/>
        <v>0</v>
      </c>
      <c r="H19">
        <f t="shared" si="1"/>
        <v>1</v>
      </c>
      <c r="I19">
        <f>VLOOKUP(A19,RanksTraining!$A$2:$B$19,2,FALSE)</f>
        <v>5</v>
      </c>
      <c r="J19">
        <f>VLOOKUP(B19,RanksTraining!$A$2:$B$19,2,FALSE)</f>
        <v>10</v>
      </c>
      <c r="K19">
        <f t="shared" si="2"/>
        <v>5</v>
      </c>
    </row>
    <row r="20" spans="1:11" x14ac:dyDescent="0.25">
      <c r="A20" t="s">
        <v>13</v>
      </c>
      <c r="B20" t="s">
        <v>17</v>
      </c>
      <c r="C20" s="2">
        <v>0.31</v>
      </c>
      <c r="D20" s="2">
        <v>0.43</v>
      </c>
      <c r="E20">
        <v>2</v>
      </c>
      <c r="F20">
        <v>0</v>
      </c>
      <c r="G20">
        <f t="shared" si="0"/>
        <v>2</v>
      </c>
      <c r="H20">
        <f t="shared" si="1"/>
        <v>0</v>
      </c>
      <c r="I20">
        <f>VLOOKUP(A20,RanksTraining!$A$2:$B$19,2,FALSE)</f>
        <v>17</v>
      </c>
      <c r="J20">
        <f>VLOOKUP(B20,RanksTraining!$A$2:$B$19,2,FALSE)</f>
        <v>5</v>
      </c>
      <c r="K20">
        <f t="shared" si="2"/>
        <v>-12</v>
      </c>
    </row>
    <row r="21" spans="1:11" x14ac:dyDescent="0.25">
      <c r="A21" t="s">
        <v>2</v>
      </c>
      <c r="B21" t="s">
        <v>12</v>
      </c>
      <c r="C21" s="2">
        <v>0.35</v>
      </c>
      <c r="D21" s="2">
        <v>0.37</v>
      </c>
      <c r="E21">
        <v>0</v>
      </c>
      <c r="F21">
        <v>0</v>
      </c>
      <c r="G21">
        <f t="shared" si="0"/>
        <v>0</v>
      </c>
      <c r="H21">
        <f t="shared" si="1"/>
        <v>0</v>
      </c>
      <c r="I21">
        <f>VLOOKUP(A21,RanksTraining!$A$2:$B$19,2,FALSE)</f>
        <v>10</v>
      </c>
      <c r="J21">
        <f>VLOOKUP(B21,RanksTraining!$A$2:$B$19,2,FALSE)</f>
        <v>6</v>
      </c>
      <c r="K21">
        <f t="shared" si="2"/>
        <v>-4</v>
      </c>
    </row>
    <row r="22" spans="1:11" x14ac:dyDescent="0.25">
      <c r="A22" t="s">
        <v>5</v>
      </c>
      <c r="B22" t="s">
        <v>9</v>
      </c>
      <c r="C22" s="2">
        <v>0.36</v>
      </c>
      <c r="D22" s="2">
        <v>0.35</v>
      </c>
      <c r="E22">
        <v>1</v>
      </c>
      <c r="F22">
        <v>4</v>
      </c>
      <c r="G22">
        <f t="shared" si="0"/>
        <v>-3</v>
      </c>
      <c r="H22">
        <f t="shared" si="1"/>
        <v>1</v>
      </c>
      <c r="I22">
        <f>VLOOKUP(A22,RanksTraining!$A$2:$B$19,2,FALSE)</f>
        <v>7</v>
      </c>
      <c r="J22">
        <f>VLOOKUP(B22,RanksTraining!$A$2:$B$19,2,FALSE)</f>
        <v>18</v>
      </c>
      <c r="K22">
        <f t="shared" si="2"/>
        <v>11</v>
      </c>
    </row>
    <row r="23" spans="1:11" x14ac:dyDescent="0.25">
      <c r="A23" t="s">
        <v>1</v>
      </c>
      <c r="B23" t="s">
        <v>15</v>
      </c>
      <c r="C23" s="2">
        <v>0.38</v>
      </c>
      <c r="D23" s="2">
        <v>0.37</v>
      </c>
      <c r="E23">
        <v>1</v>
      </c>
      <c r="F23">
        <v>1</v>
      </c>
      <c r="G23">
        <f t="shared" si="0"/>
        <v>0</v>
      </c>
      <c r="H23">
        <f t="shared" si="1"/>
        <v>1</v>
      </c>
      <c r="I23">
        <f>VLOOKUP(A23,RanksTraining!$A$2:$B$19,2,FALSE)</f>
        <v>11</v>
      </c>
      <c r="J23">
        <f>VLOOKUP(B23,RanksTraining!$A$2:$B$19,2,FALSE)</f>
        <v>3</v>
      </c>
      <c r="K23">
        <f t="shared" si="2"/>
        <v>-8</v>
      </c>
    </row>
    <row r="24" spans="1:11" x14ac:dyDescent="0.25">
      <c r="A24" t="s">
        <v>3</v>
      </c>
      <c r="B24" t="s">
        <v>11</v>
      </c>
      <c r="C24" s="2">
        <v>0.96</v>
      </c>
      <c r="D24" s="2">
        <v>0</v>
      </c>
      <c r="E24">
        <v>1</v>
      </c>
      <c r="F24">
        <v>0</v>
      </c>
      <c r="G24">
        <f t="shared" si="0"/>
        <v>1</v>
      </c>
      <c r="H24">
        <f t="shared" si="1"/>
        <v>0</v>
      </c>
      <c r="I24">
        <f>VLOOKUP(A24,RanksTraining!$A$2:$B$19,2,FALSE)</f>
        <v>1</v>
      </c>
      <c r="J24">
        <f>VLOOKUP(B24,RanksTraining!$A$2:$B$19,2,FALSE)</f>
        <v>14</v>
      </c>
      <c r="K24">
        <f t="shared" si="2"/>
        <v>13</v>
      </c>
    </row>
    <row r="25" spans="1:11" x14ac:dyDescent="0.25">
      <c r="A25" t="s">
        <v>4</v>
      </c>
      <c r="B25" t="s">
        <v>14</v>
      </c>
      <c r="C25" s="2">
        <v>0.47</v>
      </c>
      <c r="D25" s="2">
        <v>0.24</v>
      </c>
      <c r="E25">
        <v>0</v>
      </c>
      <c r="F25">
        <v>2</v>
      </c>
      <c r="G25">
        <f t="shared" si="0"/>
        <v>-2</v>
      </c>
      <c r="H25">
        <f t="shared" si="1"/>
        <v>0</v>
      </c>
      <c r="I25">
        <f>VLOOKUP(A25,RanksTraining!$A$2:$B$19,2,FALSE)</f>
        <v>16</v>
      </c>
      <c r="J25">
        <f>VLOOKUP(B25,RanksTraining!$A$2:$B$19,2,FALSE)</f>
        <v>8</v>
      </c>
      <c r="K25">
        <f t="shared" si="2"/>
        <v>-8</v>
      </c>
    </row>
    <row r="26" spans="1:11" x14ac:dyDescent="0.25">
      <c r="A26" t="s">
        <v>6</v>
      </c>
      <c r="B26" t="s">
        <v>0</v>
      </c>
      <c r="C26" s="2">
        <v>0.65</v>
      </c>
      <c r="D26" s="2">
        <v>0.15</v>
      </c>
      <c r="E26">
        <v>2</v>
      </c>
      <c r="F26">
        <v>1</v>
      </c>
      <c r="G26">
        <f t="shared" si="0"/>
        <v>1</v>
      </c>
      <c r="H26">
        <f t="shared" si="1"/>
        <v>1</v>
      </c>
      <c r="I26">
        <f>VLOOKUP(A26,RanksTraining!$A$2:$B$19,2,FALSE)</f>
        <v>2</v>
      </c>
      <c r="J26">
        <f>VLOOKUP(B26,RanksTraining!$A$2:$B$19,2,FALSE)</f>
        <v>15</v>
      </c>
      <c r="K26">
        <f t="shared" si="2"/>
        <v>13</v>
      </c>
    </row>
    <row r="27" spans="1:11" x14ac:dyDescent="0.25">
      <c r="A27" t="s">
        <v>8</v>
      </c>
      <c r="B27" t="s">
        <v>10</v>
      </c>
      <c r="C27" s="2">
        <v>0.63</v>
      </c>
      <c r="D27" s="2">
        <v>0.15</v>
      </c>
      <c r="E27">
        <v>1</v>
      </c>
      <c r="F27">
        <v>1</v>
      </c>
      <c r="G27">
        <f t="shared" si="0"/>
        <v>0</v>
      </c>
      <c r="H27">
        <f t="shared" si="1"/>
        <v>1</v>
      </c>
      <c r="I27">
        <f>VLOOKUP(A27,RanksTraining!$A$2:$B$19,2,FALSE)</f>
        <v>4</v>
      </c>
      <c r="J27">
        <f>VLOOKUP(B27,RanksTraining!$A$2:$B$19,2,FALSE)</f>
        <v>12</v>
      </c>
      <c r="K27">
        <f t="shared" si="2"/>
        <v>8</v>
      </c>
    </row>
    <row r="28" spans="1:11" x14ac:dyDescent="0.25">
      <c r="A28" t="s">
        <v>7</v>
      </c>
      <c r="B28" t="s">
        <v>16</v>
      </c>
      <c r="C28" s="2">
        <v>0.4</v>
      </c>
      <c r="D28" s="2">
        <v>0.34</v>
      </c>
      <c r="E28">
        <v>4</v>
      </c>
      <c r="F28">
        <v>3</v>
      </c>
      <c r="G28">
        <f t="shared" si="0"/>
        <v>1</v>
      </c>
      <c r="H28">
        <f t="shared" si="1"/>
        <v>3</v>
      </c>
      <c r="I28">
        <f>VLOOKUP(A28,RanksTraining!$A$2:$B$19,2,FALSE)</f>
        <v>9</v>
      </c>
      <c r="J28">
        <f>VLOOKUP(B28,RanksTraining!$A$2:$B$19,2,FALSE)</f>
        <v>13</v>
      </c>
      <c r="K28">
        <f t="shared" si="2"/>
        <v>4</v>
      </c>
    </row>
    <row r="29" spans="1:11" x14ac:dyDescent="0.25">
      <c r="A29" t="s">
        <v>0</v>
      </c>
      <c r="B29" t="s">
        <v>4</v>
      </c>
      <c r="C29" s="2">
        <v>0.55000000000000004</v>
      </c>
      <c r="D29" s="2">
        <v>0.19</v>
      </c>
      <c r="E29">
        <v>1</v>
      </c>
      <c r="F29">
        <v>0</v>
      </c>
      <c r="G29">
        <f t="shared" si="0"/>
        <v>1</v>
      </c>
      <c r="H29">
        <f t="shared" si="1"/>
        <v>0</v>
      </c>
      <c r="I29">
        <f>VLOOKUP(A29,RanksTraining!$A$2:$B$19,2,FALSE)</f>
        <v>15</v>
      </c>
      <c r="J29">
        <f>VLOOKUP(B29,RanksTraining!$A$2:$B$19,2,FALSE)</f>
        <v>16</v>
      </c>
      <c r="K29">
        <f t="shared" si="2"/>
        <v>1</v>
      </c>
    </row>
    <row r="30" spans="1:11" x14ac:dyDescent="0.25">
      <c r="A30" t="s">
        <v>10</v>
      </c>
      <c r="B30" t="s">
        <v>2</v>
      </c>
      <c r="C30" s="2">
        <v>0.41</v>
      </c>
      <c r="D30" s="2">
        <v>0.32</v>
      </c>
      <c r="E30">
        <v>4</v>
      </c>
      <c r="F30">
        <v>0</v>
      </c>
      <c r="G30">
        <f t="shared" si="0"/>
        <v>4</v>
      </c>
      <c r="H30">
        <f t="shared" si="1"/>
        <v>0</v>
      </c>
      <c r="I30">
        <f>VLOOKUP(A30,RanksTraining!$A$2:$B$19,2,FALSE)</f>
        <v>12</v>
      </c>
      <c r="J30">
        <f>VLOOKUP(B30,RanksTraining!$A$2:$B$19,2,FALSE)</f>
        <v>10</v>
      </c>
      <c r="K30">
        <f t="shared" si="2"/>
        <v>-2</v>
      </c>
    </row>
    <row r="31" spans="1:11" x14ac:dyDescent="0.25">
      <c r="A31" t="s">
        <v>14</v>
      </c>
      <c r="B31" t="s">
        <v>3</v>
      </c>
      <c r="C31" s="2">
        <v>0.16</v>
      </c>
      <c r="D31" s="2">
        <v>0.63</v>
      </c>
      <c r="E31">
        <v>0</v>
      </c>
      <c r="F31">
        <v>6</v>
      </c>
      <c r="G31">
        <f t="shared" si="0"/>
        <v>-6</v>
      </c>
      <c r="H31">
        <f t="shared" si="1"/>
        <v>0</v>
      </c>
      <c r="I31">
        <f>VLOOKUP(A31,RanksTraining!$A$2:$B$19,2,FALSE)</f>
        <v>8</v>
      </c>
      <c r="J31">
        <f>VLOOKUP(B31,RanksTraining!$A$2:$B$19,2,FALSE)</f>
        <v>1</v>
      </c>
      <c r="K31">
        <f t="shared" si="2"/>
        <v>-7</v>
      </c>
    </row>
    <row r="32" spans="1:11" x14ac:dyDescent="0.25">
      <c r="A32" t="s">
        <v>9</v>
      </c>
      <c r="B32" t="s">
        <v>1</v>
      </c>
      <c r="C32" s="2">
        <v>0.63</v>
      </c>
      <c r="D32" s="2">
        <v>0.15</v>
      </c>
      <c r="E32">
        <v>0</v>
      </c>
      <c r="F32">
        <v>0</v>
      </c>
      <c r="G32">
        <f t="shared" si="0"/>
        <v>0</v>
      </c>
      <c r="H32">
        <f t="shared" si="1"/>
        <v>0</v>
      </c>
      <c r="I32">
        <f>VLOOKUP(A32,RanksTraining!$A$2:$B$19,2,FALSE)</f>
        <v>18</v>
      </c>
      <c r="J32">
        <f>VLOOKUP(B32,RanksTraining!$A$2:$B$19,2,FALSE)</f>
        <v>11</v>
      </c>
      <c r="K32">
        <f t="shared" si="2"/>
        <v>-7</v>
      </c>
    </row>
    <row r="33" spans="1:11" x14ac:dyDescent="0.25">
      <c r="A33" t="s">
        <v>11</v>
      </c>
      <c r="B33" t="s">
        <v>13</v>
      </c>
      <c r="C33" s="2">
        <v>0.34</v>
      </c>
      <c r="D33" s="2">
        <v>0.39</v>
      </c>
      <c r="E33">
        <v>3</v>
      </c>
      <c r="F33">
        <v>0</v>
      </c>
      <c r="G33">
        <f t="shared" si="0"/>
        <v>3</v>
      </c>
      <c r="H33">
        <f t="shared" si="1"/>
        <v>0</v>
      </c>
      <c r="I33">
        <f>VLOOKUP(A33,RanksTraining!$A$2:$B$19,2,FALSE)</f>
        <v>14</v>
      </c>
      <c r="J33">
        <f>VLOOKUP(B33,RanksTraining!$A$2:$B$19,2,FALSE)</f>
        <v>17</v>
      </c>
      <c r="K33">
        <f t="shared" si="2"/>
        <v>3</v>
      </c>
    </row>
    <row r="34" spans="1:11" x14ac:dyDescent="0.25">
      <c r="A34" t="s">
        <v>12</v>
      </c>
      <c r="B34" t="s">
        <v>8</v>
      </c>
      <c r="C34" s="2">
        <v>0.41</v>
      </c>
      <c r="D34" s="2">
        <v>0.32</v>
      </c>
      <c r="E34">
        <v>1</v>
      </c>
      <c r="F34">
        <v>2</v>
      </c>
      <c r="G34">
        <f t="shared" si="0"/>
        <v>-1</v>
      </c>
      <c r="H34">
        <f t="shared" si="1"/>
        <v>1</v>
      </c>
      <c r="I34">
        <f>VLOOKUP(A34,RanksTraining!$A$2:$B$19,2,FALSE)</f>
        <v>6</v>
      </c>
      <c r="J34">
        <f>VLOOKUP(B34,RanksTraining!$A$2:$B$19,2,FALSE)</f>
        <v>4</v>
      </c>
      <c r="K34">
        <f t="shared" si="2"/>
        <v>-2</v>
      </c>
    </row>
    <row r="35" spans="1:11" x14ac:dyDescent="0.25">
      <c r="A35" t="s">
        <v>6</v>
      </c>
      <c r="B35" t="s">
        <v>7</v>
      </c>
      <c r="C35" s="2">
        <v>0.81</v>
      </c>
      <c r="D35" s="2">
        <v>0.06</v>
      </c>
      <c r="E35">
        <v>0</v>
      </c>
      <c r="F35">
        <v>0</v>
      </c>
      <c r="G35">
        <f t="shared" si="0"/>
        <v>0</v>
      </c>
      <c r="H35">
        <f t="shared" si="1"/>
        <v>0</v>
      </c>
      <c r="I35">
        <f>VLOOKUP(A35,RanksTraining!$A$2:$B$19,2,FALSE)</f>
        <v>2</v>
      </c>
      <c r="J35">
        <f>VLOOKUP(B35,RanksTraining!$A$2:$B$19,2,FALSE)</f>
        <v>9</v>
      </c>
      <c r="K35">
        <f t="shared" si="2"/>
        <v>7</v>
      </c>
    </row>
    <row r="36" spans="1:11" x14ac:dyDescent="0.25">
      <c r="A36" t="s">
        <v>16</v>
      </c>
      <c r="B36" t="s">
        <v>5</v>
      </c>
      <c r="C36" s="2">
        <v>0.47</v>
      </c>
      <c r="D36" s="2">
        <v>0.27</v>
      </c>
      <c r="E36">
        <v>2</v>
      </c>
      <c r="F36">
        <v>0</v>
      </c>
      <c r="G36">
        <f t="shared" si="0"/>
        <v>2</v>
      </c>
      <c r="H36">
        <f t="shared" si="1"/>
        <v>0</v>
      </c>
      <c r="I36">
        <f>VLOOKUP(A36,RanksTraining!$A$2:$B$19,2,FALSE)</f>
        <v>13</v>
      </c>
      <c r="J36">
        <f>VLOOKUP(B36,RanksTraining!$A$2:$B$19,2,FALSE)</f>
        <v>7</v>
      </c>
      <c r="K36">
        <f t="shared" si="2"/>
        <v>-6</v>
      </c>
    </row>
    <row r="37" spans="1:11" x14ac:dyDescent="0.25">
      <c r="A37" t="s">
        <v>15</v>
      </c>
      <c r="B37" t="s">
        <v>17</v>
      </c>
      <c r="C37" s="2">
        <v>0.48</v>
      </c>
      <c r="D37" s="2">
        <v>0.26</v>
      </c>
      <c r="E37">
        <v>1</v>
      </c>
      <c r="F37">
        <v>4</v>
      </c>
      <c r="G37">
        <f t="shared" si="0"/>
        <v>-3</v>
      </c>
      <c r="H37">
        <f t="shared" si="1"/>
        <v>1</v>
      </c>
      <c r="I37">
        <f>VLOOKUP(A37,RanksTraining!$A$2:$B$19,2,FALSE)</f>
        <v>3</v>
      </c>
      <c r="J37">
        <f>VLOOKUP(B37,RanksTraining!$A$2:$B$19,2,FALSE)</f>
        <v>5</v>
      </c>
      <c r="K37">
        <f t="shared" si="2"/>
        <v>2</v>
      </c>
    </row>
    <row r="38" spans="1:11" x14ac:dyDescent="0.25">
      <c r="A38" t="s">
        <v>17</v>
      </c>
      <c r="B38" t="s">
        <v>9</v>
      </c>
      <c r="C38" s="2">
        <v>0.4</v>
      </c>
      <c r="D38" s="2">
        <v>0.33</v>
      </c>
      <c r="E38">
        <v>1</v>
      </c>
      <c r="F38">
        <v>1</v>
      </c>
      <c r="G38">
        <f t="shared" si="0"/>
        <v>0</v>
      </c>
      <c r="H38">
        <f t="shared" si="1"/>
        <v>1</v>
      </c>
      <c r="I38">
        <f>VLOOKUP(A38,RanksTraining!$A$2:$B$19,2,FALSE)</f>
        <v>5</v>
      </c>
      <c r="J38">
        <f>VLOOKUP(B38,RanksTraining!$A$2:$B$19,2,FALSE)</f>
        <v>18</v>
      </c>
      <c r="K38">
        <f t="shared" si="2"/>
        <v>13</v>
      </c>
    </row>
    <row r="39" spans="1:11" x14ac:dyDescent="0.25">
      <c r="A39" t="s">
        <v>13</v>
      </c>
      <c r="B39" t="s">
        <v>15</v>
      </c>
      <c r="C39" s="2">
        <v>0.32</v>
      </c>
      <c r="D39" s="2">
        <v>0.42</v>
      </c>
      <c r="E39">
        <v>2</v>
      </c>
      <c r="F39">
        <v>1</v>
      </c>
      <c r="G39">
        <f t="shared" si="0"/>
        <v>1</v>
      </c>
      <c r="H39">
        <f t="shared" si="1"/>
        <v>1</v>
      </c>
      <c r="I39">
        <f>VLOOKUP(A39,RanksTraining!$A$2:$B$19,2,FALSE)</f>
        <v>17</v>
      </c>
      <c r="J39">
        <f>VLOOKUP(B39,RanksTraining!$A$2:$B$19,2,FALSE)</f>
        <v>3</v>
      </c>
      <c r="K39">
        <f t="shared" si="2"/>
        <v>-14</v>
      </c>
    </row>
    <row r="40" spans="1:11" x14ac:dyDescent="0.25">
      <c r="A40" t="s">
        <v>8</v>
      </c>
      <c r="B40" t="s">
        <v>6</v>
      </c>
      <c r="C40" s="2">
        <v>0.27</v>
      </c>
      <c r="D40" s="2">
        <v>0.5</v>
      </c>
      <c r="E40">
        <v>2</v>
      </c>
      <c r="F40">
        <v>3</v>
      </c>
      <c r="G40">
        <f t="shared" si="0"/>
        <v>-1</v>
      </c>
      <c r="H40">
        <f t="shared" si="1"/>
        <v>2</v>
      </c>
      <c r="I40">
        <f>VLOOKUP(A40,RanksTraining!$A$2:$B$19,2,FALSE)</f>
        <v>4</v>
      </c>
      <c r="J40">
        <f>VLOOKUP(B40,RanksTraining!$A$2:$B$19,2,FALSE)</f>
        <v>2</v>
      </c>
      <c r="K40">
        <f t="shared" si="2"/>
        <v>-2</v>
      </c>
    </row>
    <row r="41" spans="1:11" x14ac:dyDescent="0.25">
      <c r="A41" t="s">
        <v>1</v>
      </c>
      <c r="B41" t="s">
        <v>16</v>
      </c>
      <c r="C41" s="2">
        <v>0.4</v>
      </c>
      <c r="D41" s="2">
        <v>0.35</v>
      </c>
      <c r="E41">
        <v>2</v>
      </c>
      <c r="F41">
        <v>4</v>
      </c>
      <c r="G41">
        <f t="shared" si="0"/>
        <v>-2</v>
      </c>
      <c r="H41">
        <f t="shared" si="1"/>
        <v>2</v>
      </c>
      <c r="I41">
        <f>VLOOKUP(A41,RanksTraining!$A$2:$B$19,2,FALSE)</f>
        <v>11</v>
      </c>
      <c r="J41">
        <f>VLOOKUP(B41,RanksTraining!$A$2:$B$19,2,FALSE)</f>
        <v>13</v>
      </c>
      <c r="K41">
        <f t="shared" si="2"/>
        <v>2</v>
      </c>
    </row>
    <row r="42" spans="1:11" x14ac:dyDescent="0.25">
      <c r="A42" t="s">
        <v>2</v>
      </c>
      <c r="B42" t="s">
        <v>11</v>
      </c>
      <c r="C42" s="2">
        <v>0.59</v>
      </c>
      <c r="D42" s="2">
        <v>0.17</v>
      </c>
      <c r="E42">
        <v>1</v>
      </c>
      <c r="F42">
        <v>2</v>
      </c>
      <c r="G42">
        <f t="shared" si="0"/>
        <v>-1</v>
      </c>
      <c r="H42">
        <f t="shared" si="1"/>
        <v>1</v>
      </c>
      <c r="I42">
        <f>VLOOKUP(A42,RanksTraining!$A$2:$B$19,2,FALSE)</f>
        <v>10</v>
      </c>
      <c r="J42">
        <f>VLOOKUP(B42,RanksTraining!$A$2:$B$19,2,FALSE)</f>
        <v>14</v>
      </c>
      <c r="K42">
        <f t="shared" si="2"/>
        <v>4</v>
      </c>
    </row>
    <row r="43" spans="1:11" x14ac:dyDescent="0.25">
      <c r="A43" t="s">
        <v>3</v>
      </c>
      <c r="B43" t="s">
        <v>12</v>
      </c>
      <c r="C43" s="2">
        <v>0.92</v>
      </c>
      <c r="D43" s="2">
        <v>0.01</v>
      </c>
      <c r="E43">
        <v>2</v>
      </c>
      <c r="F43">
        <v>2</v>
      </c>
      <c r="G43">
        <f t="shared" si="0"/>
        <v>0</v>
      </c>
      <c r="H43">
        <f t="shared" si="1"/>
        <v>2</v>
      </c>
      <c r="I43">
        <f>VLOOKUP(A43,RanksTraining!$A$2:$B$19,2,FALSE)</f>
        <v>1</v>
      </c>
      <c r="J43">
        <f>VLOOKUP(B43,RanksTraining!$A$2:$B$19,2,FALSE)</f>
        <v>6</v>
      </c>
      <c r="K43">
        <f t="shared" si="2"/>
        <v>5</v>
      </c>
    </row>
    <row r="44" spans="1:11" x14ac:dyDescent="0.25">
      <c r="A44" t="s">
        <v>4</v>
      </c>
      <c r="B44" t="s">
        <v>10</v>
      </c>
      <c r="C44" s="2">
        <v>0.56999999999999995</v>
      </c>
      <c r="D44" s="2">
        <v>0.16</v>
      </c>
      <c r="E44">
        <v>3</v>
      </c>
      <c r="F44">
        <v>1</v>
      </c>
      <c r="G44">
        <f t="shared" si="0"/>
        <v>2</v>
      </c>
      <c r="H44">
        <f t="shared" si="1"/>
        <v>1</v>
      </c>
      <c r="I44">
        <f>VLOOKUP(A44,RanksTraining!$A$2:$B$19,2,FALSE)</f>
        <v>16</v>
      </c>
      <c r="J44">
        <f>VLOOKUP(B44,RanksTraining!$A$2:$B$19,2,FALSE)</f>
        <v>12</v>
      </c>
      <c r="K44">
        <f t="shared" si="2"/>
        <v>-4</v>
      </c>
    </row>
    <row r="45" spans="1:11" x14ac:dyDescent="0.25">
      <c r="A45" t="s">
        <v>5</v>
      </c>
      <c r="B45" t="s">
        <v>14</v>
      </c>
      <c r="C45" s="2">
        <v>0.42</v>
      </c>
      <c r="D45" s="2">
        <v>0.3</v>
      </c>
      <c r="E45">
        <v>1</v>
      </c>
      <c r="F45">
        <v>0</v>
      </c>
      <c r="G45">
        <f t="shared" si="0"/>
        <v>1</v>
      </c>
      <c r="H45">
        <f t="shared" si="1"/>
        <v>0</v>
      </c>
      <c r="I45">
        <f>VLOOKUP(A45,RanksTraining!$A$2:$B$19,2,FALSE)</f>
        <v>7</v>
      </c>
      <c r="J45">
        <f>VLOOKUP(B45,RanksTraining!$A$2:$B$19,2,FALSE)</f>
        <v>8</v>
      </c>
      <c r="K45">
        <f t="shared" si="2"/>
        <v>1</v>
      </c>
    </row>
    <row r="46" spans="1:11" x14ac:dyDescent="0.25">
      <c r="A46" t="s">
        <v>7</v>
      </c>
      <c r="B46" t="s">
        <v>0</v>
      </c>
      <c r="C46" s="2">
        <v>0.33</v>
      </c>
      <c r="D46" s="2">
        <v>0.41</v>
      </c>
      <c r="E46">
        <v>1</v>
      </c>
      <c r="F46">
        <v>1</v>
      </c>
      <c r="G46">
        <f t="shared" si="0"/>
        <v>0</v>
      </c>
      <c r="H46">
        <f t="shared" si="1"/>
        <v>1</v>
      </c>
      <c r="I46">
        <f>VLOOKUP(A46,RanksTraining!$A$2:$B$19,2,FALSE)</f>
        <v>9</v>
      </c>
      <c r="J46">
        <f>VLOOKUP(B46,RanksTraining!$A$2:$B$19,2,FALSE)</f>
        <v>15</v>
      </c>
      <c r="K46">
        <f t="shared" si="2"/>
        <v>6</v>
      </c>
    </row>
    <row r="47" spans="1:11" x14ac:dyDescent="0.25">
      <c r="A47" t="s">
        <v>11</v>
      </c>
      <c r="B47" t="s">
        <v>17</v>
      </c>
      <c r="C47" s="2">
        <v>0.25</v>
      </c>
      <c r="D47" s="2">
        <v>0.49</v>
      </c>
      <c r="E47">
        <v>2</v>
      </c>
      <c r="F47">
        <v>1</v>
      </c>
      <c r="G47">
        <f t="shared" si="0"/>
        <v>1</v>
      </c>
      <c r="H47">
        <f t="shared" si="1"/>
        <v>1</v>
      </c>
      <c r="I47">
        <f>VLOOKUP(A47,RanksTraining!$A$2:$B$19,2,FALSE)</f>
        <v>14</v>
      </c>
      <c r="J47">
        <f>VLOOKUP(B47,RanksTraining!$A$2:$B$19,2,FALSE)</f>
        <v>5</v>
      </c>
      <c r="K47">
        <f t="shared" si="2"/>
        <v>-9</v>
      </c>
    </row>
    <row r="48" spans="1:11" x14ac:dyDescent="0.25">
      <c r="A48" t="s">
        <v>16</v>
      </c>
      <c r="B48" t="s">
        <v>2</v>
      </c>
      <c r="C48" s="2">
        <v>0.54</v>
      </c>
      <c r="D48" s="2">
        <v>0.22</v>
      </c>
      <c r="E48">
        <v>2</v>
      </c>
      <c r="F48">
        <v>1</v>
      </c>
      <c r="G48">
        <f t="shared" si="0"/>
        <v>1</v>
      </c>
      <c r="H48">
        <f t="shared" si="1"/>
        <v>1</v>
      </c>
      <c r="I48">
        <f>VLOOKUP(A48,RanksTraining!$A$2:$B$19,2,FALSE)</f>
        <v>13</v>
      </c>
      <c r="J48">
        <f>VLOOKUP(B48,RanksTraining!$A$2:$B$19,2,FALSE)</f>
        <v>10</v>
      </c>
      <c r="K48">
        <f t="shared" si="2"/>
        <v>-3</v>
      </c>
    </row>
    <row r="49" spans="1:11" x14ac:dyDescent="0.25">
      <c r="A49" t="s">
        <v>15</v>
      </c>
      <c r="B49" t="s">
        <v>3</v>
      </c>
      <c r="C49" s="2">
        <v>0.16</v>
      </c>
      <c r="D49" s="2">
        <v>0.64</v>
      </c>
      <c r="E49">
        <v>0</v>
      </c>
      <c r="F49">
        <v>0</v>
      </c>
      <c r="G49">
        <f t="shared" si="0"/>
        <v>0</v>
      </c>
      <c r="H49">
        <f t="shared" si="1"/>
        <v>0</v>
      </c>
      <c r="I49">
        <f>VLOOKUP(A49,RanksTraining!$A$2:$B$19,2,FALSE)</f>
        <v>3</v>
      </c>
      <c r="J49">
        <f>VLOOKUP(B49,RanksTraining!$A$2:$B$19,2,FALSE)</f>
        <v>1</v>
      </c>
      <c r="K49">
        <f t="shared" si="2"/>
        <v>-2</v>
      </c>
    </row>
    <row r="50" spans="1:11" x14ac:dyDescent="0.25">
      <c r="A50" t="s">
        <v>9</v>
      </c>
      <c r="B50" t="s">
        <v>13</v>
      </c>
      <c r="C50" s="2">
        <v>0.61</v>
      </c>
      <c r="D50" s="2">
        <v>0.17</v>
      </c>
      <c r="E50">
        <v>4</v>
      </c>
      <c r="F50">
        <v>0</v>
      </c>
      <c r="G50">
        <f t="shared" si="0"/>
        <v>4</v>
      </c>
      <c r="H50">
        <f t="shared" si="1"/>
        <v>0</v>
      </c>
      <c r="I50">
        <f>VLOOKUP(A50,RanksTraining!$A$2:$B$19,2,FALSE)</f>
        <v>18</v>
      </c>
      <c r="J50">
        <f>VLOOKUP(B50,RanksTraining!$A$2:$B$19,2,FALSE)</f>
        <v>17</v>
      </c>
      <c r="K50">
        <f t="shared" si="2"/>
        <v>-1</v>
      </c>
    </row>
    <row r="51" spans="1:11" x14ac:dyDescent="0.25">
      <c r="A51" t="s">
        <v>0</v>
      </c>
      <c r="B51" t="s">
        <v>8</v>
      </c>
      <c r="C51" s="2">
        <v>0.52</v>
      </c>
      <c r="D51" s="2">
        <v>0.23</v>
      </c>
      <c r="E51">
        <v>5</v>
      </c>
      <c r="F51">
        <v>3</v>
      </c>
      <c r="G51">
        <f t="shared" si="0"/>
        <v>2</v>
      </c>
      <c r="H51">
        <f t="shared" si="1"/>
        <v>3</v>
      </c>
      <c r="I51">
        <f>VLOOKUP(A51,RanksTraining!$A$2:$B$19,2,FALSE)</f>
        <v>15</v>
      </c>
      <c r="J51">
        <f>VLOOKUP(B51,RanksTraining!$A$2:$B$19,2,FALSE)</f>
        <v>4</v>
      </c>
      <c r="K51">
        <f t="shared" si="2"/>
        <v>-11</v>
      </c>
    </row>
    <row r="52" spans="1:11" x14ac:dyDescent="0.25">
      <c r="A52" t="s">
        <v>10</v>
      </c>
      <c r="B52" t="s">
        <v>7</v>
      </c>
      <c r="C52" s="2">
        <v>0.35</v>
      </c>
      <c r="D52" s="2">
        <v>0.37</v>
      </c>
      <c r="E52">
        <v>2</v>
      </c>
      <c r="F52">
        <v>1</v>
      </c>
      <c r="G52">
        <f t="shared" si="0"/>
        <v>1</v>
      </c>
      <c r="H52">
        <f t="shared" si="1"/>
        <v>1</v>
      </c>
      <c r="I52">
        <f>VLOOKUP(A52,RanksTraining!$A$2:$B$19,2,FALSE)</f>
        <v>12</v>
      </c>
      <c r="J52">
        <f>VLOOKUP(B52,RanksTraining!$A$2:$B$19,2,FALSE)</f>
        <v>9</v>
      </c>
      <c r="K52">
        <f t="shared" si="2"/>
        <v>-3</v>
      </c>
    </row>
    <row r="53" spans="1:11" x14ac:dyDescent="0.25">
      <c r="A53" t="s">
        <v>12</v>
      </c>
      <c r="B53" t="s">
        <v>5</v>
      </c>
      <c r="C53" s="2">
        <v>0.4</v>
      </c>
      <c r="D53" s="2">
        <v>0.31</v>
      </c>
      <c r="E53">
        <v>1</v>
      </c>
      <c r="F53">
        <v>0</v>
      </c>
      <c r="G53">
        <f t="shared" si="0"/>
        <v>1</v>
      </c>
      <c r="H53">
        <f t="shared" si="1"/>
        <v>0</v>
      </c>
      <c r="I53">
        <f>VLOOKUP(A53,RanksTraining!$A$2:$B$19,2,FALSE)</f>
        <v>6</v>
      </c>
      <c r="J53">
        <f>VLOOKUP(B53,RanksTraining!$A$2:$B$19,2,FALSE)</f>
        <v>7</v>
      </c>
      <c r="K53">
        <f t="shared" si="2"/>
        <v>1</v>
      </c>
    </row>
    <row r="54" spans="1:11" x14ac:dyDescent="0.25">
      <c r="A54" t="s">
        <v>6</v>
      </c>
      <c r="B54" t="s">
        <v>4</v>
      </c>
      <c r="C54" s="2">
        <v>0.75</v>
      </c>
      <c r="D54" s="2">
        <v>7.0000000000000007E-2</v>
      </c>
      <c r="E54">
        <v>3</v>
      </c>
      <c r="F54">
        <v>1</v>
      </c>
      <c r="G54">
        <f t="shared" si="0"/>
        <v>2</v>
      </c>
      <c r="H54">
        <f t="shared" si="1"/>
        <v>1</v>
      </c>
      <c r="I54">
        <f>VLOOKUP(A54,RanksTraining!$A$2:$B$19,2,FALSE)</f>
        <v>2</v>
      </c>
      <c r="J54">
        <f>VLOOKUP(B54,RanksTraining!$A$2:$B$19,2,FALSE)</f>
        <v>16</v>
      </c>
      <c r="K54">
        <f t="shared" si="2"/>
        <v>14</v>
      </c>
    </row>
    <row r="55" spans="1:11" x14ac:dyDescent="0.25">
      <c r="A55" t="s">
        <v>14</v>
      </c>
      <c r="B55" t="s">
        <v>1</v>
      </c>
      <c r="C55" s="2">
        <v>0.49</v>
      </c>
      <c r="D55" s="2">
        <v>0.26</v>
      </c>
      <c r="E55">
        <v>3</v>
      </c>
      <c r="F55">
        <v>0</v>
      </c>
      <c r="G55">
        <f t="shared" si="0"/>
        <v>3</v>
      </c>
      <c r="H55">
        <f t="shared" si="1"/>
        <v>0</v>
      </c>
      <c r="I55">
        <f>VLOOKUP(A55,RanksTraining!$A$2:$B$19,2,FALSE)</f>
        <v>8</v>
      </c>
      <c r="J55">
        <f>VLOOKUP(B55,RanksTraining!$A$2:$B$19,2,FALSE)</f>
        <v>11</v>
      </c>
      <c r="K55">
        <f t="shared" si="2"/>
        <v>3</v>
      </c>
    </row>
    <row r="56" spans="1:11" x14ac:dyDescent="0.25">
      <c r="A56" t="s">
        <v>1</v>
      </c>
      <c r="B56" t="s">
        <v>11</v>
      </c>
      <c r="C56" s="2">
        <v>0.65</v>
      </c>
      <c r="D56" s="2">
        <v>0.13</v>
      </c>
      <c r="E56">
        <v>3</v>
      </c>
      <c r="F56">
        <v>2</v>
      </c>
      <c r="G56">
        <f t="shared" si="0"/>
        <v>1</v>
      </c>
      <c r="H56">
        <f t="shared" si="1"/>
        <v>2</v>
      </c>
      <c r="I56">
        <f>VLOOKUP(A56,RanksTraining!$A$2:$B$19,2,FALSE)</f>
        <v>11</v>
      </c>
      <c r="J56">
        <f>VLOOKUP(B56,RanksTraining!$A$2:$B$19,2,FALSE)</f>
        <v>14</v>
      </c>
      <c r="K56">
        <f t="shared" si="2"/>
        <v>3</v>
      </c>
    </row>
    <row r="57" spans="1:11" x14ac:dyDescent="0.25">
      <c r="A57" t="s">
        <v>5</v>
      </c>
      <c r="B57" t="s">
        <v>10</v>
      </c>
      <c r="C57" s="2">
        <v>0.56000000000000005</v>
      </c>
      <c r="D57" s="2">
        <v>0.18</v>
      </c>
      <c r="E57">
        <v>2</v>
      </c>
      <c r="F57">
        <v>0</v>
      </c>
      <c r="G57">
        <f t="shared" si="0"/>
        <v>2</v>
      </c>
      <c r="H57">
        <f t="shared" si="1"/>
        <v>0</v>
      </c>
      <c r="I57">
        <f>VLOOKUP(A57,RanksTraining!$A$2:$B$19,2,FALSE)</f>
        <v>7</v>
      </c>
      <c r="J57">
        <f>VLOOKUP(B57,RanksTraining!$A$2:$B$19,2,FALSE)</f>
        <v>12</v>
      </c>
      <c r="K57">
        <f t="shared" si="2"/>
        <v>5</v>
      </c>
    </row>
    <row r="58" spans="1:11" x14ac:dyDescent="0.25">
      <c r="A58" t="s">
        <v>3</v>
      </c>
      <c r="B58" t="s">
        <v>6</v>
      </c>
      <c r="C58" s="2">
        <v>0.74</v>
      </c>
      <c r="D58" s="2">
        <v>0.09</v>
      </c>
      <c r="E58">
        <v>4</v>
      </c>
      <c r="F58">
        <v>1</v>
      </c>
      <c r="G58">
        <f t="shared" si="0"/>
        <v>3</v>
      </c>
      <c r="H58">
        <f t="shared" si="1"/>
        <v>1</v>
      </c>
      <c r="I58">
        <f>VLOOKUP(A58,RanksTraining!$A$2:$B$19,2,FALSE)</f>
        <v>1</v>
      </c>
      <c r="J58">
        <f>VLOOKUP(B58,RanksTraining!$A$2:$B$19,2,FALSE)</f>
        <v>2</v>
      </c>
      <c r="K58">
        <f t="shared" si="2"/>
        <v>1</v>
      </c>
    </row>
    <row r="59" spans="1:11" x14ac:dyDescent="0.25">
      <c r="A59" t="s">
        <v>9</v>
      </c>
      <c r="B59" t="s">
        <v>15</v>
      </c>
      <c r="C59" s="2">
        <v>0.46</v>
      </c>
      <c r="D59" s="2">
        <v>0.28999999999999998</v>
      </c>
      <c r="E59">
        <v>1</v>
      </c>
      <c r="F59">
        <v>0</v>
      </c>
      <c r="G59">
        <f t="shared" si="0"/>
        <v>1</v>
      </c>
      <c r="H59">
        <f t="shared" si="1"/>
        <v>0</v>
      </c>
      <c r="I59">
        <f>VLOOKUP(A59,RanksTraining!$A$2:$B$19,2,FALSE)</f>
        <v>18</v>
      </c>
      <c r="J59">
        <f>VLOOKUP(B59,RanksTraining!$A$2:$B$19,2,FALSE)</f>
        <v>3</v>
      </c>
      <c r="K59">
        <f t="shared" si="2"/>
        <v>-15</v>
      </c>
    </row>
    <row r="60" spans="1:11" x14ac:dyDescent="0.25">
      <c r="A60" t="s">
        <v>2</v>
      </c>
      <c r="B60" t="s">
        <v>0</v>
      </c>
      <c r="C60" s="2">
        <v>0.28000000000000003</v>
      </c>
      <c r="D60" s="2">
        <v>0.46</v>
      </c>
      <c r="E60">
        <v>2</v>
      </c>
      <c r="F60">
        <v>1</v>
      </c>
      <c r="G60">
        <f t="shared" si="0"/>
        <v>1</v>
      </c>
      <c r="H60">
        <f t="shared" si="1"/>
        <v>1</v>
      </c>
      <c r="I60">
        <f>VLOOKUP(A60,RanksTraining!$A$2:$B$19,2,FALSE)</f>
        <v>10</v>
      </c>
      <c r="J60">
        <f>VLOOKUP(B60,RanksTraining!$A$2:$B$19,2,FALSE)</f>
        <v>15</v>
      </c>
      <c r="K60">
        <f t="shared" si="2"/>
        <v>5</v>
      </c>
    </row>
    <row r="61" spans="1:11" x14ac:dyDescent="0.25">
      <c r="A61" t="s">
        <v>13</v>
      </c>
      <c r="B61" t="s">
        <v>12</v>
      </c>
      <c r="C61" s="2">
        <v>0.45</v>
      </c>
      <c r="D61" s="2">
        <v>0.28999999999999998</v>
      </c>
      <c r="E61">
        <v>1</v>
      </c>
      <c r="F61">
        <v>0</v>
      </c>
      <c r="G61">
        <f t="shared" si="0"/>
        <v>1</v>
      </c>
      <c r="H61">
        <f t="shared" si="1"/>
        <v>0</v>
      </c>
      <c r="I61">
        <f>VLOOKUP(A61,RanksTraining!$A$2:$B$19,2,FALSE)</f>
        <v>17</v>
      </c>
      <c r="J61">
        <f>VLOOKUP(B61,RanksTraining!$A$2:$B$19,2,FALSE)</f>
        <v>6</v>
      </c>
      <c r="K61">
        <f t="shared" si="2"/>
        <v>-11</v>
      </c>
    </row>
    <row r="62" spans="1:11" x14ac:dyDescent="0.25">
      <c r="A62" t="s">
        <v>7</v>
      </c>
      <c r="B62" t="s">
        <v>8</v>
      </c>
      <c r="C62" s="2">
        <v>0.4</v>
      </c>
      <c r="D62" s="2">
        <v>0.31</v>
      </c>
      <c r="E62">
        <v>2</v>
      </c>
      <c r="F62">
        <v>3</v>
      </c>
      <c r="G62">
        <f t="shared" si="0"/>
        <v>-1</v>
      </c>
      <c r="H62">
        <f t="shared" si="1"/>
        <v>2</v>
      </c>
      <c r="I62">
        <f>VLOOKUP(A62,RanksTraining!$A$2:$B$19,2,FALSE)</f>
        <v>9</v>
      </c>
      <c r="J62">
        <f>VLOOKUP(B62,RanksTraining!$A$2:$B$19,2,FALSE)</f>
        <v>4</v>
      </c>
      <c r="K62">
        <f t="shared" si="2"/>
        <v>-5</v>
      </c>
    </row>
    <row r="63" spans="1:11" x14ac:dyDescent="0.25">
      <c r="A63" t="s">
        <v>17</v>
      </c>
      <c r="B63" t="s">
        <v>14</v>
      </c>
      <c r="C63" s="2">
        <v>0.48</v>
      </c>
      <c r="D63" s="2">
        <v>0.24</v>
      </c>
      <c r="E63">
        <v>4</v>
      </c>
      <c r="F63">
        <v>1</v>
      </c>
      <c r="G63">
        <f t="shared" si="0"/>
        <v>3</v>
      </c>
      <c r="H63">
        <f t="shared" si="1"/>
        <v>1</v>
      </c>
      <c r="I63">
        <f>VLOOKUP(A63,RanksTraining!$A$2:$B$19,2,FALSE)</f>
        <v>5</v>
      </c>
      <c r="J63">
        <f>VLOOKUP(B63,RanksTraining!$A$2:$B$19,2,FALSE)</f>
        <v>8</v>
      </c>
      <c r="K63">
        <f t="shared" si="2"/>
        <v>3</v>
      </c>
    </row>
    <row r="64" spans="1:11" x14ac:dyDescent="0.25">
      <c r="A64" t="s">
        <v>4</v>
      </c>
      <c r="B64" t="s">
        <v>16</v>
      </c>
      <c r="C64" s="2">
        <v>0.45</v>
      </c>
      <c r="D64" s="2">
        <v>0.27</v>
      </c>
      <c r="E64">
        <v>2</v>
      </c>
      <c r="F64">
        <v>2</v>
      </c>
      <c r="G64">
        <f t="shared" si="0"/>
        <v>0</v>
      </c>
      <c r="H64">
        <f t="shared" si="1"/>
        <v>2</v>
      </c>
      <c r="I64">
        <f>VLOOKUP(A64,RanksTraining!$A$2:$B$19,2,FALSE)</f>
        <v>16</v>
      </c>
      <c r="J64">
        <f>VLOOKUP(B64,RanksTraining!$A$2:$B$19,2,FALSE)</f>
        <v>13</v>
      </c>
      <c r="K64">
        <f t="shared" si="2"/>
        <v>-3</v>
      </c>
    </row>
    <row r="65" spans="1:11" x14ac:dyDescent="0.25">
      <c r="A65" t="s">
        <v>10</v>
      </c>
      <c r="B65" t="s">
        <v>1</v>
      </c>
      <c r="C65" s="2">
        <v>0.38</v>
      </c>
      <c r="D65" s="2">
        <v>0.33</v>
      </c>
      <c r="E65">
        <v>2</v>
      </c>
      <c r="F65">
        <v>3</v>
      </c>
      <c r="G65">
        <f t="shared" si="0"/>
        <v>-1</v>
      </c>
      <c r="H65">
        <f t="shared" si="1"/>
        <v>2</v>
      </c>
      <c r="I65">
        <f>VLOOKUP(A65,RanksTraining!$A$2:$B$19,2,FALSE)</f>
        <v>12</v>
      </c>
      <c r="J65">
        <f>VLOOKUP(B65,RanksTraining!$A$2:$B$19,2,FALSE)</f>
        <v>11</v>
      </c>
      <c r="K65">
        <f t="shared" si="2"/>
        <v>-1</v>
      </c>
    </row>
    <row r="66" spans="1:11" x14ac:dyDescent="0.25">
      <c r="A66" t="s">
        <v>11</v>
      </c>
      <c r="B66" t="s">
        <v>15</v>
      </c>
      <c r="C66" s="2">
        <v>0.24</v>
      </c>
      <c r="D66" s="2">
        <v>0.52</v>
      </c>
      <c r="E66">
        <v>0</v>
      </c>
      <c r="F66">
        <v>2</v>
      </c>
      <c r="G66">
        <f t="shared" si="0"/>
        <v>-2</v>
      </c>
      <c r="H66">
        <f t="shared" si="1"/>
        <v>0</v>
      </c>
      <c r="I66">
        <f>VLOOKUP(A66,RanksTraining!$A$2:$B$19,2,FALSE)</f>
        <v>14</v>
      </c>
      <c r="J66">
        <f>VLOOKUP(B66,RanksTraining!$A$2:$B$19,2,FALSE)</f>
        <v>3</v>
      </c>
      <c r="K66">
        <f t="shared" si="2"/>
        <v>-11</v>
      </c>
    </row>
    <row r="67" spans="1:11" x14ac:dyDescent="0.25">
      <c r="A67" t="s">
        <v>12</v>
      </c>
      <c r="B67" t="s">
        <v>9</v>
      </c>
      <c r="C67" s="2">
        <v>0.33</v>
      </c>
      <c r="D67" s="2">
        <v>0.39</v>
      </c>
      <c r="E67">
        <v>2</v>
      </c>
      <c r="F67">
        <v>3</v>
      </c>
      <c r="G67">
        <f t="shared" ref="G67:G130" si="3">E67-F67</f>
        <v>-1</v>
      </c>
      <c r="H67">
        <f t="shared" ref="H67:H130" si="4">MIN(E67:F67)</f>
        <v>2</v>
      </c>
      <c r="I67">
        <f>VLOOKUP(A67,RanksTraining!$A$2:$B$19,2,FALSE)</f>
        <v>6</v>
      </c>
      <c r="J67">
        <f>VLOOKUP(B67,RanksTraining!$A$2:$B$19,2,FALSE)</f>
        <v>18</v>
      </c>
      <c r="K67">
        <f t="shared" ref="K67:K130" si="5">J67-I67</f>
        <v>12</v>
      </c>
    </row>
    <row r="68" spans="1:11" x14ac:dyDescent="0.25">
      <c r="A68" t="s">
        <v>8</v>
      </c>
      <c r="B68" t="s">
        <v>5</v>
      </c>
      <c r="C68" s="2">
        <v>0.49</v>
      </c>
      <c r="D68" s="2">
        <v>0.23</v>
      </c>
      <c r="E68">
        <v>1</v>
      </c>
      <c r="F68">
        <v>0</v>
      </c>
      <c r="G68">
        <f t="shared" si="3"/>
        <v>1</v>
      </c>
      <c r="H68">
        <f t="shared" si="4"/>
        <v>0</v>
      </c>
      <c r="I68">
        <f>VLOOKUP(A68,RanksTraining!$A$2:$B$19,2,FALSE)</f>
        <v>4</v>
      </c>
      <c r="J68">
        <f>VLOOKUP(B68,RanksTraining!$A$2:$B$19,2,FALSE)</f>
        <v>7</v>
      </c>
      <c r="K68">
        <f t="shared" si="5"/>
        <v>3</v>
      </c>
    </row>
    <row r="69" spans="1:11" x14ac:dyDescent="0.25">
      <c r="A69" t="s">
        <v>14</v>
      </c>
      <c r="B69" t="s">
        <v>13</v>
      </c>
      <c r="C69" s="2">
        <v>0.55000000000000004</v>
      </c>
      <c r="D69" s="2">
        <v>0.21</v>
      </c>
      <c r="E69">
        <v>0</v>
      </c>
      <c r="F69">
        <v>1</v>
      </c>
      <c r="G69">
        <f t="shared" si="3"/>
        <v>-1</v>
      </c>
      <c r="H69">
        <f t="shared" si="4"/>
        <v>0</v>
      </c>
      <c r="I69">
        <f>VLOOKUP(A69,RanksTraining!$A$2:$B$19,2,FALSE)</f>
        <v>8</v>
      </c>
      <c r="J69">
        <f>VLOOKUP(B69,RanksTraining!$A$2:$B$19,2,FALSE)</f>
        <v>17</v>
      </c>
      <c r="K69">
        <f t="shared" si="5"/>
        <v>9</v>
      </c>
    </row>
    <row r="70" spans="1:11" x14ac:dyDescent="0.25">
      <c r="A70" t="s">
        <v>0</v>
      </c>
      <c r="B70" t="s">
        <v>3</v>
      </c>
      <c r="C70" s="2">
        <v>0.17</v>
      </c>
      <c r="D70" s="2">
        <v>0.62</v>
      </c>
      <c r="E70">
        <v>1</v>
      </c>
      <c r="F70">
        <v>0</v>
      </c>
      <c r="G70">
        <f t="shared" si="3"/>
        <v>1</v>
      </c>
      <c r="H70">
        <f t="shared" si="4"/>
        <v>0</v>
      </c>
      <c r="I70">
        <f>VLOOKUP(A70,RanksTraining!$A$2:$B$19,2,FALSE)</f>
        <v>15</v>
      </c>
      <c r="J70">
        <f>VLOOKUP(B70,RanksTraining!$A$2:$B$19,2,FALSE)</f>
        <v>1</v>
      </c>
      <c r="K70">
        <f t="shared" si="5"/>
        <v>-14</v>
      </c>
    </row>
    <row r="71" spans="1:11" x14ac:dyDescent="0.25">
      <c r="A71" t="s">
        <v>6</v>
      </c>
      <c r="B71" t="s">
        <v>2</v>
      </c>
      <c r="C71" s="2">
        <v>0.87</v>
      </c>
      <c r="D71" s="2">
        <v>0.03</v>
      </c>
      <c r="E71">
        <v>3</v>
      </c>
      <c r="F71">
        <v>0</v>
      </c>
      <c r="G71">
        <f t="shared" si="3"/>
        <v>3</v>
      </c>
      <c r="H71">
        <f t="shared" si="4"/>
        <v>0</v>
      </c>
      <c r="I71">
        <f>VLOOKUP(A71,RanksTraining!$A$2:$B$19,2,FALSE)</f>
        <v>2</v>
      </c>
      <c r="J71">
        <f>VLOOKUP(B71,RanksTraining!$A$2:$B$19,2,FALSE)</f>
        <v>10</v>
      </c>
      <c r="K71">
        <f t="shared" si="5"/>
        <v>8</v>
      </c>
    </row>
    <row r="72" spans="1:11" x14ac:dyDescent="0.25">
      <c r="A72" t="s">
        <v>7</v>
      </c>
      <c r="B72" t="s">
        <v>4</v>
      </c>
      <c r="C72" s="2">
        <v>0.43</v>
      </c>
      <c r="D72" s="2">
        <v>0.27</v>
      </c>
      <c r="E72">
        <v>1</v>
      </c>
      <c r="F72">
        <v>0</v>
      </c>
      <c r="G72">
        <f t="shared" si="3"/>
        <v>1</v>
      </c>
      <c r="H72">
        <f t="shared" si="4"/>
        <v>0</v>
      </c>
      <c r="I72">
        <f>VLOOKUP(A72,RanksTraining!$A$2:$B$19,2,FALSE)</f>
        <v>9</v>
      </c>
      <c r="J72">
        <f>VLOOKUP(B72,RanksTraining!$A$2:$B$19,2,FALSE)</f>
        <v>16</v>
      </c>
      <c r="K72">
        <f t="shared" si="5"/>
        <v>7</v>
      </c>
    </row>
    <row r="73" spans="1:11" x14ac:dyDescent="0.25">
      <c r="A73" t="s">
        <v>16</v>
      </c>
      <c r="B73" t="s">
        <v>17</v>
      </c>
      <c r="C73" s="2">
        <v>0.37</v>
      </c>
      <c r="D73" s="2">
        <v>0.36</v>
      </c>
      <c r="E73">
        <v>3</v>
      </c>
      <c r="F73">
        <v>0</v>
      </c>
      <c r="G73">
        <f t="shared" si="3"/>
        <v>3</v>
      </c>
      <c r="H73">
        <f t="shared" si="4"/>
        <v>0</v>
      </c>
      <c r="I73">
        <f>VLOOKUP(A73,RanksTraining!$A$2:$B$19,2,FALSE)</f>
        <v>13</v>
      </c>
      <c r="J73">
        <f>VLOOKUP(B73,RanksTraining!$A$2:$B$19,2,FALSE)</f>
        <v>5</v>
      </c>
      <c r="K73">
        <f t="shared" si="5"/>
        <v>-8</v>
      </c>
    </row>
    <row r="74" spans="1:11" x14ac:dyDescent="0.25">
      <c r="A74" t="s">
        <v>15</v>
      </c>
      <c r="B74" t="s">
        <v>14</v>
      </c>
      <c r="C74" s="2">
        <v>0.54</v>
      </c>
      <c r="D74" s="2">
        <v>0.22</v>
      </c>
      <c r="E74">
        <v>3</v>
      </c>
      <c r="F74">
        <v>3</v>
      </c>
      <c r="G74">
        <f t="shared" si="3"/>
        <v>0</v>
      </c>
      <c r="H74">
        <f t="shared" si="4"/>
        <v>3</v>
      </c>
      <c r="I74">
        <f>VLOOKUP(A74,RanksTraining!$A$2:$B$19,2,FALSE)</f>
        <v>3</v>
      </c>
      <c r="J74">
        <f>VLOOKUP(B74,RanksTraining!$A$2:$B$19,2,FALSE)</f>
        <v>8</v>
      </c>
      <c r="K74">
        <f t="shared" si="5"/>
        <v>5</v>
      </c>
    </row>
    <row r="75" spans="1:11" x14ac:dyDescent="0.25">
      <c r="A75" t="s">
        <v>1</v>
      </c>
      <c r="B75" t="s">
        <v>12</v>
      </c>
      <c r="C75" s="2">
        <v>0.46</v>
      </c>
      <c r="D75" s="2">
        <v>0.27</v>
      </c>
      <c r="E75">
        <v>2</v>
      </c>
      <c r="F75">
        <v>1</v>
      </c>
      <c r="G75">
        <f t="shared" si="3"/>
        <v>1</v>
      </c>
      <c r="H75">
        <f t="shared" si="4"/>
        <v>1</v>
      </c>
      <c r="I75">
        <f>VLOOKUP(A75,RanksTraining!$A$2:$B$19,2,FALSE)</f>
        <v>11</v>
      </c>
      <c r="J75">
        <f>VLOOKUP(B75,RanksTraining!$A$2:$B$19,2,FALSE)</f>
        <v>6</v>
      </c>
      <c r="K75">
        <f t="shared" si="5"/>
        <v>-5</v>
      </c>
    </row>
    <row r="76" spans="1:11" x14ac:dyDescent="0.25">
      <c r="A76" t="s">
        <v>4</v>
      </c>
      <c r="B76" t="s">
        <v>8</v>
      </c>
      <c r="C76" s="2">
        <v>0.39</v>
      </c>
      <c r="D76" s="2">
        <v>0.31</v>
      </c>
      <c r="E76">
        <v>0</v>
      </c>
      <c r="F76">
        <v>0</v>
      </c>
      <c r="G76">
        <f t="shared" si="3"/>
        <v>0</v>
      </c>
      <c r="H76">
        <f t="shared" si="4"/>
        <v>0</v>
      </c>
      <c r="I76">
        <f>VLOOKUP(A76,RanksTraining!$A$2:$B$19,2,FALSE)</f>
        <v>16</v>
      </c>
      <c r="J76">
        <f>VLOOKUP(B76,RanksTraining!$A$2:$B$19,2,FALSE)</f>
        <v>4</v>
      </c>
      <c r="K76">
        <f t="shared" si="5"/>
        <v>-12</v>
      </c>
    </row>
    <row r="77" spans="1:11" x14ac:dyDescent="0.25">
      <c r="A77" t="s">
        <v>9</v>
      </c>
      <c r="B77" t="s">
        <v>11</v>
      </c>
      <c r="C77" s="2">
        <v>0.72</v>
      </c>
      <c r="D77" s="2">
        <v>0.09</v>
      </c>
      <c r="E77">
        <v>4</v>
      </c>
      <c r="F77">
        <v>0</v>
      </c>
      <c r="G77">
        <f t="shared" si="3"/>
        <v>4</v>
      </c>
      <c r="H77">
        <f t="shared" si="4"/>
        <v>0</v>
      </c>
      <c r="I77">
        <f>VLOOKUP(A77,RanksTraining!$A$2:$B$19,2,FALSE)</f>
        <v>18</v>
      </c>
      <c r="J77">
        <f>VLOOKUP(B77,RanksTraining!$A$2:$B$19,2,FALSE)</f>
        <v>14</v>
      </c>
      <c r="K77">
        <f t="shared" si="5"/>
        <v>-4</v>
      </c>
    </row>
    <row r="78" spans="1:11" x14ac:dyDescent="0.25">
      <c r="A78" t="s">
        <v>2</v>
      </c>
      <c r="B78" t="s">
        <v>7</v>
      </c>
      <c r="C78" s="2">
        <v>0.38</v>
      </c>
      <c r="D78" s="2">
        <v>0.34</v>
      </c>
      <c r="E78">
        <v>2</v>
      </c>
      <c r="F78">
        <v>1</v>
      </c>
      <c r="G78">
        <f t="shared" si="3"/>
        <v>1</v>
      </c>
      <c r="H78">
        <f t="shared" si="4"/>
        <v>1</v>
      </c>
      <c r="I78">
        <f>VLOOKUP(A78,RanksTraining!$A$2:$B$19,2,FALSE)</f>
        <v>10</v>
      </c>
      <c r="J78">
        <f>VLOOKUP(B78,RanksTraining!$A$2:$B$19,2,FALSE)</f>
        <v>9</v>
      </c>
      <c r="K78">
        <f t="shared" si="5"/>
        <v>-1</v>
      </c>
    </row>
    <row r="79" spans="1:11" x14ac:dyDescent="0.25">
      <c r="A79" t="s">
        <v>3</v>
      </c>
      <c r="B79" t="s">
        <v>10</v>
      </c>
      <c r="C79" s="2">
        <v>0.92</v>
      </c>
      <c r="D79" s="2">
        <v>0.01</v>
      </c>
      <c r="E79">
        <v>6</v>
      </c>
      <c r="F79">
        <v>0</v>
      </c>
      <c r="G79">
        <f t="shared" si="3"/>
        <v>6</v>
      </c>
      <c r="H79">
        <f t="shared" si="4"/>
        <v>0</v>
      </c>
      <c r="I79">
        <f>VLOOKUP(A79,RanksTraining!$A$2:$B$19,2,FALSE)</f>
        <v>1</v>
      </c>
      <c r="J79">
        <f>VLOOKUP(B79,RanksTraining!$A$2:$B$19,2,FALSE)</f>
        <v>12</v>
      </c>
      <c r="K79">
        <f t="shared" si="5"/>
        <v>11</v>
      </c>
    </row>
    <row r="80" spans="1:11" x14ac:dyDescent="0.25">
      <c r="A80" t="s">
        <v>13</v>
      </c>
      <c r="B80" t="s">
        <v>16</v>
      </c>
      <c r="C80" s="2">
        <v>0.44</v>
      </c>
      <c r="D80" s="2">
        <v>0.31</v>
      </c>
      <c r="E80">
        <v>2</v>
      </c>
      <c r="F80">
        <v>5</v>
      </c>
      <c r="G80">
        <f t="shared" si="3"/>
        <v>-3</v>
      </c>
      <c r="H80">
        <f t="shared" si="4"/>
        <v>2</v>
      </c>
      <c r="I80">
        <f>VLOOKUP(A80,RanksTraining!$A$2:$B$19,2,FALSE)</f>
        <v>17</v>
      </c>
      <c r="J80">
        <f>VLOOKUP(B80,RanksTraining!$A$2:$B$19,2,FALSE)</f>
        <v>13</v>
      </c>
      <c r="K80">
        <f t="shared" si="5"/>
        <v>-4</v>
      </c>
    </row>
    <row r="81" spans="1:11" x14ac:dyDescent="0.25">
      <c r="A81" t="s">
        <v>17</v>
      </c>
      <c r="B81" t="s">
        <v>6</v>
      </c>
      <c r="C81" s="2">
        <v>0.26</v>
      </c>
      <c r="D81" s="2">
        <v>0.49</v>
      </c>
      <c r="E81">
        <v>1</v>
      </c>
      <c r="F81">
        <v>1</v>
      </c>
      <c r="G81">
        <f t="shared" si="3"/>
        <v>0</v>
      </c>
      <c r="H81">
        <f t="shared" si="4"/>
        <v>1</v>
      </c>
      <c r="I81">
        <f>VLOOKUP(A81,RanksTraining!$A$2:$B$19,2,FALSE)</f>
        <v>5</v>
      </c>
      <c r="J81">
        <f>VLOOKUP(B81,RanksTraining!$A$2:$B$19,2,FALSE)</f>
        <v>2</v>
      </c>
      <c r="K81">
        <f t="shared" si="5"/>
        <v>-3</v>
      </c>
    </row>
    <row r="82" spans="1:11" x14ac:dyDescent="0.25">
      <c r="A82" t="s">
        <v>5</v>
      </c>
      <c r="B82" t="s">
        <v>0</v>
      </c>
      <c r="C82" s="2">
        <v>0.4</v>
      </c>
      <c r="D82" s="2">
        <v>0.32</v>
      </c>
      <c r="E82">
        <v>1</v>
      </c>
      <c r="F82">
        <v>3</v>
      </c>
      <c r="G82">
        <f t="shared" si="3"/>
        <v>-2</v>
      </c>
      <c r="H82">
        <f t="shared" si="4"/>
        <v>1</v>
      </c>
      <c r="I82">
        <f>VLOOKUP(A82,RanksTraining!$A$2:$B$19,2,FALSE)</f>
        <v>7</v>
      </c>
      <c r="J82">
        <f>VLOOKUP(B82,RanksTraining!$A$2:$B$19,2,FALSE)</f>
        <v>15</v>
      </c>
      <c r="K82">
        <f t="shared" si="5"/>
        <v>8</v>
      </c>
    </row>
    <row r="83" spans="1:11" x14ac:dyDescent="0.25">
      <c r="A83" t="s">
        <v>8</v>
      </c>
      <c r="B83" t="s">
        <v>3</v>
      </c>
      <c r="C83" s="2">
        <v>0.16</v>
      </c>
      <c r="D83" s="2">
        <v>0.62</v>
      </c>
      <c r="E83">
        <v>0</v>
      </c>
      <c r="F83">
        <v>1</v>
      </c>
      <c r="G83">
        <f t="shared" si="3"/>
        <v>-1</v>
      </c>
      <c r="H83">
        <f t="shared" si="4"/>
        <v>0</v>
      </c>
      <c r="I83">
        <f>VLOOKUP(A83,RanksTraining!$A$2:$B$19,2,FALSE)</f>
        <v>4</v>
      </c>
      <c r="J83">
        <f>VLOOKUP(B83,RanksTraining!$A$2:$B$19,2,FALSE)</f>
        <v>1</v>
      </c>
      <c r="K83">
        <f t="shared" si="5"/>
        <v>-3</v>
      </c>
    </row>
    <row r="84" spans="1:11" x14ac:dyDescent="0.25">
      <c r="A84" t="s">
        <v>12</v>
      </c>
      <c r="B84" t="s">
        <v>17</v>
      </c>
      <c r="C84" s="2">
        <v>0.36</v>
      </c>
      <c r="D84" s="2">
        <v>0.36</v>
      </c>
      <c r="E84">
        <v>0</v>
      </c>
      <c r="F84">
        <v>1</v>
      </c>
      <c r="G84">
        <f t="shared" si="3"/>
        <v>-1</v>
      </c>
      <c r="H84">
        <f t="shared" si="4"/>
        <v>0</v>
      </c>
      <c r="I84">
        <f>VLOOKUP(A84,RanksTraining!$A$2:$B$19,2,FALSE)</f>
        <v>6</v>
      </c>
      <c r="J84">
        <f>VLOOKUP(B84,RanksTraining!$A$2:$B$19,2,FALSE)</f>
        <v>5</v>
      </c>
      <c r="K84">
        <f t="shared" si="5"/>
        <v>-1</v>
      </c>
    </row>
    <row r="85" spans="1:11" x14ac:dyDescent="0.25">
      <c r="A85" t="s">
        <v>4</v>
      </c>
      <c r="B85" t="s">
        <v>2</v>
      </c>
      <c r="C85" s="2">
        <v>0.52</v>
      </c>
      <c r="D85" s="2">
        <v>0.21</v>
      </c>
      <c r="E85">
        <v>0</v>
      </c>
      <c r="F85">
        <v>0</v>
      </c>
      <c r="G85">
        <f t="shared" si="3"/>
        <v>0</v>
      </c>
      <c r="H85">
        <f t="shared" si="4"/>
        <v>0</v>
      </c>
      <c r="I85">
        <f>VLOOKUP(A85,RanksTraining!$A$2:$B$19,2,FALSE)</f>
        <v>16</v>
      </c>
      <c r="J85">
        <f>VLOOKUP(B85,RanksTraining!$A$2:$B$19,2,FALSE)</f>
        <v>10</v>
      </c>
      <c r="K85">
        <f t="shared" si="5"/>
        <v>-6</v>
      </c>
    </row>
    <row r="86" spans="1:11" x14ac:dyDescent="0.25">
      <c r="A86" t="s">
        <v>0</v>
      </c>
      <c r="B86" t="s">
        <v>15</v>
      </c>
      <c r="C86" s="2">
        <v>0.46</v>
      </c>
      <c r="D86" s="2">
        <v>0.28999999999999998</v>
      </c>
      <c r="E86">
        <v>1</v>
      </c>
      <c r="F86">
        <v>0</v>
      </c>
      <c r="G86">
        <f t="shared" si="3"/>
        <v>1</v>
      </c>
      <c r="H86">
        <f t="shared" si="4"/>
        <v>0</v>
      </c>
      <c r="I86">
        <f>VLOOKUP(A86,RanksTraining!$A$2:$B$19,2,FALSE)</f>
        <v>15</v>
      </c>
      <c r="J86">
        <f>VLOOKUP(B86,RanksTraining!$A$2:$B$19,2,FALSE)</f>
        <v>3</v>
      </c>
      <c r="K86">
        <f t="shared" si="5"/>
        <v>-12</v>
      </c>
    </row>
    <row r="87" spans="1:11" x14ac:dyDescent="0.25">
      <c r="A87" t="s">
        <v>10</v>
      </c>
      <c r="B87" t="s">
        <v>13</v>
      </c>
      <c r="C87" s="2">
        <v>0.42</v>
      </c>
      <c r="D87" s="2">
        <v>0.31</v>
      </c>
      <c r="E87">
        <v>1</v>
      </c>
      <c r="F87">
        <v>1</v>
      </c>
      <c r="G87">
        <f t="shared" si="3"/>
        <v>0</v>
      </c>
      <c r="H87">
        <f t="shared" si="4"/>
        <v>1</v>
      </c>
      <c r="I87">
        <f>VLOOKUP(A87,RanksTraining!$A$2:$B$19,2,FALSE)</f>
        <v>12</v>
      </c>
      <c r="J87">
        <f>VLOOKUP(B87,RanksTraining!$A$2:$B$19,2,FALSE)</f>
        <v>17</v>
      </c>
      <c r="K87">
        <f t="shared" si="5"/>
        <v>5</v>
      </c>
    </row>
    <row r="88" spans="1:11" x14ac:dyDescent="0.25">
      <c r="A88" t="s">
        <v>7</v>
      </c>
      <c r="B88" t="s">
        <v>5</v>
      </c>
      <c r="C88" s="2">
        <v>0.41</v>
      </c>
      <c r="D88" s="2">
        <v>0.28999999999999998</v>
      </c>
      <c r="E88">
        <v>4</v>
      </c>
      <c r="F88">
        <v>2</v>
      </c>
      <c r="G88">
        <f t="shared" si="3"/>
        <v>2</v>
      </c>
      <c r="H88">
        <f t="shared" si="4"/>
        <v>2</v>
      </c>
      <c r="I88">
        <f>VLOOKUP(A88,RanksTraining!$A$2:$B$19,2,FALSE)</f>
        <v>9</v>
      </c>
      <c r="J88">
        <f>VLOOKUP(B88,RanksTraining!$A$2:$B$19,2,FALSE)</f>
        <v>7</v>
      </c>
      <c r="K88">
        <f t="shared" si="5"/>
        <v>-2</v>
      </c>
    </row>
    <row r="89" spans="1:11" x14ac:dyDescent="0.25">
      <c r="A89" t="s">
        <v>14</v>
      </c>
      <c r="B89" t="s">
        <v>11</v>
      </c>
      <c r="C89" s="2">
        <v>0.65</v>
      </c>
      <c r="D89" s="2">
        <v>0.13</v>
      </c>
      <c r="E89">
        <v>1</v>
      </c>
      <c r="F89">
        <v>0</v>
      </c>
      <c r="G89">
        <f t="shared" si="3"/>
        <v>1</v>
      </c>
      <c r="H89">
        <f t="shared" si="4"/>
        <v>0</v>
      </c>
      <c r="I89">
        <f>VLOOKUP(A89,RanksTraining!$A$2:$B$19,2,FALSE)</f>
        <v>8</v>
      </c>
      <c r="J89">
        <f>VLOOKUP(B89,RanksTraining!$A$2:$B$19,2,FALSE)</f>
        <v>14</v>
      </c>
      <c r="K89">
        <f t="shared" si="5"/>
        <v>6</v>
      </c>
    </row>
    <row r="90" spans="1:11" x14ac:dyDescent="0.25">
      <c r="A90" t="s">
        <v>16</v>
      </c>
      <c r="B90" t="s">
        <v>9</v>
      </c>
      <c r="C90" s="2">
        <v>0.33</v>
      </c>
      <c r="D90" s="2">
        <v>0.41</v>
      </c>
      <c r="E90">
        <v>3</v>
      </c>
      <c r="F90">
        <v>0</v>
      </c>
      <c r="G90">
        <f t="shared" si="3"/>
        <v>3</v>
      </c>
      <c r="H90">
        <f t="shared" si="4"/>
        <v>0</v>
      </c>
      <c r="I90">
        <f>VLOOKUP(A90,RanksTraining!$A$2:$B$19,2,FALSE)</f>
        <v>13</v>
      </c>
      <c r="J90">
        <f>VLOOKUP(B90,RanksTraining!$A$2:$B$19,2,FALSE)</f>
        <v>18</v>
      </c>
      <c r="K90">
        <f t="shared" si="5"/>
        <v>5</v>
      </c>
    </row>
    <row r="91" spans="1:11" x14ac:dyDescent="0.25">
      <c r="A91" t="s">
        <v>6</v>
      </c>
      <c r="B91" t="s">
        <v>1</v>
      </c>
      <c r="C91" s="2">
        <v>0.88</v>
      </c>
      <c r="D91" s="2">
        <v>0.03</v>
      </c>
      <c r="E91">
        <v>1</v>
      </c>
      <c r="F91">
        <v>0</v>
      </c>
      <c r="G91">
        <f t="shared" si="3"/>
        <v>1</v>
      </c>
      <c r="H91">
        <f t="shared" si="4"/>
        <v>0</v>
      </c>
      <c r="I91">
        <f>VLOOKUP(A91,RanksTraining!$A$2:$B$19,2,FALSE)</f>
        <v>2</v>
      </c>
      <c r="J91">
        <f>VLOOKUP(B91,RanksTraining!$A$2:$B$19,2,FALSE)</f>
        <v>11</v>
      </c>
      <c r="K91">
        <f t="shared" si="5"/>
        <v>9</v>
      </c>
    </row>
    <row r="92" spans="1:11" x14ac:dyDescent="0.25">
      <c r="A92" t="s">
        <v>2</v>
      </c>
      <c r="B92" t="s">
        <v>8</v>
      </c>
      <c r="C92" s="2">
        <v>0.31</v>
      </c>
      <c r="D92" s="2">
        <v>0.42</v>
      </c>
      <c r="E92">
        <v>2</v>
      </c>
      <c r="F92">
        <v>1</v>
      </c>
      <c r="G92">
        <f t="shared" si="3"/>
        <v>1</v>
      </c>
      <c r="H92">
        <f t="shared" si="4"/>
        <v>1</v>
      </c>
      <c r="I92">
        <f>VLOOKUP(A92,RanksTraining!$A$2:$B$19,2,FALSE)</f>
        <v>10</v>
      </c>
      <c r="J92">
        <f>VLOOKUP(B92,RanksTraining!$A$2:$B$19,2,FALSE)</f>
        <v>4</v>
      </c>
      <c r="K92">
        <f t="shared" si="5"/>
        <v>-6</v>
      </c>
    </row>
    <row r="93" spans="1:11" x14ac:dyDescent="0.25">
      <c r="A93" t="s">
        <v>17</v>
      </c>
      <c r="B93" t="s">
        <v>10</v>
      </c>
      <c r="C93" s="2">
        <v>0.55000000000000004</v>
      </c>
      <c r="D93" s="2">
        <v>0.19</v>
      </c>
      <c r="E93">
        <v>3</v>
      </c>
      <c r="F93">
        <v>0</v>
      </c>
      <c r="G93">
        <f t="shared" si="3"/>
        <v>3</v>
      </c>
      <c r="H93">
        <f t="shared" si="4"/>
        <v>0</v>
      </c>
      <c r="I93">
        <f>VLOOKUP(A93,RanksTraining!$A$2:$B$19,2,FALSE)</f>
        <v>5</v>
      </c>
      <c r="J93">
        <f>VLOOKUP(B93,RanksTraining!$A$2:$B$19,2,FALSE)</f>
        <v>12</v>
      </c>
      <c r="K93">
        <f t="shared" si="5"/>
        <v>7</v>
      </c>
    </row>
    <row r="94" spans="1:11" x14ac:dyDescent="0.25">
      <c r="A94" t="s">
        <v>1</v>
      </c>
      <c r="B94" t="s">
        <v>7</v>
      </c>
      <c r="C94" s="2">
        <v>0.38</v>
      </c>
      <c r="D94" s="2">
        <v>0.33</v>
      </c>
      <c r="E94">
        <v>2</v>
      </c>
      <c r="F94">
        <v>2</v>
      </c>
      <c r="G94">
        <f t="shared" si="3"/>
        <v>0</v>
      </c>
      <c r="H94">
        <f t="shared" si="4"/>
        <v>2</v>
      </c>
      <c r="I94">
        <f>VLOOKUP(A94,RanksTraining!$A$2:$B$19,2,FALSE)</f>
        <v>11</v>
      </c>
      <c r="J94">
        <f>VLOOKUP(B94,RanksTraining!$A$2:$B$19,2,FALSE)</f>
        <v>9</v>
      </c>
      <c r="K94">
        <f t="shared" si="5"/>
        <v>-2</v>
      </c>
    </row>
    <row r="95" spans="1:11" x14ac:dyDescent="0.25">
      <c r="A95" t="s">
        <v>9</v>
      </c>
      <c r="B95" t="s">
        <v>14</v>
      </c>
      <c r="C95" s="2">
        <v>0.59</v>
      </c>
      <c r="D95" s="2">
        <v>0.17</v>
      </c>
      <c r="E95">
        <v>0</v>
      </c>
      <c r="F95">
        <v>1</v>
      </c>
      <c r="G95">
        <f t="shared" si="3"/>
        <v>-1</v>
      </c>
      <c r="H95">
        <f t="shared" si="4"/>
        <v>0</v>
      </c>
      <c r="I95">
        <f>VLOOKUP(A95,RanksTraining!$A$2:$B$19,2,FALSE)</f>
        <v>18</v>
      </c>
      <c r="J95">
        <f>VLOOKUP(B95,RanksTraining!$A$2:$B$19,2,FALSE)</f>
        <v>8</v>
      </c>
      <c r="K95">
        <f t="shared" si="5"/>
        <v>-10</v>
      </c>
    </row>
    <row r="96" spans="1:11" x14ac:dyDescent="0.25">
      <c r="A96" t="s">
        <v>3</v>
      </c>
      <c r="B96" t="s">
        <v>4</v>
      </c>
      <c r="C96" s="2">
        <v>0.89</v>
      </c>
      <c r="D96" s="2">
        <v>0.02</v>
      </c>
      <c r="E96">
        <v>3</v>
      </c>
      <c r="F96">
        <v>0</v>
      </c>
      <c r="G96">
        <f t="shared" si="3"/>
        <v>3</v>
      </c>
      <c r="H96">
        <f t="shared" si="4"/>
        <v>0</v>
      </c>
      <c r="I96">
        <f>VLOOKUP(A96,RanksTraining!$A$2:$B$19,2,FALSE)</f>
        <v>1</v>
      </c>
      <c r="J96">
        <f>VLOOKUP(B96,RanksTraining!$A$2:$B$19,2,FALSE)</f>
        <v>16</v>
      </c>
      <c r="K96">
        <f t="shared" si="5"/>
        <v>15</v>
      </c>
    </row>
    <row r="97" spans="1:11" x14ac:dyDescent="0.25">
      <c r="A97" t="s">
        <v>11</v>
      </c>
      <c r="B97" t="s">
        <v>12</v>
      </c>
      <c r="C97" s="2">
        <v>0.31</v>
      </c>
      <c r="D97" s="2">
        <v>0.41</v>
      </c>
      <c r="E97">
        <v>2</v>
      </c>
      <c r="F97">
        <v>1</v>
      </c>
      <c r="G97">
        <f t="shared" si="3"/>
        <v>1</v>
      </c>
      <c r="H97">
        <f t="shared" si="4"/>
        <v>1</v>
      </c>
      <c r="I97">
        <f>VLOOKUP(A97,RanksTraining!$A$2:$B$19,2,FALSE)</f>
        <v>14</v>
      </c>
      <c r="J97">
        <f>VLOOKUP(B97,RanksTraining!$A$2:$B$19,2,FALSE)</f>
        <v>6</v>
      </c>
      <c r="K97">
        <f t="shared" si="5"/>
        <v>-8</v>
      </c>
    </row>
    <row r="98" spans="1:11" x14ac:dyDescent="0.25">
      <c r="A98" t="s">
        <v>13</v>
      </c>
      <c r="B98" t="s">
        <v>0</v>
      </c>
      <c r="C98" s="2">
        <v>0.33</v>
      </c>
      <c r="D98" s="2">
        <v>0.42</v>
      </c>
      <c r="E98">
        <v>1</v>
      </c>
      <c r="F98">
        <v>1</v>
      </c>
      <c r="G98">
        <f t="shared" si="3"/>
        <v>0</v>
      </c>
      <c r="H98">
        <f t="shared" si="4"/>
        <v>1</v>
      </c>
      <c r="I98">
        <f>VLOOKUP(A98,RanksTraining!$A$2:$B$19,2,FALSE)</f>
        <v>17</v>
      </c>
      <c r="J98">
        <f>VLOOKUP(B98,RanksTraining!$A$2:$B$19,2,FALSE)</f>
        <v>15</v>
      </c>
      <c r="K98">
        <f t="shared" si="5"/>
        <v>-2</v>
      </c>
    </row>
    <row r="99" spans="1:11" x14ac:dyDescent="0.25">
      <c r="A99" t="s">
        <v>5</v>
      </c>
      <c r="B99" t="s">
        <v>6</v>
      </c>
      <c r="C99" s="2">
        <v>0.22</v>
      </c>
      <c r="D99" s="2">
        <v>0.53</v>
      </c>
      <c r="E99">
        <v>2</v>
      </c>
      <c r="F99">
        <v>1</v>
      </c>
      <c r="G99">
        <f t="shared" si="3"/>
        <v>1</v>
      </c>
      <c r="H99">
        <f t="shared" si="4"/>
        <v>1</v>
      </c>
      <c r="I99">
        <f>VLOOKUP(A99,RanksTraining!$A$2:$B$19,2,FALSE)</f>
        <v>7</v>
      </c>
      <c r="J99">
        <f>VLOOKUP(B99,RanksTraining!$A$2:$B$19,2,FALSE)</f>
        <v>2</v>
      </c>
      <c r="K99">
        <f t="shared" si="5"/>
        <v>-5</v>
      </c>
    </row>
    <row r="100" spans="1:11" x14ac:dyDescent="0.25">
      <c r="A100" t="s">
        <v>15</v>
      </c>
      <c r="B100" t="s">
        <v>16</v>
      </c>
      <c r="C100" s="2">
        <v>0.62</v>
      </c>
      <c r="D100" s="2">
        <v>0.17</v>
      </c>
      <c r="E100">
        <v>1</v>
      </c>
      <c r="F100">
        <v>1</v>
      </c>
      <c r="G100">
        <f t="shared" si="3"/>
        <v>0</v>
      </c>
      <c r="H100">
        <f t="shared" si="4"/>
        <v>1</v>
      </c>
      <c r="I100">
        <f>VLOOKUP(A100,RanksTraining!$A$2:$B$19,2,FALSE)</f>
        <v>3</v>
      </c>
      <c r="J100">
        <f>VLOOKUP(B100,RanksTraining!$A$2:$B$19,2,FALSE)</f>
        <v>13</v>
      </c>
      <c r="K100">
        <f t="shared" si="5"/>
        <v>10</v>
      </c>
    </row>
    <row r="101" spans="1:11" x14ac:dyDescent="0.25">
      <c r="A101" t="s">
        <v>2</v>
      </c>
      <c r="B101" t="s">
        <v>5</v>
      </c>
      <c r="C101" s="2">
        <v>0.34</v>
      </c>
      <c r="D101" s="2">
        <v>0.37</v>
      </c>
      <c r="E101">
        <v>1</v>
      </c>
      <c r="F101">
        <v>0</v>
      </c>
      <c r="G101">
        <f t="shared" si="3"/>
        <v>1</v>
      </c>
      <c r="H101">
        <f t="shared" si="4"/>
        <v>0</v>
      </c>
      <c r="I101">
        <f>VLOOKUP(A101,RanksTraining!$A$2:$B$19,2,FALSE)</f>
        <v>10</v>
      </c>
      <c r="J101">
        <f>VLOOKUP(B101,RanksTraining!$A$2:$B$19,2,FALSE)</f>
        <v>7</v>
      </c>
      <c r="K101">
        <f t="shared" si="5"/>
        <v>-3</v>
      </c>
    </row>
    <row r="102" spans="1:11" x14ac:dyDescent="0.25">
      <c r="A102" t="s">
        <v>4</v>
      </c>
      <c r="B102" t="s">
        <v>13</v>
      </c>
      <c r="C102" s="2">
        <v>0.51</v>
      </c>
      <c r="D102" s="2">
        <v>0.22</v>
      </c>
      <c r="E102">
        <v>1</v>
      </c>
      <c r="F102">
        <v>2</v>
      </c>
      <c r="G102">
        <f t="shared" si="3"/>
        <v>-1</v>
      </c>
      <c r="H102">
        <f t="shared" si="4"/>
        <v>1</v>
      </c>
      <c r="I102">
        <f>VLOOKUP(A102,RanksTraining!$A$2:$B$19,2,FALSE)</f>
        <v>16</v>
      </c>
      <c r="J102">
        <f>VLOOKUP(B102,RanksTraining!$A$2:$B$19,2,FALSE)</f>
        <v>17</v>
      </c>
      <c r="K102">
        <f t="shared" si="5"/>
        <v>1</v>
      </c>
    </row>
    <row r="103" spans="1:11" x14ac:dyDescent="0.25">
      <c r="A103" t="s">
        <v>8</v>
      </c>
      <c r="B103" t="s">
        <v>17</v>
      </c>
      <c r="C103" s="2">
        <v>0.43</v>
      </c>
      <c r="D103" s="2">
        <v>0.27</v>
      </c>
      <c r="E103">
        <v>4</v>
      </c>
      <c r="F103">
        <v>2</v>
      </c>
      <c r="G103">
        <f t="shared" si="3"/>
        <v>2</v>
      </c>
      <c r="H103">
        <f t="shared" si="4"/>
        <v>2</v>
      </c>
      <c r="I103">
        <f>VLOOKUP(A103,RanksTraining!$A$2:$B$19,2,FALSE)</f>
        <v>4</v>
      </c>
      <c r="J103">
        <f>VLOOKUP(B103,RanksTraining!$A$2:$B$19,2,FALSE)</f>
        <v>5</v>
      </c>
      <c r="K103">
        <f t="shared" si="5"/>
        <v>1</v>
      </c>
    </row>
    <row r="104" spans="1:11" x14ac:dyDescent="0.25">
      <c r="A104" t="s">
        <v>0</v>
      </c>
      <c r="B104" t="s">
        <v>1</v>
      </c>
      <c r="C104" s="2">
        <v>0.59</v>
      </c>
      <c r="D104" s="2">
        <v>0.17</v>
      </c>
      <c r="E104">
        <v>5</v>
      </c>
      <c r="F104">
        <v>2</v>
      </c>
      <c r="G104">
        <f t="shared" si="3"/>
        <v>3</v>
      </c>
      <c r="H104">
        <f t="shared" si="4"/>
        <v>2</v>
      </c>
      <c r="I104">
        <f>VLOOKUP(A104,RanksTraining!$A$2:$B$19,2,FALSE)</f>
        <v>15</v>
      </c>
      <c r="J104">
        <f>VLOOKUP(B104,RanksTraining!$A$2:$B$19,2,FALSE)</f>
        <v>11</v>
      </c>
      <c r="K104">
        <f t="shared" si="5"/>
        <v>-4</v>
      </c>
    </row>
    <row r="105" spans="1:11" x14ac:dyDescent="0.25">
      <c r="A105" t="s">
        <v>12</v>
      </c>
      <c r="B105" t="s">
        <v>14</v>
      </c>
      <c r="C105" s="2">
        <v>0.45</v>
      </c>
      <c r="D105" s="2">
        <v>0.28000000000000003</v>
      </c>
      <c r="E105">
        <v>1</v>
      </c>
      <c r="F105">
        <v>1</v>
      </c>
      <c r="G105">
        <f t="shared" si="3"/>
        <v>0</v>
      </c>
      <c r="H105">
        <f t="shared" si="4"/>
        <v>1</v>
      </c>
      <c r="I105">
        <f>VLOOKUP(A105,RanksTraining!$A$2:$B$19,2,FALSE)</f>
        <v>6</v>
      </c>
      <c r="J105">
        <f>VLOOKUP(B105,RanksTraining!$A$2:$B$19,2,FALSE)</f>
        <v>8</v>
      </c>
      <c r="K105">
        <f t="shared" si="5"/>
        <v>2</v>
      </c>
    </row>
    <row r="106" spans="1:11" x14ac:dyDescent="0.25">
      <c r="A106" t="s">
        <v>6</v>
      </c>
      <c r="B106" t="s">
        <v>15</v>
      </c>
      <c r="C106" s="2">
        <v>0.72</v>
      </c>
      <c r="D106" s="2">
        <v>0.11</v>
      </c>
      <c r="E106">
        <v>6</v>
      </c>
      <c r="F106">
        <v>2</v>
      </c>
      <c r="G106">
        <f t="shared" si="3"/>
        <v>4</v>
      </c>
      <c r="H106">
        <f t="shared" si="4"/>
        <v>2</v>
      </c>
      <c r="I106">
        <f>VLOOKUP(A106,RanksTraining!$A$2:$B$19,2,FALSE)</f>
        <v>2</v>
      </c>
      <c r="J106">
        <f>VLOOKUP(B106,RanksTraining!$A$2:$B$19,2,FALSE)</f>
        <v>3</v>
      </c>
      <c r="K106">
        <f t="shared" si="5"/>
        <v>1</v>
      </c>
    </row>
    <row r="107" spans="1:11" x14ac:dyDescent="0.25">
      <c r="A107" t="s">
        <v>7</v>
      </c>
      <c r="B107" t="s">
        <v>3</v>
      </c>
      <c r="C107" s="2">
        <v>0.17</v>
      </c>
      <c r="D107" s="2">
        <v>0.6</v>
      </c>
      <c r="E107">
        <v>0</v>
      </c>
      <c r="F107">
        <v>3</v>
      </c>
      <c r="G107">
        <f t="shared" si="3"/>
        <v>-3</v>
      </c>
      <c r="H107">
        <f t="shared" si="4"/>
        <v>0</v>
      </c>
      <c r="I107">
        <f>VLOOKUP(A107,RanksTraining!$A$2:$B$19,2,FALSE)</f>
        <v>9</v>
      </c>
      <c r="J107">
        <f>VLOOKUP(B107,RanksTraining!$A$2:$B$19,2,FALSE)</f>
        <v>1</v>
      </c>
      <c r="K107">
        <f t="shared" si="5"/>
        <v>-8</v>
      </c>
    </row>
    <row r="108" spans="1:11" x14ac:dyDescent="0.25">
      <c r="A108" t="s">
        <v>16</v>
      </c>
      <c r="B108" t="s">
        <v>11</v>
      </c>
      <c r="C108" s="2">
        <v>0.61</v>
      </c>
      <c r="D108" s="2">
        <v>0.17</v>
      </c>
      <c r="E108">
        <v>2</v>
      </c>
      <c r="F108">
        <v>0</v>
      </c>
      <c r="G108">
        <f t="shared" si="3"/>
        <v>2</v>
      </c>
      <c r="H108">
        <f t="shared" si="4"/>
        <v>0</v>
      </c>
      <c r="I108">
        <f>VLOOKUP(A108,RanksTraining!$A$2:$B$19,2,FALSE)</f>
        <v>13</v>
      </c>
      <c r="J108">
        <f>VLOOKUP(B108,RanksTraining!$A$2:$B$19,2,FALSE)</f>
        <v>14</v>
      </c>
      <c r="K108">
        <f t="shared" si="5"/>
        <v>1</v>
      </c>
    </row>
    <row r="109" spans="1:11" x14ac:dyDescent="0.25">
      <c r="A109" t="s">
        <v>10</v>
      </c>
      <c r="B109" t="s">
        <v>9</v>
      </c>
      <c r="C109" s="2">
        <v>0.31</v>
      </c>
      <c r="D109" s="2">
        <v>0.41</v>
      </c>
      <c r="E109">
        <v>2</v>
      </c>
      <c r="F109">
        <v>2</v>
      </c>
      <c r="G109">
        <f t="shared" si="3"/>
        <v>0</v>
      </c>
      <c r="H109">
        <f t="shared" si="4"/>
        <v>2</v>
      </c>
      <c r="I109">
        <f>VLOOKUP(A109,RanksTraining!$A$2:$B$19,2,FALSE)</f>
        <v>12</v>
      </c>
      <c r="J109">
        <f>VLOOKUP(B109,RanksTraining!$A$2:$B$19,2,FALSE)</f>
        <v>18</v>
      </c>
      <c r="K109">
        <f t="shared" si="5"/>
        <v>6</v>
      </c>
    </row>
    <row r="110" spans="1:11" x14ac:dyDescent="0.25">
      <c r="A110" t="s">
        <v>17</v>
      </c>
      <c r="B110" t="s">
        <v>0</v>
      </c>
      <c r="C110" s="2">
        <v>0.47</v>
      </c>
      <c r="D110" s="2">
        <v>0.26</v>
      </c>
      <c r="E110">
        <v>1</v>
      </c>
      <c r="F110">
        <v>1</v>
      </c>
      <c r="G110">
        <f t="shared" si="3"/>
        <v>0</v>
      </c>
      <c r="H110">
        <f t="shared" si="4"/>
        <v>1</v>
      </c>
      <c r="I110">
        <f>VLOOKUP(A110,RanksTraining!$A$2:$B$19,2,FALSE)</f>
        <v>5</v>
      </c>
      <c r="J110">
        <f>VLOOKUP(B110,RanksTraining!$A$2:$B$19,2,FALSE)</f>
        <v>15</v>
      </c>
      <c r="K110">
        <f t="shared" si="5"/>
        <v>10</v>
      </c>
    </row>
    <row r="111" spans="1:11" x14ac:dyDescent="0.25">
      <c r="A111" t="s">
        <v>1</v>
      </c>
      <c r="B111" t="s">
        <v>8</v>
      </c>
      <c r="C111" s="2">
        <v>0.38</v>
      </c>
      <c r="D111" s="2">
        <v>0.33</v>
      </c>
      <c r="E111">
        <v>0</v>
      </c>
      <c r="F111">
        <v>2</v>
      </c>
      <c r="G111">
        <f t="shared" si="3"/>
        <v>-2</v>
      </c>
      <c r="H111">
        <f t="shared" si="4"/>
        <v>0</v>
      </c>
      <c r="I111">
        <f>VLOOKUP(A111,RanksTraining!$A$2:$B$19,2,FALSE)</f>
        <v>11</v>
      </c>
      <c r="J111">
        <f>VLOOKUP(B111,RanksTraining!$A$2:$B$19,2,FALSE)</f>
        <v>4</v>
      </c>
      <c r="K111">
        <f t="shared" si="5"/>
        <v>-7</v>
      </c>
    </row>
    <row r="112" spans="1:11" x14ac:dyDescent="0.25">
      <c r="A112" t="s">
        <v>5</v>
      </c>
      <c r="B112" t="s">
        <v>4</v>
      </c>
      <c r="C112" s="2">
        <v>0.45</v>
      </c>
      <c r="D112" s="2">
        <v>0.24</v>
      </c>
      <c r="E112">
        <v>2</v>
      </c>
      <c r="F112">
        <v>0</v>
      </c>
      <c r="G112">
        <f t="shared" si="3"/>
        <v>2</v>
      </c>
      <c r="H112">
        <f t="shared" si="4"/>
        <v>0</v>
      </c>
      <c r="I112">
        <f>VLOOKUP(A112,RanksTraining!$A$2:$B$19,2,FALSE)</f>
        <v>7</v>
      </c>
      <c r="J112">
        <f>VLOOKUP(B112,RanksTraining!$A$2:$B$19,2,FALSE)</f>
        <v>16</v>
      </c>
      <c r="K112">
        <f t="shared" si="5"/>
        <v>9</v>
      </c>
    </row>
    <row r="113" spans="1:11" x14ac:dyDescent="0.25">
      <c r="A113" t="s">
        <v>9</v>
      </c>
      <c r="B113" t="s">
        <v>7</v>
      </c>
      <c r="C113" s="2">
        <v>0.51</v>
      </c>
      <c r="D113" s="2">
        <v>0.21</v>
      </c>
      <c r="E113">
        <v>3</v>
      </c>
      <c r="F113">
        <v>1</v>
      </c>
      <c r="G113">
        <f t="shared" si="3"/>
        <v>2</v>
      </c>
      <c r="H113">
        <f t="shared" si="4"/>
        <v>1</v>
      </c>
      <c r="I113">
        <f>VLOOKUP(A113,RanksTraining!$A$2:$B$19,2,FALSE)</f>
        <v>18</v>
      </c>
      <c r="J113">
        <f>VLOOKUP(B113,RanksTraining!$A$2:$B$19,2,FALSE)</f>
        <v>9</v>
      </c>
      <c r="K113">
        <f t="shared" si="5"/>
        <v>-9</v>
      </c>
    </row>
    <row r="114" spans="1:11" x14ac:dyDescent="0.25">
      <c r="A114" t="s">
        <v>3</v>
      </c>
      <c r="B114" t="s">
        <v>2</v>
      </c>
      <c r="C114" s="2">
        <v>0.91</v>
      </c>
      <c r="D114" s="2">
        <v>0.02</v>
      </c>
      <c r="E114">
        <v>8</v>
      </c>
      <c r="F114">
        <v>0</v>
      </c>
      <c r="G114">
        <f t="shared" si="3"/>
        <v>8</v>
      </c>
      <c r="H114">
        <f t="shared" si="4"/>
        <v>0</v>
      </c>
      <c r="I114">
        <f>VLOOKUP(A114,RanksTraining!$A$2:$B$19,2,FALSE)</f>
        <v>1</v>
      </c>
      <c r="J114">
        <f>VLOOKUP(B114,RanksTraining!$A$2:$B$19,2,FALSE)</f>
        <v>10</v>
      </c>
      <c r="K114">
        <f t="shared" si="5"/>
        <v>9</v>
      </c>
    </row>
    <row r="115" spans="1:11" x14ac:dyDescent="0.25">
      <c r="A115" t="s">
        <v>11</v>
      </c>
      <c r="B115" t="s">
        <v>10</v>
      </c>
      <c r="C115" s="2">
        <v>0.35</v>
      </c>
      <c r="D115" s="2">
        <v>0.35</v>
      </c>
      <c r="E115">
        <v>1</v>
      </c>
      <c r="F115">
        <v>2</v>
      </c>
      <c r="G115">
        <f t="shared" si="3"/>
        <v>-1</v>
      </c>
      <c r="H115">
        <f t="shared" si="4"/>
        <v>1</v>
      </c>
      <c r="I115">
        <f>VLOOKUP(A115,RanksTraining!$A$2:$B$19,2,FALSE)</f>
        <v>14</v>
      </c>
      <c r="J115">
        <f>VLOOKUP(B115,RanksTraining!$A$2:$B$19,2,FALSE)</f>
        <v>12</v>
      </c>
      <c r="K115">
        <f t="shared" si="5"/>
        <v>-2</v>
      </c>
    </row>
    <row r="116" spans="1:11" x14ac:dyDescent="0.25">
      <c r="A116" t="s">
        <v>13</v>
      </c>
      <c r="B116" t="s">
        <v>6</v>
      </c>
      <c r="C116" s="2">
        <v>0.22</v>
      </c>
      <c r="D116" s="2">
        <v>0.56000000000000005</v>
      </c>
      <c r="E116">
        <v>0</v>
      </c>
      <c r="F116">
        <v>3</v>
      </c>
      <c r="G116">
        <f t="shared" si="3"/>
        <v>-3</v>
      </c>
      <c r="H116">
        <f t="shared" si="4"/>
        <v>0</v>
      </c>
      <c r="I116">
        <f>VLOOKUP(A116,RanksTraining!$A$2:$B$19,2,FALSE)</f>
        <v>17</v>
      </c>
      <c r="J116">
        <f>VLOOKUP(B116,RanksTraining!$A$2:$B$19,2,FALSE)</f>
        <v>2</v>
      </c>
      <c r="K116">
        <f t="shared" si="5"/>
        <v>-15</v>
      </c>
    </row>
    <row r="117" spans="1:11" x14ac:dyDescent="0.25">
      <c r="A117" t="s">
        <v>15</v>
      </c>
      <c r="B117" t="s">
        <v>12</v>
      </c>
      <c r="C117" s="2">
        <v>0.65</v>
      </c>
      <c r="D117" s="2">
        <v>0.15</v>
      </c>
      <c r="E117">
        <v>0</v>
      </c>
      <c r="F117">
        <v>2</v>
      </c>
      <c r="G117">
        <f t="shared" si="3"/>
        <v>-2</v>
      </c>
      <c r="H117">
        <f t="shared" si="4"/>
        <v>0</v>
      </c>
      <c r="I117">
        <f>VLOOKUP(A117,RanksTraining!$A$2:$B$19,2,FALSE)</f>
        <v>3</v>
      </c>
      <c r="J117">
        <f>VLOOKUP(B117,RanksTraining!$A$2:$B$19,2,FALSE)</f>
        <v>6</v>
      </c>
      <c r="K117">
        <f t="shared" si="5"/>
        <v>3</v>
      </c>
    </row>
    <row r="118" spans="1:11" x14ac:dyDescent="0.25">
      <c r="A118" t="s">
        <v>14</v>
      </c>
      <c r="B118" t="s">
        <v>16</v>
      </c>
      <c r="C118" s="2">
        <v>0.51</v>
      </c>
      <c r="D118" s="2">
        <v>0.25</v>
      </c>
      <c r="E118">
        <v>1</v>
      </c>
      <c r="F118">
        <v>2</v>
      </c>
      <c r="G118">
        <f t="shared" si="3"/>
        <v>-1</v>
      </c>
      <c r="H118">
        <f t="shared" si="4"/>
        <v>1</v>
      </c>
      <c r="I118">
        <f>VLOOKUP(A118,RanksTraining!$A$2:$B$19,2,FALSE)</f>
        <v>8</v>
      </c>
      <c r="J118">
        <f>VLOOKUP(B118,RanksTraining!$A$2:$B$19,2,FALSE)</f>
        <v>13</v>
      </c>
      <c r="K118">
        <f t="shared" si="5"/>
        <v>5</v>
      </c>
    </row>
    <row r="119" spans="1:11" x14ac:dyDescent="0.25">
      <c r="A119" t="s">
        <v>7</v>
      </c>
      <c r="B119" t="s">
        <v>17</v>
      </c>
      <c r="C119" s="2">
        <v>0.44</v>
      </c>
      <c r="D119" s="2">
        <v>0.26</v>
      </c>
      <c r="E119">
        <v>1</v>
      </c>
      <c r="F119">
        <v>1</v>
      </c>
      <c r="G119">
        <f t="shared" si="3"/>
        <v>0</v>
      </c>
      <c r="H119">
        <f t="shared" si="4"/>
        <v>1</v>
      </c>
      <c r="I119">
        <f>VLOOKUP(A119,RanksTraining!$A$2:$B$19,2,FALSE)</f>
        <v>9</v>
      </c>
      <c r="J119">
        <f>VLOOKUP(B119,RanksTraining!$A$2:$B$19,2,FALSE)</f>
        <v>5</v>
      </c>
      <c r="K119">
        <f t="shared" si="5"/>
        <v>-4</v>
      </c>
    </row>
    <row r="120" spans="1:11" x14ac:dyDescent="0.25">
      <c r="A120" t="s">
        <v>8</v>
      </c>
      <c r="B120" t="s">
        <v>9</v>
      </c>
      <c r="C120" s="2">
        <v>0.39</v>
      </c>
      <c r="D120" s="2">
        <v>0.31</v>
      </c>
      <c r="E120">
        <v>1</v>
      </c>
      <c r="F120">
        <v>2</v>
      </c>
      <c r="G120">
        <f t="shared" si="3"/>
        <v>-1</v>
      </c>
      <c r="H120">
        <f t="shared" si="4"/>
        <v>1</v>
      </c>
      <c r="I120">
        <f>VLOOKUP(A120,RanksTraining!$A$2:$B$19,2,FALSE)</f>
        <v>4</v>
      </c>
      <c r="J120">
        <f>VLOOKUP(B120,RanksTraining!$A$2:$B$19,2,FALSE)</f>
        <v>18</v>
      </c>
      <c r="K120">
        <f t="shared" si="5"/>
        <v>14</v>
      </c>
    </row>
    <row r="121" spans="1:11" x14ac:dyDescent="0.25">
      <c r="A121" t="s">
        <v>2</v>
      </c>
      <c r="B121" t="s">
        <v>13</v>
      </c>
      <c r="C121" s="2">
        <v>0.42</v>
      </c>
      <c r="D121" s="2">
        <v>0.31</v>
      </c>
      <c r="E121">
        <v>2</v>
      </c>
      <c r="F121">
        <v>2</v>
      </c>
      <c r="G121">
        <f t="shared" si="3"/>
        <v>0</v>
      </c>
      <c r="H121">
        <f t="shared" si="4"/>
        <v>2</v>
      </c>
      <c r="I121">
        <f>VLOOKUP(A121,RanksTraining!$A$2:$B$19,2,FALSE)</f>
        <v>10</v>
      </c>
      <c r="J121">
        <f>VLOOKUP(B121,RanksTraining!$A$2:$B$19,2,FALSE)</f>
        <v>17</v>
      </c>
      <c r="K121">
        <f t="shared" si="5"/>
        <v>7</v>
      </c>
    </row>
    <row r="122" spans="1:11" x14ac:dyDescent="0.25">
      <c r="A122" t="s">
        <v>0</v>
      </c>
      <c r="B122" t="s">
        <v>11</v>
      </c>
      <c r="C122" s="2">
        <v>0.72</v>
      </c>
      <c r="D122" s="2">
        <v>0.09</v>
      </c>
      <c r="E122">
        <v>2</v>
      </c>
      <c r="F122">
        <v>0</v>
      </c>
      <c r="G122">
        <f t="shared" si="3"/>
        <v>2</v>
      </c>
      <c r="H122">
        <f t="shared" si="4"/>
        <v>0</v>
      </c>
      <c r="I122">
        <f>VLOOKUP(A122,RanksTraining!$A$2:$B$19,2,FALSE)</f>
        <v>15</v>
      </c>
      <c r="J122">
        <f>VLOOKUP(B122,RanksTraining!$A$2:$B$19,2,FALSE)</f>
        <v>14</v>
      </c>
      <c r="K122">
        <f t="shared" si="5"/>
        <v>-1</v>
      </c>
    </row>
    <row r="123" spans="1:11" x14ac:dyDescent="0.25">
      <c r="A123" t="s">
        <v>12</v>
      </c>
      <c r="B123" t="s">
        <v>16</v>
      </c>
      <c r="C123" s="2">
        <v>0.5</v>
      </c>
      <c r="D123" s="2">
        <v>0.26</v>
      </c>
      <c r="E123">
        <v>0</v>
      </c>
      <c r="F123">
        <v>2</v>
      </c>
      <c r="G123">
        <f t="shared" si="3"/>
        <v>-2</v>
      </c>
      <c r="H123">
        <f t="shared" si="4"/>
        <v>0</v>
      </c>
      <c r="I123">
        <f>VLOOKUP(A123,RanksTraining!$A$2:$B$19,2,FALSE)</f>
        <v>6</v>
      </c>
      <c r="J123">
        <f>VLOOKUP(B123,RanksTraining!$A$2:$B$19,2,FALSE)</f>
        <v>13</v>
      </c>
      <c r="K123">
        <f t="shared" si="5"/>
        <v>7</v>
      </c>
    </row>
    <row r="124" spans="1:11" x14ac:dyDescent="0.25">
      <c r="A124" t="s">
        <v>4</v>
      </c>
      <c r="B124" t="s">
        <v>1</v>
      </c>
      <c r="C124" s="2">
        <v>0.54</v>
      </c>
      <c r="D124" s="2">
        <v>0.19</v>
      </c>
      <c r="E124">
        <v>0</v>
      </c>
      <c r="F124">
        <v>2</v>
      </c>
      <c r="G124">
        <f t="shared" si="3"/>
        <v>-2</v>
      </c>
      <c r="H124">
        <f t="shared" si="4"/>
        <v>0</v>
      </c>
      <c r="I124">
        <f>VLOOKUP(A124,RanksTraining!$A$2:$B$19,2,FALSE)</f>
        <v>16</v>
      </c>
      <c r="J124">
        <f>VLOOKUP(B124,RanksTraining!$A$2:$B$19,2,FALSE)</f>
        <v>11</v>
      </c>
      <c r="K124">
        <f t="shared" si="5"/>
        <v>-5</v>
      </c>
    </row>
    <row r="125" spans="1:11" x14ac:dyDescent="0.25">
      <c r="A125" t="s">
        <v>5</v>
      </c>
      <c r="B125" t="s">
        <v>3</v>
      </c>
      <c r="C125" s="2">
        <v>0.17</v>
      </c>
      <c r="D125" s="2">
        <v>0.6</v>
      </c>
      <c r="E125">
        <v>1</v>
      </c>
      <c r="F125">
        <v>1</v>
      </c>
      <c r="G125">
        <f t="shared" si="3"/>
        <v>0</v>
      </c>
      <c r="H125">
        <f t="shared" si="4"/>
        <v>1</v>
      </c>
      <c r="I125">
        <f>VLOOKUP(A125,RanksTraining!$A$2:$B$19,2,FALSE)</f>
        <v>7</v>
      </c>
      <c r="J125">
        <f>VLOOKUP(B125,RanksTraining!$A$2:$B$19,2,FALSE)</f>
        <v>1</v>
      </c>
      <c r="K125">
        <f t="shared" si="5"/>
        <v>-6</v>
      </c>
    </row>
    <row r="126" spans="1:11" x14ac:dyDescent="0.25">
      <c r="A126" t="s">
        <v>6</v>
      </c>
      <c r="B126" t="s">
        <v>14</v>
      </c>
      <c r="C126" s="2">
        <v>0.76</v>
      </c>
      <c r="D126" s="2">
        <v>0.08</v>
      </c>
      <c r="E126">
        <v>3</v>
      </c>
      <c r="F126">
        <v>0</v>
      </c>
      <c r="G126">
        <f t="shared" si="3"/>
        <v>3</v>
      </c>
      <c r="H126">
        <f t="shared" si="4"/>
        <v>0</v>
      </c>
      <c r="I126">
        <f>VLOOKUP(A126,RanksTraining!$A$2:$B$19,2,FALSE)</f>
        <v>2</v>
      </c>
      <c r="J126">
        <f>VLOOKUP(B126,RanksTraining!$A$2:$B$19,2,FALSE)</f>
        <v>8</v>
      </c>
      <c r="K126">
        <f t="shared" si="5"/>
        <v>6</v>
      </c>
    </row>
    <row r="127" spans="1:11" x14ac:dyDescent="0.25">
      <c r="A127" t="s">
        <v>10</v>
      </c>
      <c r="B127" t="s">
        <v>15</v>
      </c>
      <c r="C127" s="2">
        <v>0.31</v>
      </c>
      <c r="D127" s="2">
        <v>0.41</v>
      </c>
      <c r="E127">
        <v>1</v>
      </c>
      <c r="F127">
        <v>3</v>
      </c>
      <c r="G127">
        <f t="shared" si="3"/>
        <v>-2</v>
      </c>
      <c r="H127">
        <f t="shared" si="4"/>
        <v>1</v>
      </c>
      <c r="I127">
        <f>VLOOKUP(A127,RanksTraining!$A$2:$B$19,2,FALSE)</f>
        <v>12</v>
      </c>
      <c r="J127">
        <f>VLOOKUP(B127,RanksTraining!$A$2:$B$19,2,FALSE)</f>
        <v>3</v>
      </c>
      <c r="K127">
        <f t="shared" si="5"/>
        <v>-9</v>
      </c>
    </row>
    <row r="128" spans="1:11" x14ac:dyDescent="0.25">
      <c r="A128" t="s">
        <v>13</v>
      </c>
      <c r="B128" t="s">
        <v>7</v>
      </c>
      <c r="C128" s="2">
        <v>0.36</v>
      </c>
      <c r="D128" s="2">
        <v>0.36</v>
      </c>
      <c r="E128">
        <v>2</v>
      </c>
      <c r="F128">
        <v>1</v>
      </c>
      <c r="G128">
        <f t="shared" si="3"/>
        <v>1</v>
      </c>
      <c r="H128">
        <f t="shared" si="4"/>
        <v>1</v>
      </c>
      <c r="I128">
        <f>VLOOKUP(A128,RanksTraining!$A$2:$B$19,2,FALSE)</f>
        <v>17</v>
      </c>
      <c r="J128">
        <f>VLOOKUP(B128,RanksTraining!$A$2:$B$19,2,FALSE)</f>
        <v>9</v>
      </c>
      <c r="K128">
        <f t="shared" si="5"/>
        <v>-8</v>
      </c>
    </row>
    <row r="129" spans="1:11" x14ac:dyDescent="0.25">
      <c r="A129" t="s">
        <v>14</v>
      </c>
      <c r="B129" t="s">
        <v>0</v>
      </c>
      <c r="C129" s="2">
        <v>0.37</v>
      </c>
      <c r="D129" s="2">
        <v>0.37</v>
      </c>
      <c r="E129">
        <v>2</v>
      </c>
      <c r="F129">
        <v>1</v>
      </c>
      <c r="G129">
        <f t="shared" si="3"/>
        <v>1</v>
      </c>
      <c r="H129">
        <f t="shared" si="4"/>
        <v>1</v>
      </c>
      <c r="I129">
        <f>VLOOKUP(A129,RanksTraining!$A$2:$B$19,2,FALSE)</f>
        <v>8</v>
      </c>
      <c r="J129">
        <f>VLOOKUP(B129,RanksTraining!$A$2:$B$19,2,FALSE)</f>
        <v>15</v>
      </c>
      <c r="K129">
        <f t="shared" si="5"/>
        <v>7</v>
      </c>
    </row>
    <row r="130" spans="1:11" x14ac:dyDescent="0.25">
      <c r="A130" t="s">
        <v>17</v>
      </c>
      <c r="B130" t="s">
        <v>5</v>
      </c>
      <c r="C130" s="2">
        <v>0.47</v>
      </c>
      <c r="D130" s="2">
        <v>0.24</v>
      </c>
      <c r="E130">
        <v>2</v>
      </c>
      <c r="F130">
        <v>0</v>
      </c>
      <c r="G130">
        <f t="shared" si="3"/>
        <v>2</v>
      </c>
      <c r="H130">
        <f t="shared" si="4"/>
        <v>0</v>
      </c>
      <c r="I130">
        <f>VLOOKUP(A130,RanksTraining!$A$2:$B$19,2,FALSE)</f>
        <v>5</v>
      </c>
      <c r="J130">
        <f>VLOOKUP(B130,RanksTraining!$A$2:$B$19,2,FALSE)</f>
        <v>7</v>
      </c>
      <c r="K130">
        <f t="shared" si="5"/>
        <v>2</v>
      </c>
    </row>
    <row r="131" spans="1:11" x14ac:dyDescent="0.25">
      <c r="A131" t="s">
        <v>9</v>
      </c>
      <c r="B131" t="s">
        <v>2</v>
      </c>
      <c r="C131" s="2">
        <v>0.71</v>
      </c>
      <c r="D131" s="2">
        <v>0.09</v>
      </c>
      <c r="E131">
        <v>0</v>
      </c>
      <c r="F131">
        <v>3</v>
      </c>
      <c r="G131">
        <f t="shared" ref="G131:G194" si="6">E131-F131</f>
        <v>-3</v>
      </c>
      <c r="H131">
        <f t="shared" ref="H131:H194" si="7">MIN(E131:F131)</f>
        <v>0</v>
      </c>
      <c r="I131">
        <f>VLOOKUP(A131,RanksTraining!$A$2:$B$19,2,FALSE)</f>
        <v>18</v>
      </c>
      <c r="J131">
        <f>VLOOKUP(B131,RanksTraining!$A$2:$B$19,2,FALSE)</f>
        <v>10</v>
      </c>
      <c r="K131">
        <f t="shared" ref="K131:K194" si="8">J131-I131</f>
        <v>-8</v>
      </c>
    </row>
    <row r="132" spans="1:11" x14ac:dyDescent="0.25">
      <c r="A132" t="s">
        <v>1</v>
      </c>
      <c r="B132" t="s">
        <v>3</v>
      </c>
      <c r="C132" s="2">
        <v>0.15</v>
      </c>
      <c r="D132" s="2">
        <v>0.63</v>
      </c>
      <c r="E132">
        <v>0</v>
      </c>
      <c r="F132">
        <v>2</v>
      </c>
      <c r="G132">
        <f t="shared" si="6"/>
        <v>-2</v>
      </c>
      <c r="H132">
        <f t="shared" si="7"/>
        <v>0</v>
      </c>
      <c r="I132">
        <f>VLOOKUP(A132,RanksTraining!$A$2:$B$19,2,FALSE)</f>
        <v>11</v>
      </c>
      <c r="J132">
        <f>VLOOKUP(B132,RanksTraining!$A$2:$B$19,2,FALSE)</f>
        <v>1</v>
      </c>
      <c r="K132">
        <f t="shared" si="8"/>
        <v>-10</v>
      </c>
    </row>
    <row r="133" spans="1:11" x14ac:dyDescent="0.25">
      <c r="A133" t="s">
        <v>11</v>
      </c>
      <c r="B133" t="s">
        <v>6</v>
      </c>
      <c r="C133" s="2">
        <v>0.16</v>
      </c>
      <c r="D133" s="2">
        <v>0.65</v>
      </c>
      <c r="E133">
        <v>2</v>
      </c>
      <c r="F133">
        <v>1</v>
      </c>
      <c r="G133">
        <f t="shared" si="6"/>
        <v>1</v>
      </c>
      <c r="H133">
        <f t="shared" si="7"/>
        <v>1</v>
      </c>
      <c r="I133">
        <f>VLOOKUP(A133,RanksTraining!$A$2:$B$19,2,FALSE)</f>
        <v>14</v>
      </c>
      <c r="J133">
        <f>VLOOKUP(B133,RanksTraining!$A$2:$B$19,2,FALSE)</f>
        <v>2</v>
      </c>
      <c r="K133">
        <f t="shared" si="8"/>
        <v>-12</v>
      </c>
    </row>
    <row r="134" spans="1:11" x14ac:dyDescent="0.25">
      <c r="A134" t="s">
        <v>15</v>
      </c>
      <c r="B134" t="s">
        <v>4</v>
      </c>
      <c r="C134" s="2">
        <v>0.48</v>
      </c>
      <c r="D134" s="2">
        <v>0.24</v>
      </c>
      <c r="E134">
        <v>3</v>
      </c>
      <c r="F134">
        <v>0</v>
      </c>
      <c r="G134">
        <f t="shared" si="6"/>
        <v>3</v>
      </c>
      <c r="H134">
        <f t="shared" si="7"/>
        <v>0</v>
      </c>
      <c r="I134">
        <f>VLOOKUP(A134,RanksTraining!$A$2:$B$19,2,FALSE)</f>
        <v>3</v>
      </c>
      <c r="J134">
        <f>VLOOKUP(B134,RanksTraining!$A$2:$B$19,2,FALSE)</f>
        <v>16</v>
      </c>
      <c r="K134">
        <f t="shared" si="8"/>
        <v>13</v>
      </c>
    </row>
    <row r="135" spans="1:11" x14ac:dyDescent="0.25">
      <c r="A135" t="s">
        <v>16</v>
      </c>
      <c r="B135" t="s">
        <v>8</v>
      </c>
      <c r="C135" s="2">
        <v>0.36</v>
      </c>
      <c r="D135" s="2">
        <v>0.38</v>
      </c>
      <c r="E135">
        <v>0</v>
      </c>
      <c r="F135">
        <v>1</v>
      </c>
      <c r="G135">
        <f t="shared" si="6"/>
        <v>-1</v>
      </c>
      <c r="H135">
        <f t="shared" si="7"/>
        <v>0</v>
      </c>
      <c r="I135">
        <f>VLOOKUP(A135,RanksTraining!$A$2:$B$19,2,FALSE)</f>
        <v>13</v>
      </c>
      <c r="J135">
        <f>VLOOKUP(B135,RanksTraining!$A$2:$B$19,2,FALSE)</f>
        <v>4</v>
      </c>
      <c r="K135">
        <f t="shared" si="8"/>
        <v>-9</v>
      </c>
    </row>
    <row r="136" spans="1:11" x14ac:dyDescent="0.25">
      <c r="A136" t="s">
        <v>12</v>
      </c>
      <c r="B136" t="s">
        <v>10</v>
      </c>
      <c r="C136" s="2">
        <v>0.43</v>
      </c>
      <c r="D136" s="2">
        <v>0.28000000000000003</v>
      </c>
      <c r="E136">
        <v>2</v>
      </c>
      <c r="F136">
        <v>0</v>
      </c>
      <c r="G136">
        <f t="shared" si="6"/>
        <v>2</v>
      </c>
      <c r="H136">
        <f t="shared" si="7"/>
        <v>0</v>
      </c>
      <c r="I136">
        <f>VLOOKUP(A136,RanksTraining!$A$2:$B$19,2,FALSE)</f>
        <v>6</v>
      </c>
      <c r="J136">
        <f>VLOOKUP(B136,RanksTraining!$A$2:$B$19,2,FALSE)</f>
        <v>12</v>
      </c>
      <c r="K136">
        <f t="shared" si="8"/>
        <v>6</v>
      </c>
    </row>
    <row r="137" spans="1:11" x14ac:dyDescent="0.25">
      <c r="A137" t="s">
        <v>4</v>
      </c>
      <c r="B137" t="s">
        <v>11</v>
      </c>
      <c r="C137" s="2">
        <v>0.69</v>
      </c>
      <c r="D137" s="2">
        <v>0.09</v>
      </c>
      <c r="E137">
        <v>2</v>
      </c>
      <c r="F137">
        <v>0</v>
      </c>
      <c r="G137">
        <f t="shared" si="6"/>
        <v>2</v>
      </c>
      <c r="H137">
        <f t="shared" si="7"/>
        <v>0</v>
      </c>
      <c r="I137">
        <f>VLOOKUP(A137,RanksTraining!$A$2:$B$19,2,FALSE)</f>
        <v>16</v>
      </c>
      <c r="J137">
        <f>VLOOKUP(B137,RanksTraining!$A$2:$B$19,2,FALSE)</f>
        <v>14</v>
      </c>
      <c r="K137">
        <f t="shared" si="8"/>
        <v>-2</v>
      </c>
    </row>
    <row r="138" spans="1:11" x14ac:dyDescent="0.25">
      <c r="A138" t="s">
        <v>10</v>
      </c>
      <c r="B138" t="s">
        <v>16</v>
      </c>
      <c r="C138" s="2">
        <v>0.5</v>
      </c>
      <c r="D138" s="2">
        <v>0.23</v>
      </c>
      <c r="E138">
        <v>3</v>
      </c>
      <c r="F138">
        <v>2</v>
      </c>
      <c r="G138">
        <f t="shared" si="6"/>
        <v>1</v>
      </c>
      <c r="H138">
        <f t="shared" si="7"/>
        <v>2</v>
      </c>
      <c r="I138">
        <f>VLOOKUP(A138,RanksTraining!$A$2:$B$19,2,FALSE)</f>
        <v>12</v>
      </c>
      <c r="J138">
        <f>VLOOKUP(B138,RanksTraining!$A$2:$B$19,2,FALSE)</f>
        <v>13</v>
      </c>
      <c r="K138">
        <f t="shared" si="8"/>
        <v>1</v>
      </c>
    </row>
    <row r="139" spans="1:11" x14ac:dyDescent="0.25">
      <c r="A139" t="s">
        <v>6</v>
      </c>
      <c r="B139" t="s">
        <v>9</v>
      </c>
      <c r="C139" s="2">
        <v>0.56999999999999995</v>
      </c>
      <c r="D139" s="2">
        <v>0.19</v>
      </c>
      <c r="E139">
        <v>1</v>
      </c>
      <c r="F139">
        <v>0</v>
      </c>
      <c r="G139">
        <f t="shared" si="6"/>
        <v>1</v>
      </c>
      <c r="H139">
        <f t="shared" si="7"/>
        <v>0</v>
      </c>
      <c r="I139">
        <f>VLOOKUP(A139,RanksTraining!$A$2:$B$19,2,FALSE)</f>
        <v>2</v>
      </c>
      <c r="J139">
        <f>VLOOKUP(B139,RanksTraining!$A$2:$B$19,2,FALSE)</f>
        <v>18</v>
      </c>
      <c r="K139">
        <f t="shared" si="8"/>
        <v>16</v>
      </c>
    </row>
    <row r="140" spans="1:11" x14ac:dyDescent="0.25">
      <c r="A140" t="s">
        <v>0</v>
      </c>
      <c r="B140" t="s">
        <v>12</v>
      </c>
      <c r="C140" s="2">
        <v>0.56000000000000005</v>
      </c>
      <c r="D140" s="2">
        <v>0.2</v>
      </c>
      <c r="E140">
        <v>4</v>
      </c>
      <c r="F140">
        <v>0</v>
      </c>
      <c r="G140">
        <f t="shared" si="6"/>
        <v>4</v>
      </c>
      <c r="H140">
        <f t="shared" si="7"/>
        <v>0</v>
      </c>
      <c r="I140">
        <f>VLOOKUP(A140,RanksTraining!$A$2:$B$19,2,FALSE)</f>
        <v>15</v>
      </c>
      <c r="J140">
        <f>VLOOKUP(B140,RanksTraining!$A$2:$B$19,2,FALSE)</f>
        <v>6</v>
      </c>
      <c r="K140">
        <f t="shared" si="8"/>
        <v>-9</v>
      </c>
    </row>
    <row r="141" spans="1:11" x14ac:dyDescent="0.25">
      <c r="A141" t="s">
        <v>3</v>
      </c>
      <c r="B141" t="s">
        <v>17</v>
      </c>
      <c r="C141" s="2">
        <v>0.86</v>
      </c>
      <c r="D141" s="2">
        <v>0.03</v>
      </c>
      <c r="E141">
        <v>1</v>
      </c>
      <c r="F141">
        <v>1</v>
      </c>
      <c r="G141">
        <f t="shared" si="6"/>
        <v>0</v>
      </c>
      <c r="H141">
        <f t="shared" si="7"/>
        <v>1</v>
      </c>
      <c r="I141">
        <f>VLOOKUP(A141,RanksTraining!$A$2:$B$19,2,FALSE)</f>
        <v>1</v>
      </c>
      <c r="J141">
        <f>VLOOKUP(B141,RanksTraining!$A$2:$B$19,2,FALSE)</f>
        <v>5</v>
      </c>
      <c r="K141">
        <f t="shared" si="8"/>
        <v>4</v>
      </c>
    </row>
    <row r="142" spans="1:11" x14ac:dyDescent="0.25">
      <c r="A142" t="s">
        <v>5</v>
      </c>
      <c r="B142" t="s">
        <v>1</v>
      </c>
      <c r="C142" s="2">
        <v>0.53</v>
      </c>
      <c r="D142" s="2">
        <v>0.2</v>
      </c>
      <c r="E142">
        <v>1</v>
      </c>
      <c r="F142">
        <v>0</v>
      </c>
      <c r="G142">
        <f t="shared" si="6"/>
        <v>1</v>
      </c>
      <c r="H142">
        <f t="shared" si="7"/>
        <v>0</v>
      </c>
      <c r="I142">
        <f>VLOOKUP(A142,RanksTraining!$A$2:$B$19,2,FALSE)</f>
        <v>7</v>
      </c>
      <c r="J142">
        <f>VLOOKUP(B142,RanksTraining!$A$2:$B$19,2,FALSE)</f>
        <v>11</v>
      </c>
      <c r="K142">
        <f t="shared" si="8"/>
        <v>4</v>
      </c>
    </row>
    <row r="143" spans="1:11" x14ac:dyDescent="0.25">
      <c r="A143" t="s">
        <v>7</v>
      </c>
      <c r="B143" t="s">
        <v>14</v>
      </c>
      <c r="C143" s="2">
        <v>0.53</v>
      </c>
      <c r="D143" s="2">
        <v>0.21</v>
      </c>
      <c r="E143">
        <v>1</v>
      </c>
      <c r="F143">
        <v>0</v>
      </c>
      <c r="G143">
        <f t="shared" si="6"/>
        <v>1</v>
      </c>
      <c r="H143">
        <f t="shared" si="7"/>
        <v>0</v>
      </c>
      <c r="I143">
        <f>VLOOKUP(A143,RanksTraining!$A$2:$B$19,2,FALSE)</f>
        <v>9</v>
      </c>
      <c r="J143">
        <f>VLOOKUP(B143,RanksTraining!$A$2:$B$19,2,FALSE)</f>
        <v>8</v>
      </c>
      <c r="K143">
        <f t="shared" si="8"/>
        <v>-1</v>
      </c>
    </row>
    <row r="144" spans="1:11" x14ac:dyDescent="0.25">
      <c r="A144" t="s">
        <v>8</v>
      </c>
      <c r="B144" t="s">
        <v>13</v>
      </c>
      <c r="C144" s="2">
        <v>0.5</v>
      </c>
      <c r="D144" s="2">
        <v>0.24</v>
      </c>
      <c r="E144">
        <v>3</v>
      </c>
      <c r="F144">
        <v>0</v>
      </c>
      <c r="G144">
        <f t="shared" si="6"/>
        <v>3</v>
      </c>
      <c r="H144">
        <f t="shared" si="7"/>
        <v>0</v>
      </c>
      <c r="I144">
        <f>VLOOKUP(A144,RanksTraining!$A$2:$B$19,2,FALSE)</f>
        <v>4</v>
      </c>
      <c r="J144">
        <f>VLOOKUP(B144,RanksTraining!$A$2:$B$19,2,FALSE)</f>
        <v>17</v>
      </c>
      <c r="K144">
        <f t="shared" si="8"/>
        <v>13</v>
      </c>
    </row>
    <row r="145" spans="1:11" x14ac:dyDescent="0.25">
      <c r="A145" t="s">
        <v>2</v>
      </c>
      <c r="B145" t="s">
        <v>15</v>
      </c>
      <c r="C145" s="2">
        <v>0.27</v>
      </c>
      <c r="D145" s="2">
        <v>0.48</v>
      </c>
      <c r="E145">
        <v>1</v>
      </c>
      <c r="F145">
        <v>0</v>
      </c>
      <c r="G145">
        <f t="shared" si="6"/>
        <v>1</v>
      </c>
      <c r="H145">
        <f t="shared" si="7"/>
        <v>0</v>
      </c>
      <c r="I145">
        <f>VLOOKUP(A145,RanksTraining!$A$2:$B$19,2,FALSE)</f>
        <v>10</v>
      </c>
      <c r="J145">
        <f>VLOOKUP(B145,RanksTraining!$A$2:$B$19,2,FALSE)</f>
        <v>3</v>
      </c>
      <c r="K145">
        <f t="shared" si="8"/>
        <v>-7</v>
      </c>
    </row>
    <row r="146" spans="1:11" x14ac:dyDescent="0.25">
      <c r="A146" t="s">
        <v>12</v>
      </c>
      <c r="B146" t="s">
        <v>6</v>
      </c>
      <c r="C146" s="2">
        <v>0.22</v>
      </c>
      <c r="D146" s="2">
        <v>0.56000000000000005</v>
      </c>
      <c r="E146">
        <v>1</v>
      </c>
      <c r="F146">
        <v>1</v>
      </c>
      <c r="G146">
        <f t="shared" si="6"/>
        <v>0</v>
      </c>
      <c r="H146">
        <f t="shared" si="7"/>
        <v>1</v>
      </c>
      <c r="I146">
        <f>VLOOKUP(A146,RanksTraining!$A$2:$B$19,2,FALSE)</f>
        <v>6</v>
      </c>
      <c r="J146">
        <f>VLOOKUP(B146,RanksTraining!$A$2:$B$19,2,FALSE)</f>
        <v>2</v>
      </c>
      <c r="K146">
        <f t="shared" si="8"/>
        <v>-4</v>
      </c>
    </row>
    <row r="147" spans="1:11" x14ac:dyDescent="0.25">
      <c r="A147" t="s">
        <v>13</v>
      </c>
      <c r="B147" t="s">
        <v>5</v>
      </c>
      <c r="C147" s="2">
        <v>0.4</v>
      </c>
      <c r="D147" s="2">
        <v>0.32</v>
      </c>
      <c r="E147">
        <v>2</v>
      </c>
      <c r="F147">
        <v>1</v>
      </c>
      <c r="G147">
        <f t="shared" si="6"/>
        <v>1</v>
      </c>
      <c r="H147">
        <f t="shared" si="7"/>
        <v>1</v>
      </c>
      <c r="I147">
        <f>VLOOKUP(A147,RanksTraining!$A$2:$B$19,2,FALSE)</f>
        <v>17</v>
      </c>
      <c r="J147">
        <f>VLOOKUP(B147,RanksTraining!$A$2:$B$19,2,FALSE)</f>
        <v>7</v>
      </c>
      <c r="K147">
        <f t="shared" si="8"/>
        <v>-10</v>
      </c>
    </row>
    <row r="148" spans="1:11" x14ac:dyDescent="0.25">
      <c r="A148" t="s">
        <v>15</v>
      </c>
      <c r="B148" t="s">
        <v>8</v>
      </c>
      <c r="C148" s="2">
        <v>0.59</v>
      </c>
      <c r="D148" s="2">
        <v>0.16</v>
      </c>
      <c r="E148">
        <v>2</v>
      </c>
      <c r="F148">
        <v>3</v>
      </c>
      <c r="G148">
        <f t="shared" si="6"/>
        <v>-1</v>
      </c>
      <c r="H148">
        <f t="shared" si="7"/>
        <v>2</v>
      </c>
      <c r="I148">
        <f>VLOOKUP(A148,RanksTraining!$A$2:$B$19,2,FALSE)</f>
        <v>3</v>
      </c>
      <c r="J148">
        <f>VLOOKUP(B148,RanksTraining!$A$2:$B$19,2,FALSE)</f>
        <v>4</v>
      </c>
      <c r="K148">
        <f t="shared" si="8"/>
        <v>1</v>
      </c>
    </row>
    <row r="149" spans="1:11" x14ac:dyDescent="0.25">
      <c r="A149" t="s">
        <v>9</v>
      </c>
      <c r="B149" t="s">
        <v>0</v>
      </c>
      <c r="C149" s="2">
        <v>0.55000000000000004</v>
      </c>
      <c r="D149" s="2">
        <v>0.2</v>
      </c>
      <c r="E149">
        <v>2</v>
      </c>
      <c r="F149">
        <v>1</v>
      </c>
      <c r="G149">
        <f t="shared" si="6"/>
        <v>1</v>
      </c>
      <c r="H149">
        <f t="shared" si="7"/>
        <v>1</v>
      </c>
      <c r="I149">
        <f>VLOOKUP(A149,RanksTraining!$A$2:$B$19,2,FALSE)</f>
        <v>18</v>
      </c>
      <c r="J149">
        <f>VLOOKUP(B149,RanksTraining!$A$2:$B$19,2,FALSE)</f>
        <v>15</v>
      </c>
      <c r="K149">
        <f t="shared" si="8"/>
        <v>-3</v>
      </c>
    </row>
    <row r="150" spans="1:11" x14ac:dyDescent="0.25">
      <c r="A150" t="s">
        <v>1</v>
      </c>
      <c r="B150" t="s">
        <v>2</v>
      </c>
      <c r="C150" s="2">
        <v>0.5</v>
      </c>
      <c r="D150" s="2">
        <v>0.23</v>
      </c>
      <c r="E150">
        <v>3</v>
      </c>
      <c r="F150">
        <v>1</v>
      </c>
      <c r="G150">
        <f t="shared" si="6"/>
        <v>2</v>
      </c>
      <c r="H150">
        <f t="shared" si="7"/>
        <v>1</v>
      </c>
      <c r="I150">
        <f>VLOOKUP(A150,RanksTraining!$A$2:$B$19,2,FALSE)</f>
        <v>11</v>
      </c>
      <c r="J150">
        <f>VLOOKUP(B150,RanksTraining!$A$2:$B$19,2,FALSE)</f>
        <v>10</v>
      </c>
      <c r="K150">
        <f t="shared" si="8"/>
        <v>-1</v>
      </c>
    </row>
    <row r="151" spans="1:11" x14ac:dyDescent="0.25">
      <c r="A151" t="s">
        <v>11</v>
      </c>
      <c r="B151" t="s">
        <v>7</v>
      </c>
      <c r="C151" s="2">
        <v>0.28999999999999998</v>
      </c>
      <c r="D151" s="2">
        <v>0.41</v>
      </c>
      <c r="E151">
        <v>1</v>
      </c>
      <c r="F151">
        <v>6</v>
      </c>
      <c r="G151">
        <f t="shared" si="6"/>
        <v>-5</v>
      </c>
      <c r="H151">
        <f t="shared" si="7"/>
        <v>1</v>
      </c>
      <c r="I151">
        <f>VLOOKUP(A151,RanksTraining!$A$2:$B$19,2,FALSE)</f>
        <v>14</v>
      </c>
      <c r="J151">
        <f>VLOOKUP(B151,RanksTraining!$A$2:$B$19,2,FALSE)</f>
        <v>9</v>
      </c>
      <c r="K151">
        <f t="shared" si="8"/>
        <v>-5</v>
      </c>
    </row>
    <row r="152" spans="1:11" x14ac:dyDescent="0.25">
      <c r="A152" t="s">
        <v>14</v>
      </c>
      <c r="B152" t="s">
        <v>10</v>
      </c>
      <c r="C152" s="2">
        <v>0.5</v>
      </c>
      <c r="D152" s="2">
        <v>0.22</v>
      </c>
      <c r="E152">
        <v>1</v>
      </c>
      <c r="F152">
        <v>2</v>
      </c>
      <c r="G152">
        <f t="shared" si="6"/>
        <v>-1</v>
      </c>
      <c r="H152">
        <f t="shared" si="7"/>
        <v>1</v>
      </c>
      <c r="I152">
        <f>VLOOKUP(A152,RanksTraining!$A$2:$B$19,2,FALSE)</f>
        <v>8</v>
      </c>
      <c r="J152">
        <f>VLOOKUP(B152,RanksTraining!$A$2:$B$19,2,FALSE)</f>
        <v>12</v>
      </c>
      <c r="K152">
        <f t="shared" si="8"/>
        <v>4</v>
      </c>
    </row>
    <row r="153" spans="1:11" x14ac:dyDescent="0.25">
      <c r="A153" t="s">
        <v>16</v>
      </c>
      <c r="B153" t="s">
        <v>3</v>
      </c>
      <c r="C153" s="2">
        <v>0.14000000000000001</v>
      </c>
      <c r="D153" s="2">
        <v>0.67</v>
      </c>
      <c r="E153">
        <v>1</v>
      </c>
      <c r="F153">
        <v>2</v>
      </c>
      <c r="G153">
        <f t="shared" si="6"/>
        <v>-1</v>
      </c>
      <c r="H153">
        <f t="shared" si="7"/>
        <v>1</v>
      </c>
      <c r="I153">
        <f>VLOOKUP(A153,RanksTraining!$A$2:$B$19,2,FALSE)</f>
        <v>13</v>
      </c>
      <c r="J153">
        <f>VLOOKUP(B153,RanksTraining!$A$2:$B$19,2,FALSE)</f>
        <v>1</v>
      </c>
      <c r="K153">
        <f t="shared" si="8"/>
        <v>-12</v>
      </c>
    </row>
    <row r="154" spans="1:11" x14ac:dyDescent="0.25">
      <c r="A154" t="s">
        <v>17</v>
      </c>
      <c r="B154" t="s">
        <v>4</v>
      </c>
      <c r="C154" s="2">
        <v>0.45</v>
      </c>
      <c r="D154" s="2">
        <v>0.25</v>
      </c>
      <c r="E154">
        <v>0</v>
      </c>
      <c r="F154">
        <v>1</v>
      </c>
      <c r="G154">
        <f t="shared" si="6"/>
        <v>-1</v>
      </c>
      <c r="H154">
        <f t="shared" si="7"/>
        <v>0</v>
      </c>
      <c r="I154">
        <f>VLOOKUP(A154,RanksTraining!$A$2:$B$19,2,FALSE)</f>
        <v>5</v>
      </c>
      <c r="J154">
        <f>VLOOKUP(B154,RanksTraining!$A$2:$B$19,2,FALSE)</f>
        <v>16</v>
      </c>
      <c r="K154">
        <f t="shared" si="8"/>
        <v>11</v>
      </c>
    </row>
    <row r="155" spans="1:11" x14ac:dyDescent="0.25">
      <c r="A155" t="s">
        <v>12</v>
      </c>
      <c r="B155" t="s">
        <v>7</v>
      </c>
      <c r="C155" s="2">
        <v>0.4</v>
      </c>
      <c r="D155" s="2">
        <v>0.32</v>
      </c>
      <c r="E155">
        <v>0</v>
      </c>
      <c r="F155">
        <v>0</v>
      </c>
      <c r="G155">
        <f t="shared" si="6"/>
        <v>0</v>
      </c>
      <c r="H155">
        <f t="shared" si="7"/>
        <v>0</v>
      </c>
      <c r="I155">
        <f>VLOOKUP(A155,RanksTraining!$A$2:$B$19,2,FALSE)</f>
        <v>6</v>
      </c>
      <c r="J155">
        <f>VLOOKUP(B155,RanksTraining!$A$2:$B$19,2,FALSE)</f>
        <v>9</v>
      </c>
      <c r="K155">
        <f t="shared" si="8"/>
        <v>3</v>
      </c>
    </row>
    <row r="156" spans="1:11" x14ac:dyDescent="0.25">
      <c r="A156" t="s">
        <v>15</v>
      </c>
      <c r="B156" t="s">
        <v>5</v>
      </c>
      <c r="C156" s="2">
        <v>0.54</v>
      </c>
      <c r="D156" s="2">
        <v>0.2</v>
      </c>
      <c r="E156">
        <v>3</v>
      </c>
      <c r="F156">
        <v>1</v>
      </c>
      <c r="G156">
        <f t="shared" si="6"/>
        <v>2</v>
      </c>
      <c r="H156">
        <f t="shared" si="7"/>
        <v>1</v>
      </c>
      <c r="I156">
        <f>VLOOKUP(A156,RanksTraining!$A$2:$B$19,2,FALSE)</f>
        <v>3</v>
      </c>
      <c r="J156">
        <f>VLOOKUP(B156,RanksTraining!$A$2:$B$19,2,FALSE)</f>
        <v>7</v>
      </c>
      <c r="K156">
        <f t="shared" si="8"/>
        <v>4</v>
      </c>
    </row>
    <row r="157" spans="1:11" x14ac:dyDescent="0.25">
      <c r="A157" t="s">
        <v>9</v>
      </c>
      <c r="B157" t="s">
        <v>4</v>
      </c>
      <c r="C157" s="2">
        <v>0.5</v>
      </c>
      <c r="D157" s="2">
        <v>0.21</v>
      </c>
      <c r="E157">
        <v>3</v>
      </c>
      <c r="F157">
        <v>0</v>
      </c>
      <c r="G157">
        <f t="shared" si="6"/>
        <v>3</v>
      </c>
      <c r="H157">
        <f t="shared" si="7"/>
        <v>0</v>
      </c>
      <c r="I157">
        <f>VLOOKUP(A157,RanksTraining!$A$2:$B$19,2,FALSE)</f>
        <v>18</v>
      </c>
      <c r="J157">
        <f>VLOOKUP(B157,RanksTraining!$A$2:$B$19,2,FALSE)</f>
        <v>16</v>
      </c>
      <c r="K157">
        <f t="shared" si="8"/>
        <v>-2</v>
      </c>
    </row>
    <row r="158" spans="1:11" x14ac:dyDescent="0.25">
      <c r="A158" t="s">
        <v>10</v>
      </c>
      <c r="B158" t="s">
        <v>0</v>
      </c>
      <c r="C158" s="2">
        <v>0.39</v>
      </c>
      <c r="D158" s="2">
        <v>0.32</v>
      </c>
      <c r="E158">
        <v>0</v>
      </c>
      <c r="F158">
        <v>2</v>
      </c>
      <c r="G158">
        <f t="shared" si="6"/>
        <v>-2</v>
      </c>
      <c r="H158">
        <f t="shared" si="7"/>
        <v>0</v>
      </c>
      <c r="I158">
        <f>VLOOKUP(A158,RanksTraining!$A$2:$B$19,2,FALSE)</f>
        <v>12</v>
      </c>
      <c r="J158">
        <f>VLOOKUP(B158,RanksTraining!$A$2:$B$19,2,FALSE)</f>
        <v>15</v>
      </c>
      <c r="K158">
        <f t="shared" si="8"/>
        <v>3</v>
      </c>
    </row>
    <row r="159" spans="1:11" x14ac:dyDescent="0.25">
      <c r="A159" t="s">
        <v>11</v>
      </c>
      <c r="B159" t="s">
        <v>8</v>
      </c>
      <c r="C159" s="2">
        <v>0.32</v>
      </c>
      <c r="D159" s="2">
        <v>0.39</v>
      </c>
      <c r="E159">
        <v>0</v>
      </c>
      <c r="F159">
        <v>0</v>
      </c>
      <c r="G159">
        <f t="shared" si="6"/>
        <v>0</v>
      </c>
      <c r="H159">
        <f t="shared" si="7"/>
        <v>0</v>
      </c>
      <c r="I159">
        <f>VLOOKUP(A159,RanksTraining!$A$2:$B$19,2,FALSE)</f>
        <v>14</v>
      </c>
      <c r="J159">
        <f>VLOOKUP(B159,RanksTraining!$A$2:$B$19,2,FALSE)</f>
        <v>4</v>
      </c>
      <c r="K159">
        <f t="shared" si="8"/>
        <v>-10</v>
      </c>
    </row>
    <row r="160" spans="1:11" x14ac:dyDescent="0.25">
      <c r="A160" t="s">
        <v>14</v>
      </c>
      <c r="B160" t="s">
        <v>2</v>
      </c>
      <c r="C160" s="2">
        <v>0.57999999999999996</v>
      </c>
      <c r="D160" s="2">
        <v>0.18</v>
      </c>
      <c r="E160">
        <v>1</v>
      </c>
      <c r="F160">
        <v>0</v>
      </c>
      <c r="G160">
        <f t="shared" si="6"/>
        <v>1</v>
      </c>
      <c r="H160">
        <f t="shared" si="7"/>
        <v>0</v>
      </c>
      <c r="I160">
        <f>VLOOKUP(A160,RanksTraining!$A$2:$B$19,2,FALSE)</f>
        <v>8</v>
      </c>
      <c r="J160">
        <f>VLOOKUP(B160,RanksTraining!$A$2:$B$19,2,FALSE)</f>
        <v>10</v>
      </c>
      <c r="K160">
        <f t="shared" si="8"/>
        <v>2</v>
      </c>
    </row>
    <row r="161" spans="1:11" x14ac:dyDescent="0.25">
      <c r="A161" t="s">
        <v>16</v>
      </c>
      <c r="B161" t="s">
        <v>6</v>
      </c>
      <c r="C161" s="2">
        <v>0.2</v>
      </c>
      <c r="D161" s="2">
        <v>0.6</v>
      </c>
      <c r="E161">
        <v>1</v>
      </c>
      <c r="F161">
        <v>2</v>
      </c>
      <c r="G161">
        <f t="shared" si="6"/>
        <v>-1</v>
      </c>
      <c r="H161">
        <f t="shared" si="7"/>
        <v>1</v>
      </c>
      <c r="I161">
        <f>VLOOKUP(A161,RanksTraining!$A$2:$B$19,2,FALSE)</f>
        <v>13</v>
      </c>
      <c r="J161">
        <f>VLOOKUP(B161,RanksTraining!$A$2:$B$19,2,FALSE)</f>
        <v>2</v>
      </c>
      <c r="K161">
        <f t="shared" si="8"/>
        <v>-11</v>
      </c>
    </row>
    <row r="162" spans="1:11" x14ac:dyDescent="0.25">
      <c r="A162" t="s">
        <v>17</v>
      </c>
      <c r="B162" t="s">
        <v>1</v>
      </c>
      <c r="C162" s="2">
        <v>0.55000000000000004</v>
      </c>
      <c r="D162" s="2">
        <v>0.19</v>
      </c>
      <c r="E162">
        <v>1</v>
      </c>
      <c r="F162">
        <v>0</v>
      </c>
      <c r="G162">
        <f t="shared" si="6"/>
        <v>1</v>
      </c>
      <c r="H162">
        <f t="shared" si="7"/>
        <v>0</v>
      </c>
      <c r="I162">
        <f>VLOOKUP(A162,RanksTraining!$A$2:$B$19,2,FALSE)</f>
        <v>5</v>
      </c>
      <c r="J162">
        <f>VLOOKUP(B162,RanksTraining!$A$2:$B$19,2,FALSE)</f>
        <v>11</v>
      </c>
      <c r="K162">
        <f t="shared" si="8"/>
        <v>6</v>
      </c>
    </row>
    <row r="163" spans="1:11" x14ac:dyDescent="0.25">
      <c r="A163" t="s">
        <v>13</v>
      </c>
      <c r="B163" t="s">
        <v>3</v>
      </c>
      <c r="C163" s="2">
        <v>0.15</v>
      </c>
      <c r="D163" s="2">
        <v>0.65</v>
      </c>
      <c r="E163">
        <v>1</v>
      </c>
      <c r="F163">
        <v>2</v>
      </c>
      <c r="G163">
        <f t="shared" si="6"/>
        <v>-1</v>
      </c>
      <c r="H163">
        <f t="shared" si="7"/>
        <v>1</v>
      </c>
      <c r="I163">
        <f>VLOOKUP(A163,RanksTraining!$A$2:$B$19,2,FALSE)</f>
        <v>17</v>
      </c>
      <c r="J163">
        <f>VLOOKUP(B163,RanksTraining!$A$2:$B$19,2,FALSE)</f>
        <v>1</v>
      </c>
      <c r="K163">
        <f t="shared" si="8"/>
        <v>-16</v>
      </c>
    </row>
    <row r="164" spans="1:11" x14ac:dyDescent="0.25">
      <c r="A164" t="s">
        <v>0</v>
      </c>
      <c r="B164" t="s">
        <v>16</v>
      </c>
      <c r="C164" s="2">
        <v>0.62</v>
      </c>
      <c r="D164" s="2">
        <v>0.17</v>
      </c>
      <c r="E164">
        <v>1</v>
      </c>
      <c r="F164">
        <v>1</v>
      </c>
      <c r="G164">
        <f t="shared" si="6"/>
        <v>0</v>
      </c>
      <c r="H164">
        <f t="shared" si="7"/>
        <v>1</v>
      </c>
      <c r="I164">
        <f>VLOOKUP(A164,RanksTraining!$A$2:$B$19,2,FALSE)</f>
        <v>15</v>
      </c>
      <c r="J164">
        <f>VLOOKUP(B164,RanksTraining!$A$2:$B$19,2,FALSE)</f>
        <v>13</v>
      </c>
      <c r="K164">
        <f t="shared" si="8"/>
        <v>-2</v>
      </c>
    </row>
    <row r="165" spans="1:11" x14ac:dyDescent="0.25">
      <c r="A165" t="s">
        <v>1</v>
      </c>
      <c r="B165" t="s">
        <v>13</v>
      </c>
      <c r="C165" s="2">
        <v>0.44</v>
      </c>
      <c r="D165" s="2">
        <v>0.3</v>
      </c>
      <c r="E165">
        <v>1</v>
      </c>
      <c r="F165">
        <v>2</v>
      </c>
      <c r="G165">
        <f t="shared" si="6"/>
        <v>-1</v>
      </c>
      <c r="H165">
        <f t="shared" si="7"/>
        <v>1</v>
      </c>
      <c r="I165">
        <f>VLOOKUP(A165,RanksTraining!$A$2:$B$19,2,FALSE)</f>
        <v>11</v>
      </c>
      <c r="J165">
        <f>VLOOKUP(B165,RanksTraining!$A$2:$B$19,2,FALSE)</f>
        <v>17</v>
      </c>
      <c r="K165">
        <f t="shared" si="8"/>
        <v>6</v>
      </c>
    </row>
    <row r="166" spans="1:11" x14ac:dyDescent="0.25">
      <c r="A166" t="s">
        <v>3</v>
      </c>
      <c r="B166" t="s">
        <v>9</v>
      </c>
      <c r="C166" s="2">
        <v>0.76</v>
      </c>
      <c r="D166" s="2">
        <v>7.0000000000000007E-2</v>
      </c>
      <c r="E166">
        <v>3</v>
      </c>
      <c r="F166">
        <v>0</v>
      </c>
      <c r="G166">
        <f t="shared" si="6"/>
        <v>3</v>
      </c>
      <c r="H166">
        <f t="shared" si="7"/>
        <v>0</v>
      </c>
      <c r="I166">
        <f>VLOOKUP(A166,RanksTraining!$A$2:$B$19,2,FALSE)</f>
        <v>1</v>
      </c>
      <c r="J166">
        <f>VLOOKUP(B166,RanksTraining!$A$2:$B$19,2,FALSE)</f>
        <v>18</v>
      </c>
      <c r="K166">
        <f t="shared" si="8"/>
        <v>17</v>
      </c>
    </row>
    <row r="167" spans="1:11" x14ac:dyDescent="0.25">
      <c r="A167" t="s">
        <v>5</v>
      </c>
      <c r="B167" t="s">
        <v>11</v>
      </c>
      <c r="C167" s="2">
        <v>0.65</v>
      </c>
      <c r="D167" s="2">
        <v>0.12</v>
      </c>
      <c r="E167">
        <v>2</v>
      </c>
      <c r="F167">
        <v>0</v>
      </c>
      <c r="G167">
        <f t="shared" si="6"/>
        <v>2</v>
      </c>
      <c r="H167">
        <f t="shared" si="7"/>
        <v>0</v>
      </c>
      <c r="I167">
        <f>VLOOKUP(A167,RanksTraining!$A$2:$B$19,2,FALSE)</f>
        <v>7</v>
      </c>
      <c r="J167">
        <f>VLOOKUP(B167,RanksTraining!$A$2:$B$19,2,FALSE)</f>
        <v>14</v>
      </c>
      <c r="K167">
        <f t="shared" si="8"/>
        <v>7</v>
      </c>
    </row>
    <row r="168" spans="1:11" x14ac:dyDescent="0.25">
      <c r="A168" t="s">
        <v>7</v>
      </c>
      <c r="B168" t="s">
        <v>15</v>
      </c>
      <c r="C168" s="2">
        <v>0.37</v>
      </c>
      <c r="D168" s="2">
        <v>0.34</v>
      </c>
      <c r="E168">
        <v>1</v>
      </c>
      <c r="F168">
        <v>1</v>
      </c>
      <c r="G168">
        <f t="shared" si="6"/>
        <v>0</v>
      </c>
      <c r="H168">
        <f t="shared" si="7"/>
        <v>1</v>
      </c>
      <c r="I168">
        <f>VLOOKUP(A168,RanksTraining!$A$2:$B$19,2,FALSE)</f>
        <v>9</v>
      </c>
      <c r="J168">
        <f>VLOOKUP(B168,RanksTraining!$A$2:$B$19,2,FALSE)</f>
        <v>3</v>
      </c>
      <c r="K168">
        <f t="shared" si="8"/>
        <v>-6</v>
      </c>
    </row>
    <row r="169" spans="1:11" x14ac:dyDescent="0.25">
      <c r="A169" t="s">
        <v>2</v>
      </c>
      <c r="B169" t="s">
        <v>17</v>
      </c>
      <c r="C169" s="2">
        <v>0.3</v>
      </c>
      <c r="D169" s="2">
        <v>0.43</v>
      </c>
      <c r="E169">
        <v>2</v>
      </c>
      <c r="F169">
        <v>1</v>
      </c>
      <c r="G169">
        <f t="shared" si="6"/>
        <v>1</v>
      </c>
      <c r="H169">
        <f t="shared" si="7"/>
        <v>1</v>
      </c>
      <c r="I169">
        <f>VLOOKUP(A169,RanksTraining!$A$2:$B$19,2,FALSE)</f>
        <v>10</v>
      </c>
      <c r="J169">
        <f>VLOOKUP(B169,RanksTraining!$A$2:$B$19,2,FALSE)</f>
        <v>5</v>
      </c>
      <c r="K169">
        <f t="shared" si="8"/>
        <v>-5</v>
      </c>
    </row>
    <row r="170" spans="1:11" x14ac:dyDescent="0.25">
      <c r="A170" t="s">
        <v>4</v>
      </c>
      <c r="B170" t="s">
        <v>12</v>
      </c>
      <c r="C170" s="2">
        <v>0.52</v>
      </c>
      <c r="D170" s="2">
        <v>0.22</v>
      </c>
      <c r="E170">
        <v>3</v>
      </c>
      <c r="F170">
        <v>0</v>
      </c>
      <c r="G170">
        <f t="shared" si="6"/>
        <v>3</v>
      </c>
      <c r="H170">
        <f t="shared" si="7"/>
        <v>0</v>
      </c>
      <c r="I170">
        <f>VLOOKUP(A170,RanksTraining!$A$2:$B$19,2,FALSE)</f>
        <v>16</v>
      </c>
      <c r="J170">
        <f>VLOOKUP(B170,RanksTraining!$A$2:$B$19,2,FALSE)</f>
        <v>6</v>
      </c>
      <c r="K170">
        <f t="shared" si="8"/>
        <v>-10</v>
      </c>
    </row>
    <row r="171" spans="1:11" x14ac:dyDescent="0.25">
      <c r="A171" t="s">
        <v>6</v>
      </c>
      <c r="B171" t="s">
        <v>10</v>
      </c>
      <c r="C171" s="2">
        <v>0.8</v>
      </c>
      <c r="D171" s="2">
        <v>0.05</v>
      </c>
      <c r="E171">
        <v>1</v>
      </c>
      <c r="F171">
        <v>1</v>
      </c>
      <c r="G171">
        <f t="shared" si="6"/>
        <v>0</v>
      </c>
      <c r="H171">
        <f t="shared" si="7"/>
        <v>1</v>
      </c>
      <c r="I171">
        <f>VLOOKUP(A171,RanksTraining!$A$2:$B$19,2,FALSE)</f>
        <v>2</v>
      </c>
      <c r="J171">
        <f>VLOOKUP(B171,RanksTraining!$A$2:$B$19,2,FALSE)</f>
        <v>12</v>
      </c>
      <c r="K171">
        <f t="shared" si="8"/>
        <v>10</v>
      </c>
    </row>
    <row r="172" spans="1:11" x14ac:dyDescent="0.25">
      <c r="A172" t="s">
        <v>8</v>
      </c>
      <c r="B172" t="s">
        <v>14</v>
      </c>
      <c r="C172" s="2">
        <v>0.46</v>
      </c>
      <c r="D172" s="2">
        <v>0.26</v>
      </c>
      <c r="E172">
        <v>1</v>
      </c>
      <c r="F172">
        <v>2</v>
      </c>
      <c r="G172">
        <f t="shared" si="6"/>
        <v>-1</v>
      </c>
      <c r="H172">
        <f t="shared" si="7"/>
        <v>1</v>
      </c>
      <c r="I172">
        <f>VLOOKUP(A172,RanksTraining!$A$2:$B$19,2,FALSE)</f>
        <v>4</v>
      </c>
      <c r="J172">
        <f>VLOOKUP(B172,RanksTraining!$A$2:$B$19,2,FALSE)</f>
        <v>8</v>
      </c>
      <c r="K172">
        <f t="shared" si="8"/>
        <v>4</v>
      </c>
    </row>
    <row r="173" spans="1:11" x14ac:dyDescent="0.25">
      <c r="A173" t="s">
        <v>15</v>
      </c>
      <c r="B173" t="s">
        <v>1</v>
      </c>
      <c r="C173" s="2">
        <v>0.72</v>
      </c>
      <c r="D173" s="2">
        <v>0.09</v>
      </c>
      <c r="E173">
        <v>1</v>
      </c>
      <c r="F173">
        <v>2</v>
      </c>
      <c r="G173">
        <f t="shared" si="6"/>
        <v>-1</v>
      </c>
      <c r="H173">
        <f t="shared" si="7"/>
        <v>1</v>
      </c>
      <c r="I173">
        <f>VLOOKUP(A173,RanksTraining!$A$2:$B$19,2,FALSE)</f>
        <v>3</v>
      </c>
      <c r="J173">
        <f>VLOOKUP(B173,RanksTraining!$A$2:$B$19,2,FALSE)</f>
        <v>11</v>
      </c>
      <c r="K173">
        <f t="shared" si="8"/>
        <v>8</v>
      </c>
    </row>
    <row r="174" spans="1:11" x14ac:dyDescent="0.25">
      <c r="A174" t="s">
        <v>11</v>
      </c>
      <c r="B174" t="s">
        <v>3</v>
      </c>
      <c r="C174" s="2">
        <v>0.13</v>
      </c>
      <c r="D174" s="2">
        <v>0.68</v>
      </c>
      <c r="E174">
        <v>0</v>
      </c>
      <c r="F174">
        <v>1</v>
      </c>
      <c r="G174">
        <f t="shared" si="6"/>
        <v>-1</v>
      </c>
      <c r="H174">
        <f t="shared" si="7"/>
        <v>0</v>
      </c>
      <c r="I174">
        <f>VLOOKUP(A174,RanksTraining!$A$2:$B$19,2,FALSE)</f>
        <v>14</v>
      </c>
      <c r="J174">
        <f>VLOOKUP(B174,RanksTraining!$A$2:$B$19,2,FALSE)</f>
        <v>1</v>
      </c>
      <c r="K174">
        <f t="shared" si="8"/>
        <v>-13</v>
      </c>
    </row>
    <row r="175" spans="1:11" x14ac:dyDescent="0.25">
      <c r="A175" t="s">
        <v>14</v>
      </c>
      <c r="B175" t="s">
        <v>4</v>
      </c>
      <c r="C175" s="2">
        <v>0.38</v>
      </c>
      <c r="D175" s="2">
        <v>0.34</v>
      </c>
      <c r="E175">
        <v>1</v>
      </c>
      <c r="F175">
        <v>0</v>
      </c>
      <c r="G175">
        <f t="shared" si="6"/>
        <v>1</v>
      </c>
      <c r="H175">
        <f t="shared" si="7"/>
        <v>0</v>
      </c>
      <c r="I175">
        <f>VLOOKUP(A175,RanksTraining!$A$2:$B$19,2,FALSE)</f>
        <v>8</v>
      </c>
      <c r="J175">
        <f>VLOOKUP(B175,RanksTraining!$A$2:$B$19,2,FALSE)</f>
        <v>16</v>
      </c>
      <c r="K175">
        <f t="shared" si="8"/>
        <v>8</v>
      </c>
    </row>
    <row r="176" spans="1:11" x14ac:dyDescent="0.25">
      <c r="A176" t="s">
        <v>9</v>
      </c>
      <c r="B176" t="s">
        <v>5</v>
      </c>
      <c r="C176" s="2">
        <v>0.53</v>
      </c>
      <c r="D176" s="2">
        <v>0.2</v>
      </c>
      <c r="E176">
        <v>2</v>
      </c>
      <c r="F176">
        <v>0</v>
      </c>
      <c r="G176">
        <f t="shared" si="6"/>
        <v>2</v>
      </c>
      <c r="H176">
        <f t="shared" si="7"/>
        <v>0</v>
      </c>
      <c r="I176">
        <f>VLOOKUP(A176,RanksTraining!$A$2:$B$19,2,FALSE)</f>
        <v>18</v>
      </c>
      <c r="J176">
        <f>VLOOKUP(B176,RanksTraining!$A$2:$B$19,2,FALSE)</f>
        <v>7</v>
      </c>
      <c r="K176">
        <f t="shared" si="8"/>
        <v>-11</v>
      </c>
    </row>
    <row r="177" spans="1:11" x14ac:dyDescent="0.25">
      <c r="A177" t="s">
        <v>10</v>
      </c>
      <c r="B177" t="s">
        <v>8</v>
      </c>
      <c r="C177" s="2">
        <v>0.4</v>
      </c>
      <c r="D177" s="2">
        <v>0.3</v>
      </c>
      <c r="E177">
        <v>1</v>
      </c>
      <c r="F177">
        <v>0</v>
      </c>
      <c r="G177">
        <f t="shared" si="6"/>
        <v>1</v>
      </c>
      <c r="H177">
        <f t="shared" si="7"/>
        <v>0</v>
      </c>
      <c r="I177">
        <f>VLOOKUP(A177,RanksTraining!$A$2:$B$19,2,FALSE)</f>
        <v>12</v>
      </c>
      <c r="J177">
        <f>VLOOKUP(B177,RanksTraining!$A$2:$B$19,2,FALSE)</f>
        <v>4</v>
      </c>
      <c r="K177">
        <f t="shared" si="8"/>
        <v>-8</v>
      </c>
    </row>
    <row r="178" spans="1:11" x14ac:dyDescent="0.25">
      <c r="A178" t="s">
        <v>12</v>
      </c>
      <c r="B178" t="s">
        <v>2</v>
      </c>
      <c r="C178" s="2">
        <v>0.55000000000000004</v>
      </c>
      <c r="D178" s="2">
        <v>0.2</v>
      </c>
      <c r="E178">
        <v>3</v>
      </c>
      <c r="F178">
        <v>1</v>
      </c>
      <c r="G178">
        <f t="shared" si="6"/>
        <v>2</v>
      </c>
      <c r="H178">
        <f t="shared" si="7"/>
        <v>1</v>
      </c>
      <c r="I178">
        <f>VLOOKUP(A178,RanksTraining!$A$2:$B$19,2,FALSE)</f>
        <v>6</v>
      </c>
      <c r="J178">
        <f>VLOOKUP(B178,RanksTraining!$A$2:$B$19,2,FALSE)</f>
        <v>10</v>
      </c>
      <c r="K178">
        <f t="shared" si="8"/>
        <v>4</v>
      </c>
    </row>
    <row r="179" spans="1:11" x14ac:dyDescent="0.25">
      <c r="A179" t="s">
        <v>16</v>
      </c>
      <c r="B179" t="s">
        <v>7</v>
      </c>
      <c r="C179" s="2">
        <v>0.36</v>
      </c>
      <c r="D179" s="2">
        <v>0.37</v>
      </c>
      <c r="E179">
        <v>1</v>
      </c>
      <c r="F179">
        <v>1</v>
      </c>
      <c r="G179">
        <f t="shared" si="6"/>
        <v>0</v>
      </c>
      <c r="H179">
        <f t="shared" si="7"/>
        <v>1</v>
      </c>
      <c r="I179">
        <f>VLOOKUP(A179,RanksTraining!$A$2:$B$19,2,FALSE)</f>
        <v>13</v>
      </c>
      <c r="J179">
        <f>VLOOKUP(B179,RanksTraining!$A$2:$B$19,2,FALSE)</f>
        <v>9</v>
      </c>
      <c r="K179">
        <f t="shared" si="8"/>
        <v>-4</v>
      </c>
    </row>
    <row r="180" spans="1:11" x14ac:dyDescent="0.25">
      <c r="A180" t="s">
        <v>17</v>
      </c>
      <c r="B180" t="s">
        <v>13</v>
      </c>
      <c r="C180" s="2">
        <v>0.56999999999999995</v>
      </c>
      <c r="D180" s="2">
        <v>0.19</v>
      </c>
      <c r="E180">
        <v>1</v>
      </c>
      <c r="F180">
        <v>1</v>
      </c>
      <c r="G180">
        <f t="shared" si="6"/>
        <v>0</v>
      </c>
      <c r="H180">
        <f t="shared" si="7"/>
        <v>1</v>
      </c>
      <c r="I180">
        <f>VLOOKUP(A180,RanksTraining!$A$2:$B$19,2,FALSE)</f>
        <v>5</v>
      </c>
      <c r="J180">
        <f>VLOOKUP(B180,RanksTraining!$A$2:$B$19,2,FALSE)</f>
        <v>17</v>
      </c>
      <c r="K180">
        <f t="shared" si="8"/>
        <v>12</v>
      </c>
    </row>
    <row r="181" spans="1:11" x14ac:dyDescent="0.25">
      <c r="A181" t="s">
        <v>0</v>
      </c>
      <c r="B181" t="s">
        <v>6</v>
      </c>
      <c r="C181" s="2">
        <v>0.25</v>
      </c>
      <c r="D181" s="2">
        <v>0.53</v>
      </c>
      <c r="E181">
        <v>2</v>
      </c>
      <c r="F181">
        <v>2</v>
      </c>
      <c r="G181">
        <f t="shared" si="6"/>
        <v>0</v>
      </c>
      <c r="H181">
        <f t="shared" si="7"/>
        <v>2</v>
      </c>
      <c r="I181">
        <f>VLOOKUP(A181,RanksTraining!$A$2:$B$19,2,FALSE)</f>
        <v>15</v>
      </c>
      <c r="J181">
        <f>VLOOKUP(B181,RanksTraining!$A$2:$B$19,2,FALSE)</f>
        <v>2</v>
      </c>
      <c r="K181">
        <f t="shared" si="8"/>
        <v>-13</v>
      </c>
    </row>
    <row r="182" spans="1:11" x14ac:dyDescent="0.25">
      <c r="A182" t="s">
        <v>17</v>
      </c>
      <c r="B182" t="s">
        <v>15</v>
      </c>
      <c r="C182" s="2">
        <v>0.38</v>
      </c>
      <c r="D182" s="2">
        <v>0.35</v>
      </c>
      <c r="E182">
        <v>0</v>
      </c>
      <c r="F182">
        <v>1</v>
      </c>
      <c r="G182">
        <f t="shared" si="6"/>
        <v>-1</v>
      </c>
      <c r="H182">
        <f t="shared" si="7"/>
        <v>0</v>
      </c>
      <c r="I182">
        <f>VLOOKUP(A182,RanksTraining!$A$2:$B$19,2,FALSE)</f>
        <v>5</v>
      </c>
      <c r="J182">
        <f>VLOOKUP(B182,RanksTraining!$A$2:$B$19,2,FALSE)</f>
        <v>3</v>
      </c>
      <c r="K182">
        <f t="shared" si="8"/>
        <v>-2</v>
      </c>
    </row>
    <row r="183" spans="1:11" x14ac:dyDescent="0.25">
      <c r="A183" t="s">
        <v>8</v>
      </c>
      <c r="B183" t="s">
        <v>12</v>
      </c>
      <c r="C183" s="2">
        <v>0.5</v>
      </c>
      <c r="D183" s="2">
        <v>0.24</v>
      </c>
      <c r="E183">
        <v>1</v>
      </c>
      <c r="F183">
        <v>0</v>
      </c>
      <c r="G183">
        <f t="shared" si="6"/>
        <v>1</v>
      </c>
      <c r="H183">
        <f t="shared" si="7"/>
        <v>0</v>
      </c>
      <c r="I183">
        <f>VLOOKUP(A183,RanksTraining!$A$2:$B$19,2,FALSE)</f>
        <v>4</v>
      </c>
      <c r="J183">
        <f>VLOOKUP(B183,RanksTraining!$A$2:$B$19,2,FALSE)</f>
        <v>6</v>
      </c>
      <c r="K183">
        <f t="shared" si="8"/>
        <v>2</v>
      </c>
    </row>
    <row r="184" spans="1:11" x14ac:dyDescent="0.25">
      <c r="A184" t="s">
        <v>5</v>
      </c>
      <c r="B184" t="s">
        <v>16</v>
      </c>
      <c r="C184" s="2">
        <v>0.62</v>
      </c>
      <c r="D184" s="2">
        <v>0.15</v>
      </c>
      <c r="E184">
        <v>0</v>
      </c>
      <c r="F184">
        <v>1</v>
      </c>
      <c r="G184">
        <f t="shared" si="6"/>
        <v>-1</v>
      </c>
      <c r="H184">
        <f t="shared" si="7"/>
        <v>0</v>
      </c>
      <c r="I184">
        <f>VLOOKUP(A184,RanksTraining!$A$2:$B$19,2,FALSE)</f>
        <v>7</v>
      </c>
      <c r="J184">
        <f>VLOOKUP(B184,RanksTraining!$A$2:$B$19,2,FALSE)</f>
        <v>13</v>
      </c>
      <c r="K184">
        <f t="shared" si="8"/>
        <v>6</v>
      </c>
    </row>
    <row r="185" spans="1:11" x14ac:dyDescent="0.25">
      <c r="A185" t="s">
        <v>1</v>
      </c>
      <c r="B185" t="s">
        <v>9</v>
      </c>
      <c r="C185" s="2">
        <v>0.27</v>
      </c>
      <c r="D185" s="2">
        <v>0.47</v>
      </c>
      <c r="E185">
        <v>1</v>
      </c>
      <c r="F185">
        <v>0</v>
      </c>
      <c r="G185">
        <f t="shared" si="6"/>
        <v>1</v>
      </c>
      <c r="H185">
        <f t="shared" si="7"/>
        <v>0</v>
      </c>
      <c r="I185">
        <f>VLOOKUP(A185,RanksTraining!$A$2:$B$19,2,FALSE)</f>
        <v>11</v>
      </c>
      <c r="J185">
        <f>VLOOKUP(B185,RanksTraining!$A$2:$B$19,2,FALSE)</f>
        <v>18</v>
      </c>
      <c r="K185">
        <f t="shared" si="8"/>
        <v>7</v>
      </c>
    </row>
    <row r="186" spans="1:11" x14ac:dyDescent="0.25">
      <c r="A186" t="s">
        <v>2</v>
      </c>
      <c r="B186" t="s">
        <v>10</v>
      </c>
      <c r="C186" s="2">
        <v>0.37</v>
      </c>
      <c r="D186" s="2">
        <v>0.33</v>
      </c>
      <c r="E186">
        <v>1</v>
      </c>
      <c r="F186">
        <v>0</v>
      </c>
      <c r="G186">
        <f t="shared" si="6"/>
        <v>1</v>
      </c>
      <c r="H186">
        <f t="shared" si="7"/>
        <v>0</v>
      </c>
      <c r="I186">
        <f>VLOOKUP(A186,RanksTraining!$A$2:$B$19,2,FALSE)</f>
        <v>10</v>
      </c>
      <c r="J186">
        <f>VLOOKUP(B186,RanksTraining!$A$2:$B$19,2,FALSE)</f>
        <v>12</v>
      </c>
      <c r="K186">
        <f t="shared" si="8"/>
        <v>2</v>
      </c>
    </row>
    <row r="187" spans="1:11" x14ac:dyDescent="0.25">
      <c r="A187" t="s">
        <v>3</v>
      </c>
      <c r="B187" t="s">
        <v>14</v>
      </c>
      <c r="C187" s="2">
        <v>0.89</v>
      </c>
      <c r="D187" s="2">
        <v>0.02</v>
      </c>
      <c r="E187">
        <v>5</v>
      </c>
      <c r="F187">
        <v>0</v>
      </c>
      <c r="G187">
        <f t="shared" si="6"/>
        <v>5</v>
      </c>
      <c r="H187">
        <f t="shared" si="7"/>
        <v>0</v>
      </c>
      <c r="I187">
        <f>VLOOKUP(A187,RanksTraining!$A$2:$B$19,2,FALSE)</f>
        <v>1</v>
      </c>
      <c r="J187">
        <f>VLOOKUP(B187,RanksTraining!$A$2:$B$19,2,FALSE)</f>
        <v>8</v>
      </c>
      <c r="K187">
        <f t="shared" si="8"/>
        <v>7</v>
      </c>
    </row>
    <row r="188" spans="1:11" x14ac:dyDescent="0.25">
      <c r="A188" t="s">
        <v>13</v>
      </c>
      <c r="B188" t="s">
        <v>11</v>
      </c>
      <c r="C188" s="2">
        <v>0.57999999999999996</v>
      </c>
      <c r="D188" s="2">
        <v>0.18</v>
      </c>
      <c r="E188">
        <v>1</v>
      </c>
      <c r="F188">
        <v>0</v>
      </c>
      <c r="G188">
        <f t="shared" si="6"/>
        <v>1</v>
      </c>
      <c r="H188">
        <f t="shared" si="7"/>
        <v>0</v>
      </c>
      <c r="I188">
        <f>VLOOKUP(A188,RanksTraining!$A$2:$B$19,2,FALSE)</f>
        <v>17</v>
      </c>
      <c r="J188">
        <f>VLOOKUP(B188,RanksTraining!$A$2:$B$19,2,FALSE)</f>
        <v>14</v>
      </c>
      <c r="K188">
        <f t="shared" si="8"/>
        <v>-3</v>
      </c>
    </row>
    <row r="189" spans="1:11" x14ac:dyDescent="0.25">
      <c r="A189" t="s">
        <v>7</v>
      </c>
      <c r="B189" t="s">
        <v>6</v>
      </c>
      <c r="C189" s="2">
        <v>0.25</v>
      </c>
      <c r="D189" s="2">
        <v>0.51</v>
      </c>
      <c r="E189">
        <v>1</v>
      </c>
      <c r="F189">
        <v>1</v>
      </c>
      <c r="G189">
        <f t="shared" si="6"/>
        <v>0</v>
      </c>
      <c r="H189">
        <f t="shared" si="7"/>
        <v>1</v>
      </c>
      <c r="I189">
        <f>VLOOKUP(A189,RanksTraining!$A$2:$B$19,2,FALSE)</f>
        <v>9</v>
      </c>
      <c r="J189">
        <f>VLOOKUP(B189,RanksTraining!$A$2:$B$19,2,FALSE)</f>
        <v>2</v>
      </c>
      <c r="K189">
        <f t="shared" si="8"/>
        <v>-7</v>
      </c>
    </row>
    <row r="190" spans="1:11" x14ac:dyDescent="0.25">
      <c r="A190" t="s">
        <v>4</v>
      </c>
      <c r="B190" t="s">
        <v>0</v>
      </c>
      <c r="C190" s="2">
        <v>0.47</v>
      </c>
      <c r="D190" s="2">
        <v>0.27</v>
      </c>
      <c r="E190">
        <v>0</v>
      </c>
      <c r="F190">
        <v>0</v>
      </c>
      <c r="G190">
        <f t="shared" si="6"/>
        <v>0</v>
      </c>
      <c r="H190">
        <f t="shared" si="7"/>
        <v>0</v>
      </c>
      <c r="I190">
        <f>VLOOKUP(A190,RanksTraining!$A$2:$B$19,2,FALSE)</f>
        <v>16</v>
      </c>
      <c r="J190">
        <f>VLOOKUP(B190,RanksTraining!$A$2:$B$19,2,FALSE)</f>
        <v>15</v>
      </c>
      <c r="K190">
        <f t="shared" si="8"/>
        <v>-1</v>
      </c>
    </row>
    <row r="191" spans="1:11" x14ac:dyDescent="0.25">
      <c r="A191" t="s">
        <v>10</v>
      </c>
      <c r="B191" t="s">
        <v>4</v>
      </c>
      <c r="C191" s="2">
        <v>0.36</v>
      </c>
      <c r="D191" s="2">
        <v>0.33</v>
      </c>
      <c r="E191">
        <v>1</v>
      </c>
      <c r="F191">
        <v>1</v>
      </c>
      <c r="G191">
        <f t="shared" si="6"/>
        <v>0</v>
      </c>
      <c r="H191">
        <f t="shared" si="7"/>
        <v>1</v>
      </c>
      <c r="I191">
        <f>VLOOKUP(A191,RanksTraining!$A$2:$B$19,2,FALSE)</f>
        <v>12</v>
      </c>
      <c r="J191">
        <f>VLOOKUP(B191,RanksTraining!$A$2:$B$19,2,FALSE)</f>
        <v>16</v>
      </c>
      <c r="K191">
        <f t="shared" si="8"/>
        <v>4</v>
      </c>
    </row>
    <row r="192" spans="1:11" x14ac:dyDescent="0.25">
      <c r="A192" t="s">
        <v>11</v>
      </c>
      <c r="B192" t="s">
        <v>2</v>
      </c>
      <c r="C192" s="2">
        <v>0.45</v>
      </c>
      <c r="D192" s="2">
        <v>0.28000000000000003</v>
      </c>
      <c r="E192">
        <v>0</v>
      </c>
      <c r="F192">
        <v>2</v>
      </c>
      <c r="G192">
        <f t="shared" si="6"/>
        <v>-2</v>
      </c>
      <c r="H192">
        <f t="shared" si="7"/>
        <v>0</v>
      </c>
      <c r="I192">
        <f>VLOOKUP(A192,RanksTraining!$A$2:$B$19,2,FALSE)</f>
        <v>14</v>
      </c>
      <c r="J192">
        <f>VLOOKUP(B192,RanksTraining!$A$2:$B$19,2,FALSE)</f>
        <v>10</v>
      </c>
      <c r="K192">
        <f t="shared" si="8"/>
        <v>-4</v>
      </c>
    </row>
    <row r="193" spans="1:11" x14ac:dyDescent="0.25">
      <c r="A193" t="s">
        <v>9</v>
      </c>
      <c r="B193" t="s">
        <v>17</v>
      </c>
      <c r="C193" s="2">
        <v>0.51</v>
      </c>
      <c r="D193" s="2">
        <v>0.22</v>
      </c>
      <c r="E193">
        <v>2</v>
      </c>
      <c r="F193">
        <v>1</v>
      </c>
      <c r="G193">
        <f t="shared" si="6"/>
        <v>1</v>
      </c>
      <c r="H193">
        <f t="shared" si="7"/>
        <v>1</v>
      </c>
      <c r="I193">
        <f>VLOOKUP(A193,RanksTraining!$A$2:$B$19,2,FALSE)</f>
        <v>18</v>
      </c>
      <c r="J193">
        <f>VLOOKUP(B193,RanksTraining!$A$2:$B$19,2,FALSE)</f>
        <v>5</v>
      </c>
      <c r="K193">
        <f t="shared" si="8"/>
        <v>-13</v>
      </c>
    </row>
    <row r="194" spans="1:11" x14ac:dyDescent="0.25">
      <c r="A194" t="s">
        <v>0</v>
      </c>
      <c r="B194" t="s">
        <v>7</v>
      </c>
      <c r="C194" s="2">
        <v>0.43</v>
      </c>
      <c r="D194" s="2">
        <v>0.3</v>
      </c>
      <c r="E194">
        <v>4</v>
      </c>
      <c r="F194">
        <v>0</v>
      </c>
      <c r="G194">
        <f t="shared" si="6"/>
        <v>4</v>
      </c>
      <c r="H194">
        <f t="shared" si="7"/>
        <v>0</v>
      </c>
      <c r="I194">
        <f>VLOOKUP(A194,RanksTraining!$A$2:$B$19,2,FALSE)</f>
        <v>15</v>
      </c>
      <c r="J194">
        <f>VLOOKUP(B194,RanksTraining!$A$2:$B$19,2,FALSE)</f>
        <v>9</v>
      </c>
      <c r="K194">
        <f t="shared" si="8"/>
        <v>-6</v>
      </c>
    </row>
    <row r="195" spans="1:11" x14ac:dyDescent="0.25">
      <c r="A195" t="s">
        <v>6</v>
      </c>
      <c r="B195" t="s">
        <v>8</v>
      </c>
      <c r="C195" s="2">
        <v>0.73</v>
      </c>
      <c r="D195" s="2">
        <v>0.1</v>
      </c>
      <c r="E195">
        <v>4</v>
      </c>
      <c r="F195">
        <v>1</v>
      </c>
      <c r="G195">
        <f t="shared" ref="G195:G258" si="9">E195-F195</f>
        <v>3</v>
      </c>
      <c r="H195">
        <f t="shared" ref="H195:H258" si="10">MIN(E195:F195)</f>
        <v>1</v>
      </c>
      <c r="I195">
        <f>VLOOKUP(A195,RanksTraining!$A$2:$B$19,2,FALSE)</f>
        <v>2</v>
      </c>
      <c r="J195">
        <f>VLOOKUP(B195,RanksTraining!$A$2:$B$19,2,FALSE)</f>
        <v>4</v>
      </c>
      <c r="K195">
        <f t="shared" ref="K195:K258" si="11">J195-I195</f>
        <v>2</v>
      </c>
    </row>
    <row r="196" spans="1:11" x14ac:dyDescent="0.25">
      <c r="A196" t="s">
        <v>14</v>
      </c>
      <c r="B196" t="s">
        <v>5</v>
      </c>
      <c r="C196" s="2">
        <v>0.41</v>
      </c>
      <c r="D196" s="2">
        <v>0.3</v>
      </c>
      <c r="E196">
        <v>2</v>
      </c>
      <c r="F196">
        <v>3</v>
      </c>
      <c r="G196">
        <f t="shared" si="9"/>
        <v>-1</v>
      </c>
      <c r="H196">
        <f t="shared" si="10"/>
        <v>2</v>
      </c>
      <c r="I196">
        <f>VLOOKUP(A196,RanksTraining!$A$2:$B$19,2,FALSE)</f>
        <v>8</v>
      </c>
      <c r="J196">
        <f>VLOOKUP(B196,RanksTraining!$A$2:$B$19,2,FALSE)</f>
        <v>7</v>
      </c>
      <c r="K196">
        <f t="shared" si="11"/>
        <v>-1</v>
      </c>
    </row>
    <row r="197" spans="1:11" x14ac:dyDescent="0.25">
      <c r="A197" t="s">
        <v>15</v>
      </c>
      <c r="B197" t="s">
        <v>13</v>
      </c>
      <c r="C197" s="2">
        <v>0.66</v>
      </c>
      <c r="D197" s="2">
        <v>0.14000000000000001</v>
      </c>
      <c r="E197">
        <v>1</v>
      </c>
      <c r="F197">
        <v>1</v>
      </c>
      <c r="G197">
        <f t="shared" si="9"/>
        <v>0</v>
      </c>
      <c r="H197">
        <f t="shared" si="10"/>
        <v>1</v>
      </c>
      <c r="I197">
        <f>VLOOKUP(A197,RanksTraining!$A$2:$B$19,2,FALSE)</f>
        <v>3</v>
      </c>
      <c r="J197">
        <f>VLOOKUP(B197,RanksTraining!$A$2:$B$19,2,FALSE)</f>
        <v>17</v>
      </c>
      <c r="K197">
        <f t="shared" si="11"/>
        <v>14</v>
      </c>
    </row>
    <row r="198" spans="1:11" x14ac:dyDescent="0.25">
      <c r="A198" t="s">
        <v>16</v>
      </c>
      <c r="B198" t="s">
        <v>1</v>
      </c>
      <c r="C198" s="2">
        <v>0.45</v>
      </c>
      <c r="D198" s="2">
        <v>0.28999999999999998</v>
      </c>
      <c r="E198">
        <v>2</v>
      </c>
      <c r="F198">
        <v>1</v>
      </c>
      <c r="G198">
        <f t="shared" si="9"/>
        <v>1</v>
      </c>
      <c r="H198">
        <f t="shared" si="10"/>
        <v>1</v>
      </c>
      <c r="I198">
        <f>VLOOKUP(A198,RanksTraining!$A$2:$B$19,2,FALSE)</f>
        <v>13</v>
      </c>
      <c r="J198">
        <f>VLOOKUP(B198,RanksTraining!$A$2:$B$19,2,FALSE)</f>
        <v>11</v>
      </c>
      <c r="K198">
        <f t="shared" si="11"/>
        <v>-2</v>
      </c>
    </row>
    <row r="199" spans="1:11" x14ac:dyDescent="0.25">
      <c r="A199" t="s">
        <v>12</v>
      </c>
      <c r="B199" t="s">
        <v>3</v>
      </c>
      <c r="C199" s="2">
        <v>0.16</v>
      </c>
      <c r="D199" s="2">
        <v>0.64</v>
      </c>
      <c r="E199">
        <v>1</v>
      </c>
      <c r="F199">
        <v>3</v>
      </c>
      <c r="G199">
        <f t="shared" si="9"/>
        <v>-2</v>
      </c>
      <c r="H199">
        <f t="shared" si="10"/>
        <v>1</v>
      </c>
      <c r="I199">
        <f>VLOOKUP(A199,RanksTraining!$A$2:$B$19,2,FALSE)</f>
        <v>6</v>
      </c>
      <c r="J199">
        <f>VLOOKUP(B199,RanksTraining!$A$2:$B$19,2,FALSE)</f>
        <v>1</v>
      </c>
      <c r="K199">
        <f t="shared" si="11"/>
        <v>-5</v>
      </c>
    </row>
    <row r="200" spans="1:11" x14ac:dyDescent="0.25">
      <c r="A200" t="s">
        <v>5</v>
      </c>
      <c r="B200" t="s">
        <v>12</v>
      </c>
      <c r="C200" s="2">
        <v>0.54</v>
      </c>
      <c r="D200" s="2">
        <v>0.2</v>
      </c>
      <c r="E200">
        <v>2</v>
      </c>
      <c r="F200">
        <v>1</v>
      </c>
      <c r="G200">
        <f t="shared" si="9"/>
        <v>1</v>
      </c>
      <c r="H200">
        <f t="shared" si="10"/>
        <v>1</v>
      </c>
      <c r="I200">
        <f>VLOOKUP(A200,RanksTraining!$A$2:$B$19,2,FALSE)</f>
        <v>7</v>
      </c>
      <c r="J200">
        <f>VLOOKUP(B200,RanksTraining!$A$2:$B$19,2,FALSE)</f>
        <v>6</v>
      </c>
      <c r="K200">
        <f t="shared" si="11"/>
        <v>-1</v>
      </c>
    </row>
    <row r="201" spans="1:11" x14ac:dyDescent="0.25">
      <c r="A201" t="s">
        <v>17</v>
      </c>
      <c r="B201" t="s">
        <v>11</v>
      </c>
      <c r="C201" s="2">
        <v>0.65</v>
      </c>
      <c r="D201" s="2">
        <v>0.12</v>
      </c>
      <c r="E201">
        <v>3</v>
      </c>
      <c r="F201">
        <v>1</v>
      </c>
      <c r="G201">
        <f t="shared" si="9"/>
        <v>2</v>
      </c>
      <c r="H201">
        <f t="shared" si="10"/>
        <v>1</v>
      </c>
      <c r="I201">
        <f>VLOOKUP(A201,RanksTraining!$A$2:$B$19,2,FALSE)</f>
        <v>5</v>
      </c>
      <c r="J201">
        <f>VLOOKUP(B201,RanksTraining!$A$2:$B$19,2,FALSE)</f>
        <v>14</v>
      </c>
      <c r="K201">
        <f t="shared" si="11"/>
        <v>9</v>
      </c>
    </row>
    <row r="202" spans="1:11" x14ac:dyDescent="0.25">
      <c r="A202" t="s">
        <v>3</v>
      </c>
      <c r="B202" t="s">
        <v>15</v>
      </c>
      <c r="C202" s="2">
        <v>0.8</v>
      </c>
      <c r="D202" s="2">
        <v>0.06</v>
      </c>
      <c r="E202">
        <v>2</v>
      </c>
      <c r="F202">
        <v>1</v>
      </c>
      <c r="G202">
        <f t="shared" si="9"/>
        <v>1</v>
      </c>
      <c r="H202">
        <f t="shared" si="10"/>
        <v>1</v>
      </c>
      <c r="I202">
        <f>VLOOKUP(A202,RanksTraining!$A$2:$B$19,2,FALSE)</f>
        <v>1</v>
      </c>
      <c r="J202">
        <f>VLOOKUP(B202,RanksTraining!$A$2:$B$19,2,FALSE)</f>
        <v>3</v>
      </c>
      <c r="K202">
        <f t="shared" si="11"/>
        <v>2</v>
      </c>
    </row>
    <row r="203" spans="1:11" x14ac:dyDescent="0.25">
      <c r="A203" t="s">
        <v>1</v>
      </c>
      <c r="B203" t="s">
        <v>14</v>
      </c>
      <c r="C203" s="2">
        <v>0.34</v>
      </c>
      <c r="D203" s="2">
        <v>0.39</v>
      </c>
      <c r="E203">
        <v>1</v>
      </c>
      <c r="F203">
        <v>1</v>
      </c>
      <c r="G203">
        <f t="shared" si="9"/>
        <v>0</v>
      </c>
      <c r="H203">
        <f t="shared" si="10"/>
        <v>1</v>
      </c>
      <c r="I203">
        <f>VLOOKUP(A203,RanksTraining!$A$2:$B$19,2,FALSE)</f>
        <v>11</v>
      </c>
      <c r="J203">
        <f>VLOOKUP(B203,RanksTraining!$A$2:$B$19,2,FALSE)</f>
        <v>8</v>
      </c>
      <c r="K203">
        <f t="shared" si="11"/>
        <v>-3</v>
      </c>
    </row>
    <row r="204" spans="1:11" x14ac:dyDescent="0.25">
      <c r="A204" t="s">
        <v>2</v>
      </c>
      <c r="B204" t="s">
        <v>16</v>
      </c>
      <c r="C204" s="2">
        <v>0.4</v>
      </c>
      <c r="D204" s="2">
        <v>0.35</v>
      </c>
      <c r="E204">
        <v>2</v>
      </c>
      <c r="F204">
        <v>2</v>
      </c>
      <c r="G204">
        <f t="shared" si="9"/>
        <v>0</v>
      </c>
      <c r="H204">
        <f t="shared" si="10"/>
        <v>2</v>
      </c>
      <c r="I204">
        <f>VLOOKUP(A204,RanksTraining!$A$2:$B$19,2,FALSE)</f>
        <v>10</v>
      </c>
      <c r="J204">
        <f>VLOOKUP(B204,RanksTraining!$A$2:$B$19,2,FALSE)</f>
        <v>13</v>
      </c>
      <c r="K204">
        <f t="shared" si="11"/>
        <v>3</v>
      </c>
    </row>
    <row r="205" spans="1:11" x14ac:dyDescent="0.25">
      <c r="A205" t="s">
        <v>4</v>
      </c>
      <c r="B205" t="s">
        <v>6</v>
      </c>
      <c r="C205" s="2">
        <v>0.27</v>
      </c>
      <c r="D205" s="2">
        <v>0.49</v>
      </c>
      <c r="E205">
        <v>2</v>
      </c>
      <c r="F205">
        <v>1</v>
      </c>
      <c r="G205">
        <f t="shared" si="9"/>
        <v>1</v>
      </c>
      <c r="H205">
        <f t="shared" si="10"/>
        <v>1</v>
      </c>
      <c r="I205">
        <f>VLOOKUP(A205,RanksTraining!$A$2:$B$19,2,FALSE)</f>
        <v>16</v>
      </c>
      <c r="J205">
        <f>VLOOKUP(B205,RanksTraining!$A$2:$B$19,2,FALSE)</f>
        <v>2</v>
      </c>
      <c r="K205">
        <f t="shared" si="11"/>
        <v>-14</v>
      </c>
    </row>
    <row r="206" spans="1:11" x14ac:dyDescent="0.25">
      <c r="A206" t="s">
        <v>7</v>
      </c>
      <c r="B206" t="s">
        <v>10</v>
      </c>
      <c r="C206" s="2">
        <v>0.53</v>
      </c>
      <c r="D206" s="2">
        <v>0.19</v>
      </c>
      <c r="E206">
        <v>0</v>
      </c>
      <c r="F206">
        <v>0</v>
      </c>
      <c r="G206">
        <f t="shared" si="9"/>
        <v>0</v>
      </c>
      <c r="H206">
        <f t="shared" si="10"/>
        <v>0</v>
      </c>
      <c r="I206">
        <f>VLOOKUP(A206,RanksTraining!$A$2:$B$19,2,FALSE)</f>
        <v>9</v>
      </c>
      <c r="J206">
        <f>VLOOKUP(B206,RanksTraining!$A$2:$B$19,2,FALSE)</f>
        <v>12</v>
      </c>
      <c r="K206">
        <f t="shared" si="11"/>
        <v>3</v>
      </c>
    </row>
    <row r="207" spans="1:11" x14ac:dyDescent="0.25">
      <c r="A207" t="s">
        <v>8</v>
      </c>
      <c r="B207" t="s">
        <v>0</v>
      </c>
      <c r="C207" s="2">
        <v>0.46</v>
      </c>
      <c r="D207" s="2">
        <v>0.28000000000000003</v>
      </c>
      <c r="E207">
        <v>1</v>
      </c>
      <c r="F207">
        <v>1</v>
      </c>
      <c r="G207">
        <f t="shared" si="9"/>
        <v>0</v>
      </c>
      <c r="H207">
        <f t="shared" si="10"/>
        <v>1</v>
      </c>
      <c r="I207">
        <f>VLOOKUP(A207,RanksTraining!$A$2:$B$19,2,FALSE)</f>
        <v>4</v>
      </c>
      <c r="J207">
        <f>VLOOKUP(B207,RanksTraining!$A$2:$B$19,2,FALSE)</f>
        <v>15</v>
      </c>
      <c r="K207">
        <f t="shared" si="11"/>
        <v>11</v>
      </c>
    </row>
    <row r="208" spans="1:11" x14ac:dyDescent="0.25">
      <c r="A208" t="s">
        <v>13</v>
      </c>
      <c r="B208" t="s">
        <v>9</v>
      </c>
      <c r="C208" s="2">
        <v>0.32</v>
      </c>
      <c r="D208" s="2">
        <v>0.41</v>
      </c>
      <c r="E208">
        <v>1</v>
      </c>
      <c r="F208">
        <v>4</v>
      </c>
      <c r="G208">
        <f t="shared" si="9"/>
        <v>-3</v>
      </c>
      <c r="H208">
        <f t="shared" si="10"/>
        <v>1</v>
      </c>
      <c r="I208">
        <f>VLOOKUP(A208,RanksTraining!$A$2:$B$19,2,FALSE)</f>
        <v>17</v>
      </c>
      <c r="J208">
        <f>VLOOKUP(B208,RanksTraining!$A$2:$B$19,2,FALSE)</f>
        <v>18</v>
      </c>
      <c r="K208">
        <f t="shared" si="11"/>
        <v>1</v>
      </c>
    </row>
    <row r="209" spans="1:11" x14ac:dyDescent="0.25">
      <c r="A209" t="s">
        <v>16</v>
      </c>
      <c r="B209" t="s">
        <v>4</v>
      </c>
      <c r="C209" s="2">
        <v>0.33</v>
      </c>
      <c r="D209" s="2">
        <v>0.41</v>
      </c>
      <c r="E209">
        <v>1</v>
      </c>
      <c r="F209">
        <v>2</v>
      </c>
      <c r="G209">
        <f t="shared" si="9"/>
        <v>-1</v>
      </c>
      <c r="H209">
        <f t="shared" si="10"/>
        <v>1</v>
      </c>
      <c r="I209">
        <f>VLOOKUP(A209,RanksTraining!$A$2:$B$19,2,FALSE)</f>
        <v>13</v>
      </c>
      <c r="J209">
        <f>VLOOKUP(B209,RanksTraining!$A$2:$B$19,2,FALSE)</f>
        <v>16</v>
      </c>
      <c r="K209">
        <f t="shared" si="11"/>
        <v>3</v>
      </c>
    </row>
    <row r="210" spans="1:11" x14ac:dyDescent="0.25">
      <c r="A210" t="s">
        <v>0</v>
      </c>
      <c r="B210" t="s">
        <v>2</v>
      </c>
      <c r="C210" s="2">
        <v>0.68</v>
      </c>
      <c r="D210" s="2">
        <v>0.12</v>
      </c>
      <c r="E210">
        <v>2</v>
      </c>
      <c r="F210">
        <v>2</v>
      </c>
      <c r="G210">
        <f t="shared" si="9"/>
        <v>0</v>
      </c>
      <c r="H210">
        <f t="shared" si="10"/>
        <v>2</v>
      </c>
      <c r="I210">
        <f>VLOOKUP(A210,RanksTraining!$A$2:$B$19,2,FALSE)</f>
        <v>15</v>
      </c>
      <c r="J210">
        <f>VLOOKUP(B210,RanksTraining!$A$2:$B$19,2,FALSE)</f>
        <v>10</v>
      </c>
      <c r="K210">
        <f t="shared" si="11"/>
        <v>-5</v>
      </c>
    </row>
    <row r="211" spans="1:11" x14ac:dyDescent="0.25">
      <c r="A211" t="s">
        <v>6</v>
      </c>
      <c r="B211" t="s">
        <v>3</v>
      </c>
      <c r="C211" s="2">
        <v>0.28999999999999998</v>
      </c>
      <c r="D211" s="2">
        <v>0.47</v>
      </c>
      <c r="E211">
        <v>1</v>
      </c>
      <c r="F211">
        <v>0</v>
      </c>
      <c r="G211">
        <f t="shared" si="9"/>
        <v>1</v>
      </c>
      <c r="H211">
        <f t="shared" si="10"/>
        <v>0</v>
      </c>
      <c r="I211">
        <f>VLOOKUP(A211,RanksTraining!$A$2:$B$19,2,FALSE)</f>
        <v>2</v>
      </c>
      <c r="J211">
        <f>VLOOKUP(B211,RanksTraining!$A$2:$B$19,2,FALSE)</f>
        <v>1</v>
      </c>
      <c r="K211">
        <f t="shared" si="11"/>
        <v>-1</v>
      </c>
    </row>
    <row r="212" spans="1:11" x14ac:dyDescent="0.25">
      <c r="A212" t="s">
        <v>10</v>
      </c>
      <c r="B212" t="s">
        <v>5</v>
      </c>
      <c r="C212" s="2">
        <v>0.37</v>
      </c>
      <c r="D212" s="2">
        <v>0.33</v>
      </c>
      <c r="E212">
        <v>0</v>
      </c>
      <c r="F212">
        <v>0</v>
      </c>
      <c r="G212">
        <f t="shared" si="9"/>
        <v>0</v>
      </c>
      <c r="H212">
        <f t="shared" si="10"/>
        <v>0</v>
      </c>
      <c r="I212">
        <f>VLOOKUP(A212,RanksTraining!$A$2:$B$19,2,FALSE)</f>
        <v>12</v>
      </c>
      <c r="J212">
        <f>VLOOKUP(B212,RanksTraining!$A$2:$B$19,2,FALSE)</f>
        <v>7</v>
      </c>
      <c r="K212">
        <f t="shared" si="11"/>
        <v>-5</v>
      </c>
    </row>
    <row r="213" spans="1:11" x14ac:dyDescent="0.25">
      <c r="A213" t="s">
        <v>11</v>
      </c>
      <c r="B213" t="s">
        <v>1</v>
      </c>
      <c r="C213" s="2">
        <v>0.44</v>
      </c>
      <c r="D213" s="2">
        <v>0.28999999999999998</v>
      </c>
      <c r="E213">
        <v>0</v>
      </c>
      <c r="F213">
        <v>1</v>
      </c>
      <c r="G213">
        <f t="shared" si="9"/>
        <v>-1</v>
      </c>
      <c r="H213">
        <f t="shared" si="10"/>
        <v>0</v>
      </c>
      <c r="I213">
        <f>VLOOKUP(A213,RanksTraining!$A$2:$B$19,2,FALSE)</f>
        <v>14</v>
      </c>
      <c r="J213">
        <f>VLOOKUP(B213,RanksTraining!$A$2:$B$19,2,FALSE)</f>
        <v>11</v>
      </c>
      <c r="K213">
        <f t="shared" si="11"/>
        <v>-3</v>
      </c>
    </row>
    <row r="214" spans="1:11" x14ac:dyDescent="0.25">
      <c r="A214" t="s">
        <v>12</v>
      </c>
      <c r="B214" t="s">
        <v>13</v>
      </c>
      <c r="C214" s="2">
        <v>0.47</v>
      </c>
      <c r="D214" s="2">
        <v>0.27</v>
      </c>
      <c r="E214">
        <v>4</v>
      </c>
      <c r="F214">
        <v>2</v>
      </c>
      <c r="G214">
        <f t="shared" si="9"/>
        <v>2</v>
      </c>
      <c r="H214">
        <f t="shared" si="10"/>
        <v>2</v>
      </c>
      <c r="I214">
        <f>VLOOKUP(A214,RanksTraining!$A$2:$B$19,2,FALSE)</f>
        <v>6</v>
      </c>
      <c r="J214">
        <f>VLOOKUP(B214,RanksTraining!$A$2:$B$19,2,FALSE)</f>
        <v>17</v>
      </c>
      <c r="K214">
        <f t="shared" si="11"/>
        <v>11</v>
      </c>
    </row>
    <row r="215" spans="1:11" x14ac:dyDescent="0.25">
      <c r="A215" t="s">
        <v>8</v>
      </c>
      <c r="B215" t="s">
        <v>7</v>
      </c>
      <c r="C215" s="2">
        <v>0.44</v>
      </c>
      <c r="D215" s="2">
        <v>0.27</v>
      </c>
      <c r="E215">
        <v>1</v>
      </c>
      <c r="F215">
        <v>2</v>
      </c>
      <c r="G215">
        <f t="shared" si="9"/>
        <v>-1</v>
      </c>
      <c r="H215">
        <f t="shared" si="10"/>
        <v>1</v>
      </c>
      <c r="I215">
        <f>VLOOKUP(A215,RanksTraining!$A$2:$B$19,2,FALSE)</f>
        <v>4</v>
      </c>
      <c r="J215">
        <f>VLOOKUP(B215,RanksTraining!$A$2:$B$19,2,FALSE)</f>
        <v>9</v>
      </c>
      <c r="K215">
        <f t="shared" si="11"/>
        <v>5</v>
      </c>
    </row>
    <row r="216" spans="1:11" x14ac:dyDescent="0.25">
      <c r="A216" t="s">
        <v>14</v>
      </c>
      <c r="B216" t="s">
        <v>17</v>
      </c>
      <c r="C216" s="2">
        <v>0.44</v>
      </c>
      <c r="D216" s="2">
        <v>0.28999999999999998</v>
      </c>
      <c r="E216">
        <v>0</v>
      </c>
      <c r="F216">
        <v>1</v>
      </c>
      <c r="G216">
        <f t="shared" si="9"/>
        <v>-1</v>
      </c>
      <c r="H216">
        <f t="shared" si="10"/>
        <v>0</v>
      </c>
      <c r="I216">
        <f>VLOOKUP(A216,RanksTraining!$A$2:$B$19,2,FALSE)</f>
        <v>8</v>
      </c>
      <c r="J216">
        <f>VLOOKUP(B216,RanksTraining!$A$2:$B$19,2,FALSE)</f>
        <v>5</v>
      </c>
      <c r="K216">
        <f t="shared" si="11"/>
        <v>-3</v>
      </c>
    </row>
    <row r="217" spans="1:11" x14ac:dyDescent="0.25">
      <c r="A217" t="s">
        <v>15</v>
      </c>
      <c r="B217" t="s">
        <v>9</v>
      </c>
      <c r="C217" s="2">
        <v>0.49</v>
      </c>
      <c r="D217" s="2">
        <v>0.24</v>
      </c>
      <c r="E217">
        <v>2</v>
      </c>
      <c r="F217">
        <v>3</v>
      </c>
      <c r="G217">
        <f t="shared" si="9"/>
        <v>-1</v>
      </c>
      <c r="H217">
        <f t="shared" si="10"/>
        <v>2</v>
      </c>
      <c r="I217">
        <f>VLOOKUP(A217,RanksTraining!$A$2:$B$19,2,FALSE)</f>
        <v>3</v>
      </c>
      <c r="J217">
        <f>VLOOKUP(B217,RanksTraining!$A$2:$B$19,2,FALSE)</f>
        <v>18</v>
      </c>
      <c r="K217">
        <f t="shared" si="11"/>
        <v>15</v>
      </c>
    </row>
    <row r="218" spans="1:11" x14ac:dyDescent="0.25">
      <c r="A218" t="s">
        <v>17</v>
      </c>
      <c r="B218" t="s">
        <v>16</v>
      </c>
      <c r="C218" s="2">
        <v>0.59</v>
      </c>
      <c r="D218" s="2">
        <v>0.18</v>
      </c>
      <c r="E218">
        <v>3</v>
      </c>
      <c r="F218">
        <v>1</v>
      </c>
      <c r="G218">
        <f t="shared" si="9"/>
        <v>2</v>
      </c>
      <c r="H218">
        <f t="shared" si="10"/>
        <v>1</v>
      </c>
      <c r="I218">
        <f>VLOOKUP(A218,RanksTraining!$A$2:$B$19,2,FALSE)</f>
        <v>5</v>
      </c>
      <c r="J218">
        <f>VLOOKUP(B218,RanksTraining!$A$2:$B$19,2,FALSE)</f>
        <v>13</v>
      </c>
      <c r="K218">
        <f t="shared" si="11"/>
        <v>8</v>
      </c>
    </row>
    <row r="219" spans="1:11" x14ac:dyDescent="0.25">
      <c r="A219" t="s">
        <v>9</v>
      </c>
      <c r="B219" t="s">
        <v>12</v>
      </c>
      <c r="C219" s="2">
        <v>0.56000000000000005</v>
      </c>
      <c r="D219" s="2">
        <v>0.18</v>
      </c>
      <c r="E219">
        <v>3</v>
      </c>
      <c r="F219">
        <v>1</v>
      </c>
      <c r="G219">
        <f t="shared" si="9"/>
        <v>2</v>
      </c>
      <c r="H219">
        <f t="shared" si="10"/>
        <v>1</v>
      </c>
      <c r="I219">
        <f>VLOOKUP(A219,RanksTraining!$A$2:$B$19,2,FALSE)</f>
        <v>18</v>
      </c>
      <c r="J219">
        <f>VLOOKUP(B219,RanksTraining!$A$2:$B$19,2,FALSE)</f>
        <v>6</v>
      </c>
      <c r="K219">
        <f t="shared" si="11"/>
        <v>-12</v>
      </c>
    </row>
    <row r="220" spans="1:11" x14ac:dyDescent="0.25">
      <c r="A220" t="s">
        <v>4</v>
      </c>
      <c r="B220" t="s">
        <v>7</v>
      </c>
      <c r="C220" s="2">
        <v>0.45</v>
      </c>
      <c r="D220" s="2">
        <v>0.27</v>
      </c>
      <c r="E220">
        <v>1</v>
      </c>
      <c r="F220">
        <v>0</v>
      </c>
      <c r="G220">
        <f t="shared" si="9"/>
        <v>1</v>
      </c>
      <c r="H220">
        <f t="shared" si="10"/>
        <v>0</v>
      </c>
      <c r="I220">
        <f>VLOOKUP(A220,RanksTraining!$A$2:$B$19,2,FALSE)</f>
        <v>16</v>
      </c>
      <c r="J220">
        <f>VLOOKUP(B220,RanksTraining!$A$2:$B$19,2,FALSE)</f>
        <v>9</v>
      </c>
      <c r="K220">
        <f t="shared" si="11"/>
        <v>-7</v>
      </c>
    </row>
    <row r="221" spans="1:11" x14ac:dyDescent="0.25">
      <c r="A221" t="s">
        <v>1</v>
      </c>
      <c r="B221" t="s">
        <v>10</v>
      </c>
      <c r="C221" s="2">
        <v>0.42</v>
      </c>
      <c r="D221" s="2">
        <v>0.3</v>
      </c>
      <c r="E221">
        <v>0</v>
      </c>
      <c r="F221">
        <v>2</v>
      </c>
      <c r="G221">
        <f t="shared" si="9"/>
        <v>-2</v>
      </c>
      <c r="H221">
        <f t="shared" si="10"/>
        <v>0</v>
      </c>
      <c r="I221">
        <f>VLOOKUP(A221,RanksTraining!$A$2:$B$19,2,FALSE)</f>
        <v>11</v>
      </c>
      <c r="J221">
        <f>VLOOKUP(B221,RanksTraining!$A$2:$B$19,2,FALSE)</f>
        <v>12</v>
      </c>
      <c r="K221">
        <f t="shared" si="11"/>
        <v>1</v>
      </c>
    </row>
    <row r="222" spans="1:11" x14ac:dyDescent="0.25">
      <c r="A222" t="s">
        <v>2</v>
      </c>
      <c r="B222" t="s">
        <v>6</v>
      </c>
      <c r="C222" s="2">
        <v>0.17</v>
      </c>
      <c r="D222" s="2">
        <v>0.62</v>
      </c>
      <c r="E222">
        <v>2</v>
      </c>
      <c r="F222">
        <v>5</v>
      </c>
      <c r="G222">
        <f t="shared" si="9"/>
        <v>-3</v>
      </c>
      <c r="H222">
        <f t="shared" si="10"/>
        <v>2</v>
      </c>
      <c r="I222">
        <f>VLOOKUP(A222,RanksTraining!$A$2:$B$19,2,FALSE)</f>
        <v>10</v>
      </c>
      <c r="J222">
        <f>VLOOKUP(B222,RanksTraining!$A$2:$B$19,2,FALSE)</f>
        <v>2</v>
      </c>
      <c r="K222">
        <f t="shared" si="11"/>
        <v>-8</v>
      </c>
    </row>
    <row r="223" spans="1:11" x14ac:dyDescent="0.25">
      <c r="A223" t="s">
        <v>3</v>
      </c>
      <c r="B223" t="s">
        <v>0</v>
      </c>
      <c r="C223" s="2">
        <v>0.92</v>
      </c>
      <c r="D223" s="2">
        <v>0.01</v>
      </c>
      <c r="E223">
        <v>1</v>
      </c>
      <c r="F223">
        <v>1</v>
      </c>
      <c r="G223">
        <f t="shared" si="9"/>
        <v>0</v>
      </c>
      <c r="H223">
        <f t="shared" si="10"/>
        <v>1</v>
      </c>
      <c r="I223">
        <f>VLOOKUP(A223,RanksTraining!$A$2:$B$19,2,FALSE)</f>
        <v>1</v>
      </c>
      <c r="J223">
        <f>VLOOKUP(B223,RanksTraining!$A$2:$B$19,2,FALSE)</f>
        <v>15</v>
      </c>
      <c r="K223">
        <f t="shared" si="11"/>
        <v>14</v>
      </c>
    </row>
    <row r="224" spans="1:11" x14ac:dyDescent="0.25">
      <c r="A224" t="s">
        <v>13</v>
      </c>
      <c r="B224" t="s">
        <v>14</v>
      </c>
      <c r="C224" s="2">
        <v>0.43</v>
      </c>
      <c r="D224" s="2">
        <v>0.31</v>
      </c>
      <c r="E224">
        <v>0</v>
      </c>
      <c r="F224">
        <v>3</v>
      </c>
      <c r="G224">
        <f t="shared" si="9"/>
        <v>-3</v>
      </c>
      <c r="H224">
        <f t="shared" si="10"/>
        <v>0</v>
      </c>
      <c r="I224">
        <f>VLOOKUP(A224,RanksTraining!$A$2:$B$19,2,FALSE)</f>
        <v>17</v>
      </c>
      <c r="J224">
        <f>VLOOKUP(B224,RanksTraining!$A$2:$B$19,2,FALSE)</f>
        <v>8</v>
      </c>
      <c r="K224">
        <f t="shared" si="11"/>
        <v>-9</v>
      </c>
    </row>
    <row r="225" spans="1:11" x14ac:dyDescent="0.25">
      <c r="A225" t="s">
        <v>15</v>
      </c>
      <c r="B225" t="s">
        <v>11</v>
      </c>
      <c r="C225" s="2">
        <v>0.76</v>
      </c>
      <c r="D225" s="2">
        <v>7.0000000000000007E-2</v>
      </c>
      <c r="E225">
        <v>3</v>
      </c>
      <c r="F225">
        <v>2</v>
      </c>
      <c r="G225">
        <f t="shared" si="9"/>
        <v>1</v>
      </c>
      <c r="H225">
        <f t="shared" si="10"/>
        <v>2</v>
      </c>
      <c r="I225">
        <f>VLOOKUP(A225,RanksTraining!$A$2:$B$19,2,FALSE)</f>
        <v>3</v>
      </c>
      <c r="J225">
        <f>VLOOKUP(B225,RanksTraining!$A$2:$B$19,2,FALSE)</f>
        <v>14</v>
      </c>
      <c r="K225">
        <f t="shared" si="11"/>
        <v>11</v>
      </c>
    </row>
    <row r="226" spans="1:11" x14ac:dyDescent="0.25">
      <c r="A226" t="s">
        <v>5</v>
      </c>
      <c r="B226" t="s">
        <v>8</v>
      </c>
      <c r="C226" s="2">
        <v>0.42</v>
      </c>
      <c r="D226" s="2">
        <v>0.28999999999999998</v>
      </c>
      <c r="E226">
        <v>3</v>
      </c>
      <c r="F226">
        <v>0</v>
      </c>
      <c r="G226">
        <f t="shared" si="9"/>
        <v>3</v>
      </c>
      <c r="H226">
        <f t="shared" si="10"/>
        <v>0</v>
      </c>
      <c r="I226">
        <f>VLOOKUP(A226,RanksTraining!$A$2:$B$19,2,FALSE)</f>
        <v>7</v>
      </c>
      <c r="J226">
        <f>VLOOKUP(B226,RanksTraining!$A$2:$B$19,2,FALSE)</f>
        <v>4</v>
      </c>
      <c r="K226">
        <f t="shared" si="11"/>
        <v>-3</v>
      </c>
    </row>
    <row r="227" spans="1:11" x14ac:dyDescent="0.25">
      <c r="A227" t="s">
        <v>7</v>
      </c>
      <c r="B227" t="s">
        <v>2</v>
      </c>
      <c r="C227" s="2">
        <v>0.63</v>
      </c>
      <c r="D227" s="2">
        <v>0.13</v>
      </c>
      <c r="E227">
        <v>3</v>
      </c>
      <c r="F227">
        <v>0</v>
      </c>
      <c r="G227">
        <f t="shared" si="9"/>
        <v>3</v>
      </c>
      <c r="H227">
        <f t="shared" si="10"/>
        <v>0</v>
      </c>
      <c r="I227">
        <f>VLOOKUP(A227,RanksTraining!$A$2:$B$19,2,FALSE)</f>
        <v>9</v>
      </c>
      <c r="J227">
        <f>VLOOKUP(B227,RanksTraining!$A$2:$B$19,2,FALSE)</f>
        <v>10</v>
      </c>
      <c r="K227">
        <f t="shared" si="11"/>
        <v>1</v>
      </c>
    </row>
    <row r="228" spans="1:11" x14ac:dyDescent="0.25">
      <c r="A228" t="s">
        <v>0</v>
      </c>
      <c r="B228" t="s">
        <v>5</v>
      </c>
      <c r="C228" s="2">
        <v>0.44</v>
      </c>
      <c r="D228" s="2">
        <v>0.3</v>
      </c>
      <c r="E228">
        <v>1</v>
      </c>
      <c r="F228">
        <v>0</v>
      </c>
      <c r="G228">
        <f t="shared" si="9"/>
        <v>1</v>
      </c>
      <c r="H228">
        <f t="shared" si="10"/>
        <v>0</v>
      </c>
      <c r="I228">
        <f>VLOOKUP(A228,RanksTraining!$A$2:$B$19,2,FALSE)</f>
        <v>15</v>
      </c>
      <c r="J228">
        <f>VLOOKUP(B228,RanksTraining!$A$2:$B$19,2,FALSE)</f>
        <v>7</v>
      </c>
      <c r="K228">
        <f t="shared" si="11"/>
        <v>-8</v>
      </c>
    </row>
    <row r="229" spans="1:11" x14ac:dyDescent="0.25">
      <c r="A229" t="s">
        <v>6</v>
      </c>
      <c r="B229" t="s">
        <v>17</v>
      </c>
      <c r="C229" s="2">
        <v>0.76</v>
      </c>
      <c r="D229" s="2">
        <v>0.08</v>
      </c>
      <c r="E229">
        <v>0</v>
      </c>
      <c r="F229">
        <v>0</v>
      </c>
      <c r="G229">
        <f t="shared" si="9"/>
        <v>0</v>
      </c>
      <c r="H229">
        <f t="shared" si="10"/>
        <v>0</v>
      </c>
      <c r="I229">
        <f>VLOOKUP(A229,RanksTraining!$A$2:$B$19,2,FALSE)</f>
        <v>2</v>
      </c>
      <c r="J229">
        <f>VLOOKUP(B229,RanksTraining!$A$2:$B$19,2,FALSE)</f>
        <v>5</v>
      </c>
      <c r="K229">
        <f t="shared" si="11"/>
        <v>3</v>
      </c>
    </row>
    <row r="230" spans="1:11" x14ac:dyDescent="0.25">
      <c r="A230" t="s">
        <v>10</v>
      </c>
      <c r="B230" t="s">
        <v>3</v>
      </c>
      <c r="C230" s="2">
        <v>0.15</v>
      </c>
      <c r="D230" s="2">
        <v>0.64</v>
      </c>
      <c r="E230">
        <v>1</v>
      </c>
      <c r="F230">
        <v>3</v>
      </c>
      <c r="G230">
        <f t="shared" si="9"/>
        <v>-2</v>
      </c>
      <c r="H230">
        <f t="shared" si="10"/>
        <v>1</v>
      </c>
      <c r="I230">
        <f>VLOOKUP(A230,RanksTraining!$A$2:$B$19,2,FALSE)</f>
        <v>12</v>
      </c>
      <c r="J230">
        <f>VLOOKUP(B230,RanksTraining!$A$2:$B$19,2,FALSE)</f>
        <v>1</v>
      </c>
      <c r="K230">
        <f t="shared" si="11"/>
        <v>-11</v>
      </c>
    </row>
    <row r="231" spans="1:11" x14ac:dyDescent="0.25">
      <c r="A231" t="s">
        <v>11</v>
      </c>
      <c r="B231" t="s">
        <v>9</v>
      </c>
      <c r="C231" s="2">
        <v>0.3</v>
      </c>
      <c r="D231" s="2">
        <v>0.42</v>
      </c>
      <c r="E231">
        <v>0</v>
      </c>
      <c r="F231">
        <v>2</v>
      </c>
      <c r="G231">
        <f t="shared" si="9"/>
        <v>-2</v>
      </c>
      <c r="H231">
        <f t="shared" si="10"/>
        <v>0</v>
      </c>
      <c r="I231">
        <f>VLOOKUP(A231,RanksTraining!$A$2:$B$19,2,FALSE)</f>
        <v>14</v>
      </c>
      <c r="J231">
        <f>VLOOKUP(B231,RanksTraining!$A$2:$B$19,2,FALSE)</f>
        <v>18</v>
      </c>
      <c r="K231">
        <f t="shared" si="11"/>
        <v>4</v>
      </c>
    </row>
    <row r="232" spans="1:11" x14ac:dyDescent="0.25">
      <c r="A232" t="s">
        <v>12</v>
      </c>
      <c r="B232" t="s">
        <v>1</v>
      </c>
      <c r="C232" s="2">
        <v>0.52</v>
      </c>
      <c r="D232" s="2">
        <v>0.23</v>
      </c>
      <c r="E232">
        <v>2</v>
      </c>
      <c r="F232">
        <v>0</v>
      </c>
      <c r="G232">
        <f t="shared" si="9"/>
        <v>2</v>
      </c>
      <c r="H232">
        <f t="shared" si="10"/>
        <v>0</v>
      </c>
      <c r="I232">
        <f>VLOOKUP(A232,RanksTraining!$A$2:$B$19,2,FALSE)</f>
        <v>6</v>
      </c>
      <c r="J232">
        <f>VLOOKUP(B232,RanksTraining!$A$2:$B$19,2,FALSE)</f>
        <v>11</v>
      </c>
      <c r="K232">
        <f t="shared" si="11"/>
        <v>5</v>
      </c>
    </row>
    <row r="233" spans="1:11" x14ac:dyDescent="0.25">
      <c r="A233" t="s">
        <v>14</v>
      </c>
      <c r="B233" t="s">
        <v>15</v>
      </c>
      <c r="C233" s="2">
        <v>0.37</v>
      </c>
      <c r="D233" s="2">
        <v>0.36</v>
      </c>
      <c r="E233">
        <v>1</v>
      </c>
      <c r="F233">
        <v>2</v>
      </c>
      <c r="G233">
        <f t="shared" si="9"/>
        <v>-1</v>
      </c>
      <c r="H233">
        <f t="shared" si="10"/>
        <v>1</v>
      </c>
      <c r="I233">
        <f>VLOOKUP(A233,RanksTraining!$A$2:$B$19,2,FALSE)</f>
        <v>8</v>
      </c>
      <c r="J233">
        <f>VLOOKUP(B233,RanksTraining!$A$2:$B$19,2,FALSE)</f>
        <v>3</v>
      </c>
      <c r="K233">
        <f t="shared" si="11"/>
        <v>-5</v>
      </c>
    </row>
    <row r="234" spans="1:11" x14ac:dyDescent="0.25">
      <c r="A234" t="s">
        <v>16</v>
      </c>
      <c r="B234" t="s">
        <v>13</v>
      </c>
      <c r="C234" s="2">
        <v>0.39</v>
      </c>
      <c r="D234" s="2">
        <v>0.36</v>
      </c>
      <c r="E234">
        <v>1</v>
      </c>
      <c r="F234">
        <v>3</v>
      </c>
      <c r="G234">
        <f t="shared" si="9"/>
        <v>-2</v>
      </c>
      <c r="H234">
        <f t="shared" si="10"/>
        <v>1</v>
      </c>
      <c r="I234">
        <f>VLOOKUP(A234,RanksTraining!$A$2:$B$19,2,FALSE)</f>
        <v>13</v>
      </c>
      <c r="J234">
        <f>VLOOKUP(B234,RanksTraining!$A$2:$B$19,2,FALSE)</f>
        <v>17</v>
      </c>
      <c r="K234">
        <f t="shared" si="11"/>
        <v>4</v>
      </c>
    </row>
    <row r="235" spans="1:11" x14ac:dyDescent="0.25">
      <c r="A235" t="s">
        <v>8</v>
      </c>
      <c r="B235" t="s">
        <v>4</v>
      </c>
      <c r="C235" s="2">
        <v>0.47</v>
      </c>
      <c r="D235" s="2">
        <v>0.26</v>
      </c>
      <c r="E235">
        <v>0</v>
      </c>
      <c r="F235">
        <v>0</v>
      </c>
      <c r="G235">
        <f t="shared" si="9"/>
        <v>0</v>
      </c>
      <c r="H235">
        <f t="shared" si="10"/>
        <v>0</v>
      </c>
      <c r="I235">
        <f>VLOOKUP(A235,RanksTraining!$A$2:$B$19,2,FALSE)</f>
        <v>4</v>
      </c>
      <c r="J235">
        <f>VLOOKUP(B235,RanksTraining!$A$2:$B$19,2,FALSE)</f>
        <v>16</v>
      </c>
      <c r="K235">
        <f t="shared" si="11"/>
        <v>12</v>
      </c>
    </row>
    <row r="236" spans="1:11" x14ac:dyDescent="0.25">
      <c r="A236" t="s">
        <v>17</v>
      </c>
      <c r="B236" t="s">
        <v>12</v>
      </c>
      <c r="C236" s="2">
        <v>0.48</v>
      </c>
      <c r="D236" s="2">
        <v>0.27</v>
      </c>
      <c r="E236">
        <v>3</v>
      </c>
      <c r="F236">
        <v>0</v>
      </c>
      <c r="G236">
        <f t="shared" si="9"/>
        <v>3</v>
      </c>
      <c r="H236">
        <f t="shared" si="10"/>
        <v>0</v>
      </c>
      <c r="I236">
        <f>VLOOKUP(A236,RanksTraining!$A$2:$B$19,2,FALSE)</f>
        <v>5</v>
      </c>
      <c r="J236">
        <f>VLOOKUP(B236,RanksTraining!$A$2:$B$19,2,FALSE)</f>
        <v>6</v>
      </c>
      <c r="K236">
        <f t="shared" si="11"/>
        <v>1</v>
      </c>
    </row>
    <row r="237" spans="1:11" x14ac:dyDescent="0.25">
      <c r="A237" t="s">
        <v>9</v>
      </c>
      <c r="B237" t="s">
        <v>16</v>
      </c>
      <c r="C237" s="2">
        <v>0.57999999999999996</v>
      </c>
      <c r="D237" s="2">
        <v>0.18</v>
      </c>
      <c r="E237">
        <v>3</v>
      </c>
      <c r="F237">
        <v>1</v>
      </c>
      <c r="G237">
        <f t="shared" si="9"/>
        <v>2</v>
      </c>
      <c r="H237">
        <f t="shared" si="10"/>
        <v>1</v>
      </c>
      <c r="I237">
        <f>VLOOKUP(A237,RanksTraining!$A$2:$B$19,2,FALSE)</f>
        <v>18</v>
      </c>
      <c r="J237">
        <f>VLOOKUP(B237,RanksTraining!$A$2:$B$19,2,FALSE)</f>
        <v>13</v>
      </c>
      <c r="K237">
        <f t="shared" si="11"/>
        <v>-5</v>
      </c>
    </row>
    <row r="238" spans="1:11" x14ac:dyDescent="0.25">
      <c r="A238" t="s">
        <v>3</v>
      </c>
      <c r="B238" t="s">
        <v>8</v>
      </c>
      <c r="C238" s="2">
        <v>0.88</v>
      </c>
      <c r="D238" s="2">
        <v>0.02</v>
      </c>
      <c r="E238">
        <v>2</v>
      </c>
      <c r="F238">
        <v>0</v>
      </c>
      <c r="G238">
        <f t="shared" si="9"/>
        <v>2</v>
      </c>
      <c r="H238">
        <f t="shared" si="10"/>
        <v>0</v>
      </c>
      <c r="I238">
        <f>VLOOKUP(A238,RanksTraining!$A$2:$B$19,2,FALSE)</f>
        <v>1</v>
      </c>
      <c r="J238">
        <f>VLOOKUP(B238,RanksTraining!$A$2:$B$19,2,FALSE)</f>
        <v>4</v>
      </c>
      <c r="K238">
        <f t="shared" si="11"/>
        <v>3</v>
      </c>
    </row>
    <row r="239" spans="1:11" x14ac:dyDescent="0.25">
      <c r="A239" t="s">
        <v>1</v>
      </c>
      <c r="B239" t="s">
        <v>6</v>
      </c>
      <c r="C239" s="2">
        <v>0.18</v>
      </c>
      <c r="D239" s="2">
        <v>0.6</v>
      </c>
      <c r="E239">
        <v>3</v>
      </c>
      <c r="F239">
        <v>3</v>
      </c>
      <c r="G239">
        <f t="shared" si="9"/>
        <v>0</v>
      </c>
      <c r="H239">
        <f t="shared" si="10"/>
        <v>3</v>
      </c>
      <c r="I239">
        <f>VLOOKUP(A239,RanksTraining!$A$2:$B$19,2,FALSE)</f>
        <v>11</v>
      </c>
      <c r="J239">
        <f>VLOOKUP(B239,RanksTraining!$A$2:$B$19,2,FALSE)</f>
        <v>2</v>
      </c>
      <c r="K239">
        <f t="shared" si="11"/>
        <v>-9</v>
      </c>
    </row>
    <row r="240" spans="1:11" x14ac:dyDescent="0.25">
      <c r="A240" t="s">
        <v>11</v>
      </c>
      <c r="B240" t="s">
        <v>14</v>
      </c>
      <c r="C240" s="2">
        <v>0.28999999999999998</v>
      </c>
      <c r="D240" s="2">
        <v>0.45</v>
      </c>
      <c r="E240">
        <v>3</v>
      </c>
      <c r="F240">
        <v>1</v>
      </c>
      <c r="G240">
        <f t="shared" si="9"/>
        <v>2</v>
      </c>
      <c r="H240">
        <f t="shared" si="10"/>
        <v>1</v>
      </c>
      <c r="I240">
        <f>VLOOKUP(A240,RanksTraining!$A$2:$B$19,2,FALSE)</f>
        <v>14</v>
      </c>
      <c r="J240">
        <f>VLOOKUP(B240,RanksTraining!$A$2:$B$19,2,FALSE)</f>
        <v>8</v>
      </c>
      <c r="K240">
        <f t="shared" si="11"/>
        <v>-6</v>
      </c>
    </row>
    <row r="241" spans="1:11" x14ac:dyDescent="0.25">
      <c r="A241" t="s">
        <v>13</v>
      </c>
      <c r="B241" t="s">
        <v>10</v>
      </c>
      <c r="C241" s="2">
        <v>0.49</v>
      </c>
      <c r="D241" s="2">
        <v>0.24</v>
      </c>
      <c r="E241">
        <v>2</v>
      </c>
      <c r="F241">
        <v>1</v>
      </c>
      <c r="G241">
        <f t="shared" si="9"/>
        <v>1</v>
      </c>
      <c r="H241">
        <f t="shared" si="10"/>
        <v>1</v>
      </c>
      <c r="I241">
        <f>VLOOKUP(A241,RanksTraining!$A$2:$B$19,2,FALSE)</f>
        <v>17</v>
      </c>
      <c r="J241">
        <f>VLOOKUP(B241,RanksTraining!$A$2:$B$19,2,FALSE)</f>
        <v>12</v>
      </c>
      <c r="K241">
        <f t="shared" si="11"/>
        <v>-5</v>
      </c>
    </row>
    <row r="242" spans="1:11" x14ac:dyDescent="0.25">
      <c r="A242" t="s">
        <v>5</v>
      </c>
      <c r="B242" t="s">
        <v>7</v>
      </c>
      <c r="C242" s="2">
        <v>0.45</v>
      </c>
      <c r="D242" s="2">
        <v>0.26</v>
      </c>
      <c r="E242">
        <v>2</v>
      </c>
      <c r="F242">
        <v>1</v>
      </c>
      <c r="G242">
        <f t="shared" si="9"/>
        <v>1</v>
      </c>
      <c r="H242">
        <f t="shared" si="10"/>
        <v>1</v>
      </c>
      <c r="I242">
        <f>VLOOKUP(A242,RanksTraining!$A$2:$B$19,2,FALSE)</f>
        <v>7</v>
      </c>
      <c r="J242">
        <f>VLOOKUP(B242,RanksTraining!$A$2:$B$19,2,FALSE)</f>
        <v>9</v>
      </c>
      <c r="K242">
        <f t="shared" si="11"/>
        <v>2</v>
      </c>
    </row>
    <row r="243" spans="1:11" x14ac:dyDescent="0.25">
      <c r="A243" t="s">
        <v>15</v>
      </c>
      <c r="B243" t="s">
        <v>0</v>
      </c>
      <c r="C243" s="2">
        <v>0.66</v>
      </c>
      <c r="D243" s="2">
        <v>0.14000000000000001</v>
      </c>
      <c r="E243">
        <v>0</v>
      </c>
      <c r="F243">
        <v>3</v>
      </c>
      <c r="G243">
        <f t="shared" si="9"/>
        <v>-3</v>
      </c>
      <c r="H243">
        <f t="shared" si="10"/>
        <v>0</v>
      </c>
      <c r="I243">
        <f>VLOOKUP(A243,RanksTraining!$A$2:$B$19,2,FALSE)</f>
        <v>3</v>
      </c>
      <c r="J243">
        <f>VLOOKUP(B243,RanksTraining!$A$2:$B$19,2,FALSE)</f>
        <v>15</v>
      </c>
      <c r="K243">
        <f t="shared" si="11"/>
        <v>12</v>
      </c>
    </row>
    <row r="244" spans="1:11" x14ac:dyDescent="0.25">
      <c r="A244" t="s">
        <v>2</v>
      </c>
      <c r="B244" t="s">
        <v>4</v>
      </c>
      <c r="C244" s="2">
        <v>0.33</v>
      </c>
      <c r="D244" s="2">
        <v>0.39</v>
      </c>
      <c r="E244">
        <v>0</v>
      </c>
      <c r="F244">
        <v>3</v>
      </c>
      <c r="G244">
        <f t="shared" si="9"/>
        <v>-3</v>
      </c>
      <c r="H244">
        <f t="shared" si="10"/>
        <v>0</v>
      </c>
      <c r="I244">
        <f>VLOOKUP(A244,RanksTraining!$A$2:$B$19,2,FALSE)</f>
        <v>10</v>
      </c>
      <c r="J244">
        <f>VLOOKUP(B244,RanksTraining!$A$2:$B$19,2,FALSE)</f>
        <v>16</v>
      </c>
      <c r="K244">
        <f t="shared" si="11"/>
        <v>6</v>
      </c>
    </row>
    <row r="245" spans="1:11" x14ac:dyDescent="0.25">
      <c r="A245" t="s">
        <v>14</v>
      </c>
      <c r="B245" t="s">
        <v>9</v>
      </c>
      <c r="C245" s="2">
        <v>0.5</v>
      </c>
      <c r="D245" s="2">
        <v>0.23</v>
      </c>
      <c r="E245">
        <v>0</v>
      </c>
      <c r="F245">
        <v>1</v>
      </c>
      <c r="G245">
        <f t="shared" si="9"/>
        <v>-1</v>
      </c>
      <c r="H245">
        <f t="shared" si="10"/>
        <v>0</v>
      </c>
      <c r="I245">
        <f>VLOOKUP(A245,RanksTraining!$A$2:$B$19,2,FALSE)</f>
        <v>8</v>
      </c>
      <c r="J245">
        <f>VLOOKUP(B245,RanksTraining!$A$2:$B$19,2,FALSE)</f>
        <v>18</v>
      </c>
      <c r="K245">
        <f t="shared" si="11"/>
        <v>10</v>
      </c>
    </row>
    <row r="246" spans="1:11" x14ac:dyDescent="0.25">
      <c r="A246" t="s">
        <v>12</v>
      </c>
      <c r="B246" t="s">
        <v>11</v>
      </c>
      <c r="C246" s="2">
        <v>0.62</v>
      </c>
      <c r="D246" s="2">
        <v>0.15</v>
      </c>
      <c r="E246">
        <v>2</v>
      </c>
      <c r="F246">
        <v>1</v>
      </c>
      <c r="G246">
        <f t="shared" si="9"/>
        <v>1</v>
      </c>
      <c r="H246">
        <f t="shared" si="10"/>
        <v>1</v>
      </c>
      <c r="I246">
        <f>VLOOKUP(A246,RanksTraining!$A$2:$B$19,2,FALSE)</f>
        <v>6</v>
      </c>
      <c r="J246">
        <f>VLOOKUP(B246,RanksTraining!$A$2:$B$19,2,FALSE)</f>
        <v>14</v>
      </c>
      <c r="K246">
        <f t="shared" si="11"/>
        <v>8</v>
      </c>
    </row>
    <row r="247" spans="1:11" x14ac:dyDescent="0.25">
      <c r="A247" t="s">
        <v>16</v>
      </c>
      <c r="B247" t="s">
        <v>15</v>
      </c>
      <c r="C247" s="2">
        <v>0.24</v>
      </c>
      <c r="D247" s="2">
        <v>0.52</v>
      </c>
      <c r="E247">
        <v>2</v>
      </c>
      <c r="F247">
        <v>1</v>
      </c>
      <c r="G247">
        <f t="shared" si="9"/>
        <v>1</v>
      </c>
      <c r="H247">
        <f t="shared" si="10"/>
        <v>1</v>
      </c>
      <c r="I247">
        <f>VLOOKUP(A247,RanksTraining!$A$2:$B$19,2,FALSE)</f>
        <v>13</v>
      </c>
      <c r="J247">
        <f>VLOOKUP(B247,RanksTraining!$A$2:$B$19,2,FALSE)</f>
        <v>3</v>
      </c>
      <c r="K247">
        <f t="shared" si="11"/>
        <v>-10</v>
      </c>
    </row>
    <row r="248" spans="1:11" x14ac:dyDescent="0.25">
      <c r="A248" t="s">
        <v>0</v>
      </c>
      <c r="B248" t="s">
        <v>13</v>
      </c>
      <c r="C248" s="2">
        <v>0.44</v>
      </c>
      <c r="D248" s="2">
        <v>0.31</v>
      </c>
      <c r="E248">
        <v>2</v>
      </c>
      <c r="F248">
        <v>1</v>
      </c>
      <c r="G248">
        <f t="shared" si="9"/>
        <v>1</v>
      </c>
      <c r="H248">
        <f t="shared" si="10"/>
        <v>1</v>
      </c>
      <c r="I248">
        <f>VLOOKUP(A248,RanksTraining!$A$2:$B$19,2,FALSE)</f>
        <v>15</v>
      </c>
      <c r="J248">
        <f>VLOOKUP(B248,RanksTraining!$A$2:$B$19,2,FALSE)</f>
        <v>17</v>
      </c>
      <c r="K248">
        <f t="shared" si="11"/>
        <v>2</v>
      </c>
    </row>
    <row r="249" spans="1:11" x14ac:dyDescent="0.25">
      <c r="A249" t="s">
        <v>10</v>
      </c>
      <c r="B249" t="s">
        <v>17</v>
      </c>
      <c r="C249" s="2">
        <v>0.38</v>
      </c>
      <c r="D249" s="2">
        <v>0.34</v>
      </c>
      <c r="E249">
        <v>1</v>
      </c>
      <c r="F249">
        <v>1</v>
      </c>
      <c r="G249">
        <f t="shared" si="9"/>
        <v>0</v>
      </c>
      <c r="H249">
        <f t="shared" si="10"/>
        <v>1</v>
      </c>
      <c r="I249">
        <f>VLOOKUP(A249,RanksTraining!$A$2:$B$19,2,FALSE)</f>
        <v>12</v>
      </c>
      <c r="J249">
        <f>VLOOKUP(B249,RanksTraining!$A$2:$B$19,2,FALSE)</f>
        <v>5</v>
      </c>
      <c r="K249">
        <f t="shared" si="11"/>
        <v>-7</v>
      </c>
    </row>
    <row r="250" spans="1:11" x14ac:dyDescent="0.25">
      <c r="A250" t="s">
        <v>4</v>
      </c>
      <c r="B250" t="s">
        <v>3</v>
      </c>
      <c r="C250" s="2">
        <v>0.15</v>
      </c>
      <c r="D250" s="2">
        <v>0.65</v>
      </c>
      <c r="E250">
        <v>2</v>
      </c>
      <c r="F250">
        <v>2</v>
      </c>
      <c r="G250">
        <f t="shared" si="9"/>
        <v>0</v>
      </c>
      <c r="H250">
        <f t="shared" si="10"/>
        <v>2</v>
      </c>
      <c r="I250">
        <f>VLOOKUP(A250,RanksTraining!$A$2:$B$19,2,FALSE)</f>
        <v>16</v>
      </c>
      <c r="J250">
        <f>VLOOKUP(B250,RanksTraining!$A$2:$B$19,2,FALSE)</f>
        <v>1</v>
      </c>
      <c r="K250">
        <f t="shared" si="11"/>
        <v>-15</v>
      </c>
    </row>
    <row r="251" spans="1:11" x14ac:dyDescent="0.25">
      <c r="A251" t="s">
        <v>7</v>
      </c>
      <c r="B251" t="s">
        <v>1</v>
      </c>
      <c r="C251" s="2">
        <v>0.56999999999999995</v>
      </c>
      <c r="D251" s="2">
        <v>0.17</v>
      </c>
      <c r="E251">
        <v>2</v>
      </c>
      <c r="F251">
        <v>1</v>
      </c>
      <c r="G251">
        <f t="shared" si="9"/>
        <v>1</v>
      </c>
      <c r="H251">
        <f t="shared" si="10"/>
        <v>1</v>
      </c>
      <c r="I251">
        <f>VLOOKUP(A251,RanksTraining!$A$2:$B$19,2,FALSE)</f>
        <v>9</v>
      </c>
      <c r="J251">
        <f>VLOOKUP(B251,RanksTraining!$A$2:$B$19,2,FALSE)</f>
        <v>11</v>
      </c>
      <c r="K251">
        <f t="shared" si="11"/>
        <v>2</v>
      </c>
    </row>
    <row r="252" spans="1:11" x14ac:dyDescent="0.25">
      <c r="A252" t="s">
        <v>8</v>
      </c>
      <c r="B252" t="s">
        <v>2</v>
      </c>
      <c r="C252" s="2">
        <v>0.62</v>
      </c>
      <c r="D252" s="2">
        <v>0.15</v>
      </c>
      <c r="E252">
        <v>0</v>
      </c>
      <c r="F252">
        <v>0</v>
      </c>
      <c r="G252">
        <f t="shared" si="9"/>
        <v>0</v>
      </c>
      <c r="H252">
        <f t="shared" si="10"/>
        <v>0</v>
      </c>
      <c r="I252">
        <f>VLOOKUP(A252,RanksTraining!$A$2:$B$19,2,FALSE)</f>
        <v>4</v>
      </c>
      <c r="J252">
        <f>VLOOKUP(B252,RanksTraining!$A$2:$B$19,2,FALSE)</f>
        <v>10</v>
      </c>
      <c r="K252">
        <f t="shared" si="11"/>
        <v>6</v>
      </c>
    </row>
    <row r="253" spans="1:11" x14ac:dyDescent="0.25">
      <c r="A253" t="s">
        <v>6</v>
      </c>
      <c r="B253" t="s">
        <v>5</v>
      </c>
      <c r="C253" s="2">
        <v>0.79</v>
      </c>
      <c r="D253" s="2">
        <v>0.06</v>
      </c>
      <c r="E253">
        <v>1</v>
      </c>
      <c r="F253">
        <v>1</v>
      </c>
      <c r="G253">
        <f t="shared" si="9"/>
        <v>0</v>
      </c>
      <c r="H253">
        <f t="shared" si="10"/>
        <v>1</v>
      </c>
      <c r="I253">
        <f>VLOOKUP(A253,RanksTraining!$A$2:$B$19,2,FALSE)</f>
        <v>2</v>
      </c>
      <c r="J253">
        <f>VLOOKUP(B253,RanksTraining!$A$2:$B$19,2,FALSE)</f>
        <v>7</v>
      </c>
      <c r="K253">
        <f t="shared" si="11"/>
        <v>5</v>
      </c>
    </row>
    <row r="254" spans="1:11" x14ac:dyDescent="0.25">
      <c r="A254" t="s">
        <v>17</v>
      </c>
      <c r="B254" t="s">
        <v>8</v>
      </c>
      <c r="C254" s="2">
        <v>0.37</v>
      </c>
      <c r="D254" s="2">
        <v>0.36</v>
      </c>
      <c r="E254">
        <v>4</v>
      </c>
      <c r="F254">
        <v>0</v>
      </c>
      <c r="G254">
        <f t="shared" si="9"/>
        <v>4</v>
      </c>
      <c r="H254">
        <f t="shared" si="10"/>
        <v>0</v>
      </c>
      <c r="I254">
        <f>VLOOKUP(A254,RanksTraining!$A$2:$B$19,2,FALSE)</f>
        <v>5</v>
      </c>
      <c r="J254">
        <f>VLOOKUP(B254,RanksTraining!$A$2:$B$19,2,FALSE)</f>
        <v>4</v>
      </c>
      <c r="K254">
        <f t="shared" si="11"/>
        <v>-1</v>
      </c>
    </row>
    <row r="255" spans="1:11" x14ac:dyDescent="0.25">
      <c r="A255" t="s">
        <v>14</v>
      </c>
      <c r="B255" t="s">
        <v>12</v>
      </c>
      <c r="C255" s="2">
        <v>0.55000000000000004</v>
      </c>
      <c r="D255" s="2">
        <v>0.21</v>
      </c>
      <c r="E255">
        <v>0</v>
      </c>
      <c r="F255">
        <v>0</v>
      </c>
      <c r="G255">
        <f t="shared" si="9"/>
        <v>0</v>
      </c>
      <c r="H255">
        <f t="shared" si="10"/>
        <v>0</v>
      </c>
      <c r="I255">
        <f>VLOOKUP(A255,RanksTraining!$A$2:$B$19,2,FALSE)</f>
        <v>8</v>
      </c>
      <c r="J255">
        <f>VLOOKUP(B255,RanksTraining!$A$2:$B$19,2,FALSE)</f>
        <v>6</v>
      </c>
      <c r="K255">
        <f t="shared" si="11"/>
        <v>-2</v>
      </c>
    </row>
    <row r="256" spans="1:11" x14ac:dyDescent="0.25">
      <c r="A256" t="s">
        <v>15</v>
      </c>
      <c r="B256" t="s">
        <v>6</v>
      </c>
      <c r="C256" s="2">
        <v>0.3</v>
      </c>
      <c r="D256" s="2">
        <v>0.46</v>
      </c>
      <c r="E256">
        <v>2</v>
      </c>
      <c r="F256">
        <v>0</v>
      </c>
      <c r="G256">
        <f t="shared" si="9"/>
        <v>2</v>
      </c>
      <c r="H256">
        <f t="shared" si="10"/>
        <v>0</v>
      </c>
      <c r="I256">
        <f>VLOOKUP(A256,RanksTraining!$A$2:$B$19,2,FALSE)</f>
        <v>3</v>
      </c>
      <c r="J256">
        <f>VLOOKUP(B256,RanksTraining!$A$2:$B$19,2,FALSE)</f>
        <v>2</v>
      </c>
      <c r="K256">
        <f t="shared" si="11"/>
        <v>-1</v>
      </c>
    </row>
    <row r="257" spans="1:11" x14ac:dyDescent="0.25">
      <c r="A257" t="s">
        <v>1</v>
      </c>
      <c r="B257" t="s">
        <v>0</v>
      </c>
      <c r="C257" s="2">
        <v>0.41</v>
      </c>
      <c r="D257" s="2">
        <v>0.32</v>
      </c>
      <c r="E257">
        <v>1</v>
      </c>
      <c r="F257">
        <v>2</v>
      </c>
      <c r="G257">
        <f t="shared" si="9"/>
        <v>-1</v>
      </c>
      <c r="H257">
        <f t="shared" si="10"/>
        <v>1</v>
      </c>
      <c r="I257">
        <f>VLOOKUP(A257,RanksTraining!$A$2:$B$19,2,FALSE)</f>
        <v>11</v>
      </c>
      <c r="J257">
        <f>VLOOKUP(B257,RanksTraining!$A$2:$B$19,2,FALSE)</f>
        <v>15</v>
      </c>
      <c r="K257">
        <f t="shared" si="11"/>
        <v>4</v>
      </c>
    </row>
    <row r="258" spans="1:11" x14ac:dyDescent="0.25">
      <c r="A258" t="s">
        <v>3</v>
      </c>
      <c r="B258" t="s">
        <v>7</v>
      </c>
      <c r="C258" s="2">
        <v>0.88</v>
      </c>
      <c r="D258" s="2">
        <v>0.02</v>
      </c>
      <c r="E258">
        <v>1</v>
      </c>
      <c r="F258">
        <v>1</v>
      </c>
      <c r="G258">
        <f t="shared" si="9"/>
        <v>0</v>
      </c>
      <c r="H258">
        <f t="shared" si="10"/>
        <v>1</v>
      </c>
      <c r="I258">
        <f>VLOOKUP(A258,RanksTraining!$A$2:$B$19,2,FALSE)</f>
        <v>1</v>
      </c>
      <c r="J258">
        <f>VLOOKUP(B258,RanksTraining!$A$2:$B$19,2,FALSE)</f>
        <v>9</v>
      </c>
      <c r="K258">
        <f t="shared" si="11"/>
        <v>8</v>
      </c>
    </row>
    <row r="259" spans="1:11" x14ac:dyDescent="0.25">
      <c r="A259" t="s">
        <v>11</v>
      </c>
      <c r="B259" t="s">
        <v>16</v>
      </c>
      <c r="C259" s="2">
        <v>0.4</v>
      </c>
      <c r="D259" s="2">
        <v>0.34</v>
      </c>
      <c r="E259">
        <v>2</v>
      </c>
      <c r="F259">
        <v>2</v>
      </c>
      <c r="G259">
        <f t="shared" ref="G259:G307" si="12">E259-F259</f>
        <v>0</v>
      </c>
      <c r="H259">
        <f t="shared" ref="H259:H307" si="13">MIN(E259:F259)</f>
        <v>2</v>
      </c>
      <c r="I259">
        <f>VLOOKUP(A259,RanksTraining!$A$2:$B$19,2,FALSE)</f>
        <v>14</v>
      </c>
      <c r="J259">
        <f>VLOOKUP(B259,RanksTraining!$A$2:$B$19,2,FALSE)</f>
        <v>13</v>
      </c>
      <c r="K259">
        <f t="shared" ref="K259:K307" si="14">J259-I259</f>
        <v>-1</v>
      </c>
    </row>
    <row r="260" spans="1:11" x14ac:dyDescent="0.25">
      <c r="A260" t="s">
        <v>13</v>
      </c>
      <c r="B260" t="s">
        <v>4</v>
      </c>
      <c r="C260" s="2">
        <v>0.47</v>
      </c>
      <c r="D260" s="2">
        <v>0.27</v>
      </c>
      <c r="E260">
        <v>1</v>
      </c>
      <c r="F260">
        <v>0</v>
      </c>
      <c r="G260">
        <f t="shared" si="12"/>
        <v>1</v>
      </c>
      <c r="H260">
        <f t="shared" si="13"/>
        <v>0</v>
      </c>
      <c r="I260">
        <f>VLOOKUP(A260,RanksTraining!$A$2:$B$19,2,FALSE)</f>
        <v>17</v>
      </c>
      <c r="J260">
        <f>VLOOKUP(B260,RanksTraining!$A$2:$B$19,2,FALSE)</f>
        <v>16</v>
      </c>
      <c r="K260">
        <f t="shared" si="14"/>
        <v>-1</v>
      </c>
    </row>
    <row r="261" spans="1:11" x14ac:dyDescent="0.25">
      <c r="A261" t="s">
        <v>5</v>
      </c>
      <c r="B261" t="s">
        <v>2</v>
      </c>
      <c r="C261" s="2">
        <v>0.57999999999999996</v>
      </c>
      <c r="D261" s="2">
        <v>0.16</v>
      </c>
      <c r="E261">
        <v>2</v>
      </c>
      <c r="F261">
        <v>0</v>
      </c>
      <c r="G261">
        <f t="shared" si="12"/>
        <v>2</v>
      </c>
      <c r="H261">
        <f t="shared" si="13"/>
        <v>0</v>
      </c>
      <c r="I261">
        <f>VLOOKUP(A261,RanksTraining!$A$2:$B$19,2,FALSE)</f>
        <v>7</v>
      </c>
      <c r="J261">
        <f>VLOOKUP(B261,RanksTraining!$A$2:$B$19,2,FALSE)</f>
        <v>10</v>
      </c>
      <c r="K261">
        <f t="shared" si="14"/>
        <v>3</v>
      </c>
    </row>
    <row r="262" spans="1:11" x14ac:dyDescent="0.25">
      <c r="A262" t="s">
        <v>9</v>
      </c>
      <c r="B262" t="s">
        <v>10</v>
      </c>
      <c r="C262" s="2">
        <v>0.52</v>
      </c>
      <c r="D262" s="2">
        <v>0.21</v>
      </c>
      <c r="E262">
        <v>2</v>
      </c>
      <c r="F262">
        <v>1</v>
      </c>
      <c r="G262">
        <f t="shared" si="12"/>
        <v>1</v>
      </c>
      <c r="H262">
        <f t="shared" si="13"/>
        <v>1</v>
      </c>
      <c r="I262">
        <f>VLOOKUP(A262,RanksTraining!$A$2:$B$19,2,FALSE)</f>
        <v>18</v>
      </c>
      <c r="J262">
        <f>VLOOKUP(B262,RanksTraining!$A$2:$B$19,2,FALSE)</f>
        <v>12</v>
      </c>
      <c r="K262">
        <f t="shared" si="14"/>
        <v>-6</v>
      </c>
    </row>
    <row r="263" spans="1:11" x14ac:dyDescent="0.25">
      <c r="A263" t="s">
        <v>7</v>
      </c>
      <c r="B263" t="s">
        <v>9</v>
      </c>
      <c r="C263" s="2">
        <v>0.46</v>
      </c>
      <c r="D263" s="2">
        <v>0.26</v>
      </c>
      <c r="E263">
        <v>1</v>
      </c>
      <c r="F263">
        <v>1</v>
      </c>
      <c r="G263">
        <f t="shared" si="12"/>
        <v>0</v>
      </c>
      <c r="H263">
        <f t="shared" si="13"/>
        <v>1</v>
      </c>
      <c r="I263">
        <f>VLOOKUP(A263,RanksTraining!$A$2:$B$19,2,FALSE)</f>
        <v>9</v>
      </c>
      <c r="J263">
        <f>VLOOKUP(B263,RanksTraining!$A$2:$B$19,2,FALSE)</f>
        <v>18</v>
      </c>
      <c r="K263">
        <f t="shared" si="14"/>
        <v>9</v>
      </c>
    </row>
    <row r="264" spans="1:11" x14ac:dyDescent="0.25">
      <c r="A264" t="s">
        <v>0</v>
      </c>
      <c r="B264" t="s">
        <v>17</v>
      </c>
      <c r="C264" s="2">
        <v>0.43</v>
      </c>
      <c r="D264" s="2">
        <v>0.31</v>
      </c>
      <c r="E264">
        <v>2</v>
      </c>
      <c r="F264">
        <v>1</v>
      </c>
      <c r="G264">
        <f t="shared" si="12"/>
        <v>1</v>
      </c>
      <c r="H264">
        <f t="shared" si="13"/>
        <v>1</v>
      </c>
      <c r="I264">
        <f>VLOOKUP(A264,RanksTraining!$A$2:$B$19,2,FALSE)</f>
        <v>15</v>
      </c>
      <c r="J264">
        <f>VLOOKUP(B264,RanksTraining!$A$2:$B$19,2,FALSE)</f>
        <v>5</v>
      </c>
      <c r="K264">
        <f t="shared" si="14"/>
        <v>-10</v>
      </c>
    </row>
    <row r="265" spans="1:11" x14ac:dyDescent="0.25">
      <c r="A265" t="s">
        <v>16</v>
      </c>
      <c r="B265" t="s">
        <v>14</v>
      </c>
      <c r="C265" s="2">
        <v>0.28999999999999998</v>
      </c>
      <c r="D265" s="2">
        <v>0.47</v>
      </c>
      <c r="E265">
        <v>2</v>
      </c>
      <c r="F265">
        <v>1</v>
      </c>
      <c r="G265">
        <f t="shared" si="12"/>
        <v>1</v>
      </c>
      <c r="H265">
        <f t="shared" si="13"/>
        <v>1</v>
      </c>
      <c r="I265">
        <f>VLOOKUP(A265,RanksTraining!$A$2:$B$19,2,FALSE)</f>
        <v>13</v>
      </c>
      <c r="J265">
        <f>VLOOKUP(B265,RanksTraining!$A$2:$B$19,2,FALSE)</f>
        <v>8</v>
      </c>
      <c r="K265">
        <f t="shared" si="14"/>
        <v>-5</v>
      </c>
    </row>
    <row r="266" spans="1:11" x14ac:dyDescent="0.25">
      <c r="A266" t="s">
        <v>2</v>
      </c>
      <c r="B266" t="s">
        <v>3</v>
      </c>
      <c r="C266" s="2">
        <v>0.13</v>
      </c>
      <c r="D266" s="2">
        <v>0.69</v>
      </c>
      <c r="E266">
        <v>0</v>
      </c>
      <c r="F266">
        <v>1</v>
      </c>
      <c r="G266">
        <f t="shared" si="12"/>
        <v>-1</v>
      </c>
      <c r="H266">
        <f t="shared" si="13"/>
        <v>0</v>
      </c>
      <c r="I266">
        <f>VLOOKUP(A266,RanksTraining!$A$2:$B$19,2,FALSE)</f>
        <v>10</v>
      </c>
      <c r="J266">
        <f>VLOOKUP(B266,RanksTraining!$A$2:$B$19,2,FALSE)</f>
        <v>1</v>
      </c>
      <c r="K266">
        <f t="shared" si="14"/>
        <v>-9</v>
      </c>
    </row>
    <row r="267" spans="1:11" x14ac:dyDescent="0.25">
      <c r="A267" t="s">
        <v>10</v>
      </c>
      <c r="B267" t="s">
        <v>11</v>
      </c>
      <c r="C267" s="2">
        <v>0.52</v>
      </c>
      <c r="D267" s="2">
        <v>0.21</v>
      </c>
      <c r="E267">
        <v>1</v>
      </c>
      <c r="F267">
        <v>0</v>
      </c>
      <c r="G267">
        <f t="shared" si="12"/>
        <v>1</v>
      </c>
      <c r="H267">
        <f t="shared" si="13"/>
        <v>0</v>
      </c>
      <c r="I267">
        <f>VLOOKUP(A267,RanksTraining!$A$2:$B$19,2,FALSE)</f>
        <v>12</v>
      </c>
      <c r="J267">
        <f>VLOOKUP(B267,RanksTraining!$A$2:$B$19,2,FALSE)</f>
        <v>14</v>
      </c>
      <c r="K267">
        <f t="shared" si="14"/>
        <v>2</v>
      </c>
    </row>
    <row r="268" spans="1:11" x14ac:dyDescent="0.25">
      <c r="A268" t="s">
        <v>12</v>
      </c>
      <c r="B268" t="s">
        <v>15</v>
      </c>
      <c r="C268" s="2">
        <v>0.35</v>
      </c>
      <c r="D268" s="2">
        <v>0.39</v>
      </c>
      <c r="E268">
        <v>2</v>
      </c>
      <c r="F268">
        <v>3</v>
      </c>
      <c r="G268">
        <f t="shared" si="12"/>
        <v>-1</v>
      </c>
      <c r="H268">
        <f t="shared" si="13"/>
        <v>2</v>
      </c>
      <c r="I268">
        <f>VLOOKUP(A268,RanksTraining!$A$2:$B$19,2,FALSE)</f>
        <v>6</v>
      </c>
      <c r="J268">
        <f>VLOOKUP(B268,RanksTraining!$A$2:$B$19,2,FALSE)</f>
        <v>3</v>
      </c>
      <c r="K268">
        <f t="shared" si="14"/>
        <v>-3</v>
      </c>
    </row>
    <row r="269" spans="1:11" x14ac:dyDescent="0.25">
      <c r="A269" t="s">
        <v>4</v>
      </c>
      <c r="B269" t="s">
        <v>5</v>
      </c>
      <c r="C269" s="2">
        <v>0.41</v>
      </c>
      <c r="D269" s="2">
        <v>0.28999999999999998</v>
      </c>
      <c r="E269">
        <v>3</v>
      </c>
      <c r="F269">
        <v>3</v>
      </c>
      <c r="G269">
        <f t="shared" si="12"/>
        <v>0</v>
      </c>
      <c r="H269">
        <f t="shared" si="13"/>
        <v>3</v>
      </c>
      <c r="I269">
        <f>VLOOKUP(A269,RanksTraining!$A$2:$B$19,2,FALSE)</f>
        <v>16</v>
      </c>
      <c r="J269">
        <f>VLOOKUP(B269,RanksTraining!$A$2:$B$19,2,FALSE)</f>
        <v>7</v>
      </c>
      <c r="K269">
        <f t="shared" si="14"/>
        <v>-9</v>
      </c>
    </row>
    <row r="270" spans="1:11" x14ac:dyDescent="0.25">
      <c r="A270" t="s">
        <v>8</v>
      </c>
      <c r="B270" t="s">
        <v>1</v>
      </c>
      <c r="C270" s="2">
        <v>0.6</v>
      </c>
      <c r="D270" s="2">
        <v>0.17</v>
      </c>
      <c r="E270">
        <v>2</v>
      </c>
      <c r="F270">
        <v>0</v>
      </c>
      <c r="G270">
        <f t="shared" si="12"/>
        <v>2</v>
      </c>
      <c r="H270">
        <f t="shared" si="13"/>
        <v>0</v>
      </c>
      <c r="I270">
        <f>VLOOKUP(A270,RanksTraining!$A$2:$B$19,2,FALSE)</f>
        <v>4</v>
      </c>
      <c r="J270">
        <f>VLOOKUP(B270,RanksTraining!$A$2:$B$19,2,FALSE)</f>
        <v>11</v>
      </c>
      <c r="K270">
        <f t="shared" si="14"/>
        <v>7</v>
      </c>
    </row>
    <row r="271" spans="1:11" x14ac:dyDescent="0.25">
      <c r="A271" t="s">
        <v>6</v>
      </c>
      <c r="B271" t="s">
        <v>13</v>
      </c>
      <c r="C271" s="2">
        <v>0.87</v>
      </c>
      <c r="D271" s="2">
        <v>0.03</v>
      </c>
      <c r="E271">
        <v>3</v>
      </c>
      <c r="F271">
        <v>1</v>
      </c>
      <c r="G271">
        <f t="shared" si="12"/>
        <v>2</v>
      </c>
      <c r="H271">
        <f t="shared" si="13"/>
        <v>1</v>
      </c>
      <c r="I271">
        <f>VLOOKUP(A271,RanksTraining!$A$2:$B$19,2,FALSE)</f>
        <v>2</v>
      </c>
      <c r="J271">
        <f>VLOOKUP(B271,RanksTraining!$A$2:$B$19,2,FALSE)</f>
        <v>17</v>
      </c>
      <c r="K271">
        <f t="shared" si="14"/>
        <v>15</v>
      </c>
    </row>
    <row r="272" spans="1:11" x14ac:dyDescent="0.25">
      <c r="A272" t="s">
        <v>9</v>
      </c>
      <c r="B272" t="s">
        <v>8</v>
      </c>
      <c r="C272" s="2">
        <v>0.41</v>
      </c>
      <c r="D272" s="2">
        <v>0.33</v>
      </c>
      <c r="E272">
        <v>1</v>
      </c>
      <c r="F272">
        <v>1</v>
      </c>
      <c r="G272">
        <f t="shared" si="12"/>
        <v>0</v>
      </c>
      <c r="H272">
        <f t="shared" si="13"/>
        <v>1</v>
      </c>
      <c r="I272">
        <f>VLOOKUP(A272,RanksTraining!$A$2:$B$19,2,FALSE)</f>
        <v>18</v>
      </c>
      <c r="J272">
        <f>VLOOKUP(B272,RanksTraining!$A$2:$B$19,2,FALSE)</f>
        <v>4</v>
      </c>
      <c r="K272">
        <f t="shared" si="14"/>
        <v>-14</v>
      </c>
    </row>
    <row r="273" spans="1:11" x14ac:dyDescent="0.25">
      <c r="A273" t="s">
        <v>3</v>
      </c>
      <c r="B273" t="s">
        <v>5</v>
      </c>
      <c r="C273" s="2">
        <v>0.87</v>
      </c>
      <c r="D273" s="2">
        <v>0.02</v>
      </c>
      <c r="E273">
        <v>3</v>
      </c>
      <c r="F273">
        <v>0</v>
      </c>
      <c r="G273">
        <f t="shared" si="12"/>
        <v>3</v>
      </c>
      <c r="H273">
        <f t="shared" si="13"/>
        <v>0</v>
      </c>
      <c r="I273">
        <f>VLOOKUP(A273,RanksTraining!$A$2:$B$19,2,FALSE)</f>
        <v>1</v>
      </c>
      <c r="J273">
        <f>VLOOKUP(B273,RanksTraining!$A$2:$B$19,2,FALSE)</f>
        <v>7</v>
      </c>
      <c r="K273">
        <f t="shared" si="14"/>
        <v>6</v>
      </c>
    </row>
    <row r="274" spans="1:11" x14ac:dyDescent="0.25">
      <c r="A274" t="s">
        <v>15</v>
      </c>
      <c r="B274" t="s">
        <v>10</v>
      </c>
      <c r="C274" s="2">
        <v>0.68</v>
      </c>
      <c r="D274" s="2">
        <v>0.12</v>
      </c>
      <c r="E274">
        <v>0</v>
      </c>
      <c r="F274">
        <v>0</v>
      </c>
      <c r="G274">
        <f t="shared" si="12"/>
        <v>0</v>
      </c>
      <c r="H274">
        <f t="shared" si="13"/>
        <v>0</v>
      </c>
      <c r="I274">
        <f>VLOOKUP(A274,RanksTraining!$A$2:$B$19,2,FALSE)</f>
        <v>3</v>
      </c>
      <c r="J274">
        <f>VLOOKUP(B274,RanksTraining!$A$2:$B$19,2,FALSE)</f>
        <v>12</v>
      </c>
      <c r="K274">
        <f t="shared" si="14"/>
        <v>9</v>
      </c>
    </row>
    <row r="275" spans="1:11" x14ac:dyDescent="0.25">
      <c r="A275" t="s">
        <v>16</v>
      </c>
      <c r="B275" t="s">
        <v>12</v>
      </c>
      <c r="C275" s="2">
        <v>0.36</v>
      </c>
      <c r="D275" s="2">
        <v>0.39</v>
      </c>
      <c r="E275">
        <v>1</v>
      </c>
      <c r="F275">
        <v>2</v>
      </c>
      <c r="G275">
        <f t="shared" si="12"/>
        <v>-1</v>
      </c>
      <c r="H275">
        <f t="shared" si="13"/>
        <v>1</v>
      </c>
      <c r="I275">
        <f>VLOOKUP(A275,RanksTraining!$A$2:$B$19,2,FALSE)</f>
        <v>13</v>
      </c>
      <c r="J275">
        <f>VLOOKUP(B275,RanksTraining!$A$2:$B$19,2,FALSE)</f>
        <v>6</v>
      </c>
      <c r="K275">
        <f t="shared" si="14"/>
        <v>-7</v>
      </c>
    </row>
    <row r="276" spans="1:11" x14ac:dyDescent="0.25">
      <c r="A276" t="s">
        <v>17</v>
      </c>
      <c r="B276" t="s">
        <v>7</v>
      </c>
      <c r="C276" s="2">
        <v>0.44</v>
      </c>
      <c r="D276" s="2">
        <v>0.28000000000000003</v>
      </c>
      <c r="E276">
        <v>1</v>
      </c>
      <c r="F276">
        <v>3</v>
      </c>
      <c r="G276">
        <f t="shared" si="12"/>
        <v>-2</v>
      </c>
      <c r="H276">
        <f t="shared" si="13"/>
        <v>1</v>
      </c>
      <c r="I276">
        <f>VLOOKUP(A276,RanksTraining!$A$2:$B$19,2,FALSE)</f>
        <v>5</v>
      </c>
      <c r="J276">
        <f>VLOOKUP(B276,RanksTraining!$A$2:$B$19,2,FALSE)</f>
        <v>9</v>
      </c>
      <c r="K276">
        <f t="shared" si="14"/>
        <v>4</v>
      </c>
    </row>
    <row r="277" spans="1:11" x14ac:dyDescent="0.25">
      <c r="A277" t="s">
        <v>1</v>
      </c>
      <c r="B277" t="s">
        <v>4</v>
      </c>
      <c r="C277" s="2">
        <v>0.42</v>
      </c>
      <c r="D277" s="2">
        <v>0.3</v>
      </c>
      <c r="E277">
        <v>0</v>
      </c>
      <c r="F277">
        <v>2</v>
      </c>
      <c r="G277">
        <f t="shared" si="12"/>
        <v>-2</v>
      </c>
      <c r="H277">
        <f t="shared" si="13"/>
        <v>0</v>
      </c>
      <c r="I277">
        <f>VLOOKUP(A277,RanksTraining!$A$2:$B$19,2,FALSE)</f>
        <v>11</v>
      </c>
      <c r="J277">
        <f>VLOOKUP(B277,RanksTraining!$A$2:$B$19,2,FALSE)</f>
        <v>16</v>
      </c>
      <c r="K277">
        <f t="shared" si="14"/>
        <v>5</v>
      </c>
    </row>
    <row r="278" spans="1:11" x14ac:dyDescent="0.25">
      <c r="A278" t="s">
        <v>11</v>
      </c>
      <c r="B278" t="s">
        <v>0</v>
      </c>
      <c r="C278" s="2">
        <v>0.37</v>
      </c>
      <c r="D278" s="2">
        <v>0.38</v>
      </c>
      <c r="E278">
        <v>1</v>
      </c>
      <c r="F278">
        <v>1</v>
      </c>
      <c r="G278">
        <f t="shared" si="12"/>
        <v>0</v>
      </c>
      <c r="H278">
        <f t="shared" si="13"/>
        <v>1</v>
      </c>
      <c r="I278">
        <f>VLOOKUP(A278,RanksTraining!$A$2:$B$19,2,FALSE)</f>
        <v>14</v>
      </c>
      <c r="J278">
        <f>VLOOKUP(B278,RanksTraining!$A$2:$B$19,2,FALSE)</f>
        <v>15</v>
      </c>
      <c r="K278">
        <f t="shared" si="14"/>
        <v>1</v>
      </c>
    </row>
    <row r="279" spans="1:11" x14ac:dyDescent="0.25">
      <c r="A279" t="s">
        <v>13</v>
      </c>
      <c r="B279" t="s">
        <v>2</v>
      </c>
      <c r="C279" s="2">
        <v>0.56999999999999995</v>
      </c>
      <c r="D279" s="2">
        <v>0.19</v>
      </c>
      <c r="E279">
        <v>1</v>
      </c>
      <c r="F279">
        <v>0</v>
      </c>
      <c r="G279">
        <f t="shared" si="12"/>
        <v>1</v>
      </c>
      <c r="H279">
        <f t="shared" si="13"/>
        <v>0</v>
      </c>
      <c r="I279">
        <f>VLOOKUP(A279,RanksTraining!$A$2:$B$19,2,FALSE)</f>
        <v>17</v>
      </c>
      <c r="J279">
        <f>VLOOKUP(B279,RanksTraining!$A$2:$B$19,2,FALSE)</f>
        <v>10</v>
      </c>
      <c r="K279">
        <f t="shared" si="14"/>
        <v>-7</v>
      </c>
    </row>
    <row r="280" spans="1:11" x14ac:dyDescent="0.25">
      <c r="A280" t="s">
        <v>14</v>
      </c>
      <c r="B280" t="s">
        <v>6</v>
      </c>
      <c r="C280" s="2">
        <v>0.25</v>
      </c>
      <c r="D280" s="2">
        <v>0.5</v>
      </c>
      <c r="E280">
        <v>1</v>
      </c>
      <c r="F280">
        <v>5</v>
      </c>
      <c r="G280">
        <f t="shared" si="12"/>
        <v>-4</v>
      </c>
      <c r="H280">
        <f t="shared" si="13"/>
        <v>1</v>
      </c>
      <c r="I280">
        <f>VLOOKUP(A280,RanksTraining!$A$2:$B$19,2,FALSE)</f>
        <v>8</v>
      </c>
      <c r="J280">
        <f>VLOOKUP(B280,RanksTraining!$A$2:$B$19,2,FALSE)</f>
        <v>2</v>
      </c>
      <c r="K280">
        <f t="shared" si="14"/>
        <v>-6</v>
      </c>
    </row>
    <row r="281" spans="1:11" x14ac:dyDescent="0.25">
      <c r="A281" t="s">
        <v>5</v>
      </c>
      <c r="B281" t="s">
        <v>17</v>
      </c>
      <c r="C281" s="2">
        <v>0.48</v>
      </c>
      <c r="D281" s="2">
        <v>0.24</v>
      </c>
      <c r="E281">
        <v>2</v>
      </c>
      <c r="F281">
        <v>0</v>
      </c>
      <c r="G281">
        <f t="shared" si="12"/>
        <v>2</v>
      </c>
      <c r="H281">
        <f t="shared" si="13"/>
        <v>0</v>
      </c>
      <c r="I281">
        <f>VLOOKUP(A281,RanksTraining!$A$2:$B$19,2,FALSE)</f>
        <v>7</v>
      </c>
      <c r="J281">
        <f>VLOOKUP(B281,RanksTraining!$A$2:$B$19,2,FALSE)</f>
        <v>5</v>
      </c>
      <c r="K281">
        <f t="shared" si="14"/>
        <v>-2</v>
      </c>
    </row>
    <row r="282" spans="1:11" x14ac:dyDescent="0.25">
      <c r="A282" t="s">
        <v>10</v>
      </c>
      <c r="B282" t="s">
        <v>12</v>
      </c>
      <c r="C282" s="2">
        <v>0.43</v>
      </c>
      <c r="D282" s="2">
        <v>0.3</v>
      </c>
      <c r="E282">
        <v>1</v>
      </c>
      <c r="F282">
        <v>3</v>
      </c>
      <c r="G282">
        <f t="shared" si="12"/>
        <v>-2</v>
      </c>
      <c r="H282">
        <f t="shared" si="13"/>
        <v>1</v>
      </c>
      <c r="I282">
        <f>VLOOKUP(A282,RanksTraining!$A$2:$B$19,2,FALSE)</f>
        <v>12</v>
      </c>
      <c r="J282">
        <f>VLOOKUP(B282,RanksTraining!$A$2:$B$19,2,FALSE)</f>
        <v>6</v>
      </c>
      <c r="K282">
        <f t="shared" si="14"/>
        <v>-6</v>
      </c>
    </row>
    <row r="283" spans="1:11" x14ac:dyDescent="0.25">
      <c r="A283" t="s">
        <v>8</v>
      </c>
      <c r="B283" t="s">
        <v>16</v>
      </c>
      <c r="C283" s="2">
        <v>0.59</v>
      </c>
      <c r="D283" s="2">
        <v>0.19</v>
      </c>
      <c r="E283">
        <v>4</v>
      </c>
      <c r="F283">
        <v>1</v>
      </c>
      <c r="G283">
        <f t="shared" si="12"/>
        <v>3</v>
      </c>
      <c r="H283">
        <f t="shared" si="13"/>
        <v>1</v>
      </c>
      <c r="I283">
        <f>VLOOKUP(A283,RanksTraining!$A$2:$B$19,2,FALSE)</f>
        <v>4</v>
      </c>
      <c r="J283">
        <f>VLOOKUP(B283,RanksTraining!$A$2:$B$19,2,FALSE)</f>
        <v>13</v>
      </c>
      <c r="K283">
        <f t="shared" si="14"/>
        <v>9</v>
      </c>
    </row>
    <row r="284" spans="1:11" x14ac:dyDescent="0.25">
      <c r="A284" t="s">
        <v>0</v>
      </c>
      <c r="B284" t="s">
        <v>14</v>
      </c>
      <c r="C284" s="2">
        <v>0.34</v>
      </c>
      <c r="D284" s="2">
        <v>0.41</v>
      </c>
      <c r="E284">
        <v>0</v>
      </c>
      <c r="F284">
        <v>0</v>
      </c>
      <c r="G284">
        <f t="shared" si="12"/>
        <v>0</v>
      </c>
      <c r="H284">
        <f t="shared" si="13"/>
        <v>0</v>
      </c>
      <c r="I284">
        <f>VLOOKUP(A284,RanksTraining!$A$2:$B$19,2,FALSE)</f>
        <v>15</v>
      </c>
      <c r="J284">
        <f>VLOOKUP(B284,RanksTraining!$A$2:$B$19,2,FALSE)</f>
        <v>8</v>
      </c>
      <c r="K284">
        <f t="shared" si="14"/>
        <v>-7</v>
      </c>
    </row>
    <row r="285" spans="1:11" x14ac:dyDescent="0.25">
      <c r="A285" t="s">
        <v>2</v>
      </c>
      <c r="B285" t="s">
        <v>9</v>
      </c>
      <c r="C285" s="2">
        <v>0.39</v>
      </c>
      <c r="D285" s="2">
        <v>0.33</v>
      </c>
      <c r="E285">
        <v>0</v>
      </c>
      <c r="F285">
        <v>4</v>
      </c>
      <c r="G285">
        <f t="shared" si="12"/>
        <v>-4</v>
      </c>
      <c r="H285">
        <f t="shared" si="13"/>
        <v>0</v>
      </c>
      <c r="I285">
        <f>VLOOKUP(A285,RanksTraining!$A$2:$B$19,2,FALSE)</f>
        <v>10</v>
      </c>
      <c r="J285">
        <f>VLOOKUP(B285,RanksTraining!$A$2:$B$19,2,FALSE)</f>
        <v>18</v>
      </c>
      <c r="K285">
        <f t="shared" si="14"/>
        <v>8</v>
      </c>
    </row>
    <row r="286" spans="1:11" x14ac:dyDescent="0.25">
      <c r="A286" t="s">
        <v>3</v>
      </c>
      <c r="B286" t="s">
        <v>1</v>
      </c>
      <c r="C286" s="2">
        <v>0.93</v>
      </c>
      <c r="D286" s="2">
        <v>0.01</v>
      </c>
      <c r="E286">
        <v>3</v>
      </c>
      <c r="F286">
        <v>1</v>
      </c>
      <c r="G286">
        <f t="shared" si="12"/>
        <v>2</v>
      </c>
      <c r="H286">
        <f t="shared" si="13"/>
        <v>1</v>
      </c>
      <c r="I286">
        <f>VLOOKUP(A286,RanksTraining!$A$2:$B$19,2,FALSE)</f>
        <v>1</v>
      </c>
      <c r="J286">
        <f>VLOOKUP(B286,RanksTraining!$A$2:$B$19,2,FALSE)</f>
        <v>11</v>
      </c>
      <c r="K286">
        <f t="shared" si="14"/>
        <v>10</v>
      </c>
    </row>
    <row r="287" spans="1:11" x14ac:dyDescent="0.25">
      <c r="A287" t="s">
        <v>4</v>
      </c>
      <c r="B287" t="s">
        <v>15</v>
      </c>
      <c r="C287" s="2">
        <v>0.3</v>
      </c>
      <c r="D287" s="2">
        <v>0.44</v>
      </c>
      <c r="E287">
        <v>2</v>
      </c>
      <c r="F287">
        <v>1</v>
      </c>
      <c r="G287">
        <f t="shared" si="12"/>
        <v>1</v>
      </c>
      <c r="H287">
        <f t="shared" si="13"/>
        <v>1</v>
      </c>
      <c r="I287">
        <f>VLOOKUP(A287,RanksTraining!$A$2:$B$19,2,FALSE)</f>
        <v>16</v>
      </c>
      <c r="J287">
        <f>VLOOKUP(B287,RanksTraining!$A$2:$B$19,2,FALSE)</f>
        <v>3</v>
      </c>
      <c r="K287">
        <f t="shared" si="14"/>
        <v>-13</v>
      </c>
    </row>
    <row r="288" spans="1:11" x14ac:dyDescent="0.25">
      <c r="A288" t="s">
        <v>6</v>
      </c>
      <c r="B288" t="s">
        <v>11</v>
      </c>
      <c r="C288" s="2">
        <v>0.88</v>
      </c>
      <c r="D288" s="2">
        <v>0.02</v>
      </c>
      <c r="E288">
        <v>6</v>
      </c>
      <c r="F288">
        <v>0</v>
      </c>
      <c r="G288">
        <f t="shared" si="12"/>
        <v>6</v>
      </c>
      <c r="H288">
        <f t="shared" si="13"/>
        <v>0</v>
      </c>
      <c r="I288">
        <f>VLOOKUP(A288,RanksTraining!$A$2:$B$19,2,FALSE)</f>
        <v>2</v>
      </c>
      <c r="J288">
        <f>VLOOKUP(B288,RanksTraining!$A$2:$B$19,2,FALSE)</f>
        <v>14</v>
      </c>
      <c r="K288">
        <f t="shared" si="14"/>
        <v>12</v>
      </c>
    </row>
    <row r="289" spans="1:11" x14ac:dyDescent="0.25">
      <c r="A289" t="s">
        <v>7</v>
      </c>
      <c r="B289" t="s">
        <v>13</v>
      </c>
      <c r="C289" s="2">
        <v>0.44</v>
      </c>
      <c r="D289" s="2">
        <v>0.28999999999999998</v>
      </c>
      <c r="E289">
        <v>3</v>
      </c>
      <c r="F289">
        <v>0</v>
      </c>
      <c r="G289">
        <f t="shared" si="12"/>
        <v>3</v>
      </c>
      <c r="H289">
        <f t="shared" si="13"/>
        <v>0</v>
      </c>
      <c r="I289">
        <f>VLOOKUP(A289,RanksTraining!$A$2:$B$19,2,FALSE)</f>
        <v>9</v>
      </c>
      <c r="J289">
        <f>VLOOKUP(B289,RanksTraining!$A$2:$B$19,2,FALSE)</f>
        <v>17</v>
      </c>
      <c r="K289">
        <f t="shared" si="14"/>
        <v>8</v>
      </c>
    </row>
    <row r="290" spans="1:11" x14ac:dyDescent="0.25">
      <c r="A290" t="s">
        <v>12</v>
      </c>
      <c r="B290" t="s">
        <v>0</v>
      </c>
      <c r="C290" s="2">
        <v>0.52</v>
      </c>
      <c r="D290" s="2">
        <v>0.23</v>
      </c>
      <c r="E290">
        <v>4</v>
      </c>
      <c r="F290">
        <v>4</v>
      </c>
      <c r="G290">
        <f t="shared" si="12"/>
        <v>0</v>
      </c>
      <c r="H290">
        <f t="shared" si="13"/>
        <v>4</v>
      </c>
      <c r="I290">
        <f>VLOOKUP(A290,RanksTraining!$A$2:$B$19,2,FALSE)</f>
        <v>6</v>
      </c>
      <c r="J290">
        <f>VLOOKUP(B290,RanksTraining!$A$2:$B$19,2,FALSE)</f>
        <v>15</v>
      </c>
      <c r="K290">
        <f t="shared" si="14"/>
        <v>9</v>
      </c>
    </row>
    <row r="291" spans="1:11" x14ac:dyDescent="0.25">
      <c r="A291" t="s">
        <v>16</v>
      </c>
      <c r="B291" t="s">
        <v>10</v>
      </c>
      <c r="C291" s="2">
        <v>0.44</v>
      </c>
      <c r="D291" s="2">
        <v>0.3</v>
      </c>
      <c r="E291">
        <v>1</v>
      </c>
      <c r="F291">
        <v>2</v>
      </c>
      <c r="G291">
        <f t="shared" si="12"/>
        <v>-1</v>
      </c>
      <c r="H291">
        <f t="shared" si="13"/>
        <v>1</v>
      </c>
      <c r="I291">
        <f>VLOOKUP(A291,RanksTraining!$A$2:$B$19,2,FALSE)</f>
        <v>13</v>
      </c>
      <c r="J291">
        <f>VLOOKUP(B291,RanksTraining!$A$2:$B$19,2,FALSE)</f>
        <v>12</v>
      </c>
      <c r="K291">
        <f t="shared" si="14"/>
        <v>-1</v>
      </c>
    </row>
    <row r="292" spans="1:11" x14ac:dyDescent="0.25">
      <c r="A292" t="s">
        <v>9</v>
      </c>
      <c r="B292" t="s">
        <v>6</v>
      </c>
      <c r="C292" s="2">
        <v>0.22</v>
      </c>
      <c r="D292" s="2">
        <v>0.55000000000000004</v>
      </c>
      <c r="E292">
        <v>1</v>
      </c>
      <c r="F292">
        <v>0</v>
      </c>
      <c r="G292">
        <f t="shared" si="12"/>
        <v>1</v>
      </c>
      <c r="H292">
        <f t="shared" si="13"/>
        <v>0</v>
      </c>
      <c r="I292">
        <f>VLOOKUP(A292,RanksTraining!$A$2:$B$19,2,FALSE)</f>
        <v>18</v>
      </c>
      <c r="J292">
        <f>VLOOKUP(B292,RanksTraining!$A$2:$B$19,2,FALSE)</f>
        <v>2</v>
      </c>
      <c r="K292">
        <f t="shared" si="14"/>
        <v>-16</v>
      </c>
    </row>
    <row r="293" spans="1:11" x14ac:dyDescent="0.25">
      <c r="A293" t="s">
        <v>1</v>
      </c>
      <c r="B293" t="s">
        <v>5</v>
      </c>
      <c r="C293" s="2">
        <v>0.37</v>
      </c>
      <c r="D293" s="2">
        <v>0.34</v>
      </c>
      <c r="E293">
        <v>0</v>
      </c>
      <c r="F293">
        <v>2</v>
      </c>
      <c r="G293">
        <f t="shared" si="12"/>
        <v>-2</v>
      </c>
      <c r="H293">
        <f t="shared" si="13"/>
        <v>0</v>
      </c>
      <c r="I293">
        <f>VLOOKUP(A293,RanksTraining!$A$2:$B$19,2,FALSE)</f>
        <v>11</v>
      </c>
      <c r="J293">
        <f>VLOOKUP(B293,RanksTraining!$A$2:$B$19,2,FALSE)</f>
        <v>7</v>
      </c>
      <c r="K293">
        <f t="shared" si="14"/>
        <v>-4</v>
      </c>
    </row>
    <row r="294" spans="1:11" x14ac:dyDescent="0.25">
      <c r="A294" t="s">
        <v>11</v>
      </c>
      <c r="B294" t="s">
        <v>4</v>
      </c>
      <c r="C294" s="2">
        <v>0.4</v>
      </c>
      <c r="D294" s="2">
        <v>0.32</v>
      </c>
      <c r="E294">
        <v>1</v>
      </c>
      <c r="F294">
        <v>0</v>
      </c>
      <c r="G294">
        <f t="shared" si="12"/>
        <v>1</v>
      </c>
      <c r="H294">
        <f t="shared" si="13"/>
        <v>0</v>
      </c>
      <c r="I294">
        <f>VLOOKUP(A294,RanksTraining!$A$2:$B$19,2,FALSE)</f>
        <v>14</v>
      </c>
      <c r="J294">
        <f>VLOOKUP(B294,RanksTraining!$A$2:$B$19,2,FALSE)</f>
        <v>16</v>
      </c>
      <c r="K294">
        <f t="shared" si="14"/>
        <v>2</v>
      </c>
    </row>
    <row r="295" spans="1:11" x14ac:dyDescent="0.25">
      <c r="A295" t="s">
        <v>13</v>
      </c>
      <c r="B295" t="s">
        <v>8</v>
      </c>
      <c r="C295" s="2">
        <v>0.36</v>
      </c>
      <c r="D295" s="2">
        <v>0.38</v>
      </c>
      <c r="E295">
        <v>3</v>
      </c>
      <c r="F295">
        <v>1</v>
      </c>
      <c r="G295">
        <f t="shared" si="12"/>
        <v>2</v>
      </c>
      <c r="H295">
        <f t="shared" si="13"/>
        <v>1</v>
      </c>
      <c r="I295">
        <f>VLOOKUP(A295,RanksTraining!$A$2:$B$19,2,FALSE)</f>
        <v>17</v>
      </c>
      <c r="J295">
        <f>VLOOKUP(B295,RanksTraining!$A$2:$B$19,2,FALSE)</f>
        <v>4</v>
      </c>
      <c r="K295">
        <f t="shared" si="14"/>
        <v>-13</v>
      </c>
    </row>
    <row r="296" spans="1:11" x14ac:dyDescent="0.25">
      <c r="A296" t="s">
        <v>14</v>
      </c>
      <c r="B296" t="s">
        <v>7</v>
      </c>
      <c r="C296" s="2">
        <v>0.56000000000000005</v>
      </c>
      <c r="D296" s="2">
        <v>0.19</v>
      </c>
      <c r="E296">
        <v>0</v>
      </c>
      <c r="F296">
        <v>0</v>
      </c>
      <c r="G296">
        <f t="shared" si="12"/>
        <v>0</v>
      </c>
      <c r="H296">
        <f t="shared" si="13"/>
        <v>0</v>
      </c>
      <c r="I296">
        <f>VLOOKUP(A296,RanksTraining!$A$2:$B$19,2,FALSE)</f>
        <v>8</v>
      </c>
      <c r="J296">
        <f>VLOOKUP(B296,RanksTraining!$A$2:$B$19,2,FALSE)</f>
        <v>9</v>
      </c>
      <c r="K296">
        <f t="shared" si="14"/>
        <v>1</v>
      </c>
    </row>
    <row r="297" spans="1:11" x14ac:dyDescent="0.25">
      <c r="A297" t="s">
        <v>15</v>
      </c>
      <c r="B297" t="s">
        <v>2</v>
      </c>
      <c r="C297" s="2">
        <v>0.73</v>
      </c>
      <c r="D297" s="2">
        <v>0.09</v>
      </c>
      <c r="E297">
        <v>3</v>
      </c>
      <c r="F297">
        <v>1</v>
      </c>
      <c r="G297">
        <f t="shared" si="12"/>
        <v>2</v>
      </c>
      <c r="H297">
        <f t="shared" si="13"/>
        <v>1</v>
      </c>
      <c r="I297">
        <f>VLOOKUP(A297,RanksTraining!$A$2:$B$19,2,FALSE)</f>
        <v>3</v>
      </c>
      <c r="J297">
        <f>VLOOKUP(B297,RanksTraining!$A$2:$B$19,2,FALSE)</f>
        <v>10</v>
      </c>
      <c r="K297">
        <f t="shared" si="14"/>
        <v>7</v>
      </c>
    </row>
    <row r="298" spans="1:11" x14ac:dyDescent="0.25">
      <c r="A298" t="s">
        <v>17</v>
      </c>
      <c r="B298" t="s">
        <v>3</v>
      </c>
      <c r="C298" s="2">
        <v>0.15</v>
      </c>
      <c r="D298" s="2">
        <v>0.64</v>
      </c>
      <c r="E298">
        <v>0</v>
      </c>
      <c r="F298">
        <v>2</v>
      </c>
      <c r="G298">
        <f t="shared" si="12"/>
        <v>-2</v>
      </c>
      <c r="H298">
        <f t="shared" si="13"/>
        <v>0</v>
      </c>
      <c r="I298">
        <f>VLOOKUP(A298,RanksTraining!$A$2:$B$19,2,FALSE)</f>
        <v>5</v>
      </c>
      <c r="J298">
        <f>VLOOKUP(B298,RanksTraining!$A$2:$B$19,2,FALSE)</f>
        <v>1</v>
      </c>
      <c r="K298">
        <f t="shared" si="14"/>
        <v>-4</v>
      </c>
    </row>
    <row r="299" spans="1:11" x14ac:dyDescent="0.25">
      <c r="A299" t="s">
        <v>0</v>
      </c>
      <c r="B299" t="s">
        <v>9</v>
      </c>
      <c r="C299" s="2">
        <v>0.46</v>
      </c>
      <c r="D299" s="2">
        <v>0.28000000000000003</v>
      </c>
      <c r="E299">
        <v>2</v>
      </c>
      <c r="F299">
        <v>2</v>
      </c>
      <c r="G299">
        <f t="shared" si="12"/>
        <v>0</v>
      </c>
      <c r="H299">
        <f t="shared" si="13"/>
        <v>2</v>
      </c>
      <c r="I299">
        <f>VLOOKUP(A299,RanksTraining!$A$2:$B$19,2,FALSE)</f>
        <v>15</v>
      </c>
      <c r="J299">
        <f>VLOOKUP(B299,RanksTraining!$A$2:$B$19,2,FALSE)</f>
        <v>18</v>
      </c>
      <c r="K299">
        <f t="shared" si="14"/>
        <v>3</v>
      </c>
    </row>
    <row r="300" spans="1:11" x14ac:dyDescent="0.25">
      <c r="A300" t="s">
        <v>5</v>
      </c>
      <c r="B300" t="s">
        <v>13</v>
      </c>
      <c r="C300" s="2">
        <v>0.46</v>
      </c>
      <c r="D300" s="2">
        <v>0.27</v>
      </c>
      <c r="E300">
        <v>2</v>
      </c>
      <c r="F300">
        <v>1</v>
      </c>
      <c r="G300">
        <f t="shared" si="12"/>
        <v>1</v>
      </c>
      <c r="H300">
        <f t="shared" si="13"/>
        <v>1</v>
      </c>
      <c r="I300">
        <f>VLOOKUP(A300,RanksTraining!$A$2:$B$19,2,FALSE)</f>
        <v>7</v>
      </c>
      <c r="J300">
        <f>VLOOKUP(B300,RanksTraining!$A$2:$B$19,2,FALSE)</f>
        <v>17</v>
      </c>
      <c r="K300">
        <f t="shared" si="14"/>
        <v>10</v>
      </c>
    </row>
    <row r="301" spans="1:11" x14ac:dyDescent="0.25">
      <c r="A301" t="s">
        <v>8</v>
      </c>
      <c r="B301" t="s">
        <v>15</v>
      </c>
      <c r="C301" s="2">
        <v>0.37</v>
      </c>
      <c r="D301" s="2">
        <v>0.37</v>
      </c>
      <c r="E301">
        <v>2</v>
      </c>
      <c r="F301">
        <v>1</v>
      </c>
      <c r="G301">
        <f t="shared" si="12"/>
        <v>1</v>
      </c>
      <c r="H301">
        <f t="shared" si="13"/>
        <v>1</v>
      </c>
      <c r="I301">
        <f>VLOOKUP(A301,RanksTraining!$A$2:$B$19,2,FALSE)</f>
        <v>4</v>
      </c>
      <c r="J301">
        <f>VLOOKUP(B301,RanksTraining!$A$2:$B$19,2,FALSE)</f>
        <v>3</v>
      </c>
      <c r="K301">
        <f t="shared" si="14"/>
        <v>-1</v>
      </c>
    </row>
    <row r="302" spans="1:11" x14ac:dyDescent="0.25">
      <c r="A302" t="s">
        <v>2</v>
      </c>
      <c r="B302" t="s">
        <v>1</v>
      </c>
      <c r="C302" s="2">
        <v>0.47</v>
      </c>
      <c r="D302" s="2">
        <v>0.25</v>
      </c>
      <c r="E302">
        <v>1</v>
      </c>
      <c r="F302">
        <v>1</v>
      </c>
      <c r="G302">
        <f t="shared" si="12"/>
        <v>0</v>
      </c>
      <c r="H302">
        <f t="shared" si="13"/>
        <v>1</v>
      </c>
      <c r="I302">
        <f>VLOOKUP(A302,RanksTraining!$A$2:$B$19,2,FALSE)</f>
        <v>10</v>
      </c>
      <c r="J302">
        <f>VLOOKUP(B302,RanksTraining!$A$2:$B$19,2,FALSE)</f>
        <v>11</v>
      </c>
      <c r="K302">
        <f t="shared" si="14"/>
        <v>1</v>
      </c>
    </row>
    <row r="303" spans="1:11" x14ac:dyDescent="0.25">
      <c r="A303" t="s">
        <v>10</v>
      </c>
      <c r="B303" t="s">
        <v>14</v>
      </c>
      <c r="C303" s="2">
        <v>0.35</v>
      </c>
      <c r="D303" s="2">
        <v>0.39</v>
      </c>
      <c r="E303">
        <v>0</v>
      </c>
      <c r="F303">
        <v>2</v>
      </c>
      <c r="G303">
        <f t="shared" si="12"/>
        <v>-2</v>
      </c>
      <c r="H303">
        <f t="shared" si="13"/>
        <v>0</v>
      </c>
      <c r="I303">
        <f>VLOOKUP(A303,RanksTraining!$A$2:$B$19,2,FALSE)</f>
        <v>12</v>
      </c>
      <c r="J303">
        <f>VLOOKUP(B303,RanksTraining!$A$2:$B$19,2,FALSE)</f>
        <v>8</v>
      </c>
      <c r="K303">
        <f t="shared" si="14"/>
        <v>-4</v>
      </c>
    </row>
    <row r="304" spans="1:11" x14ac:dyDescent="0.25">
      <c r="A304" t="s">
        <v>4</v>
      </c>
      <c r="B304" t="s">
        <v>17</v>
      </c>
      <c r="C304" s="2">
        <v>0.37</v>
      </c>
      <c r="D304" s="2">
        <v>0.37</v>
      </c>
      <c r="E304">
        <v>1</v>
      </c>
      <c r="F304">
        <v>0</v>
      </c>
      <c r="G304">
        <f t="shared" si="12"/>
        <v>1</v>
      </c>
      <c r="H304">
        <f t="shared" si="13"/>
        <v>0</v>
      </c>
      <c r="I304">
        <f>VLOOKUP(A304,RanksTraining!$A$2:$B$19,2,FALSE)</f>
        <v>16</v>
      </c>
      <c r="J304">
        <f>VLOOKUP(B304,RanksTraining!$A$2:$B$19,2,FALSE)</f>
        <v>5</v>
      </c>
      <c r="K304">
        <f t="shared" si="14"/>
        <v>-11</v>
      </c>
    </row>
    <row r="305" spans="1:11" x14ac:dyDescent="0.25">
      <c r="A305" t="s">
        <v>6</v>
      </c>
      <c r="B305" t="s">
        <v>12</v>
      </c>
      <c r="C305" s="2">
        <v>0.78</v>
      </c>
      <c r="D305" s="2">
        <v>7.0000000000000007E-2</v>
      </c>
      <c r="E305">
        <v>2</v>
      </c>
      <c r="F305">
        <v>1</v>
      </c>
      <c r="G305">
        <f t="shared" si="12"/>
        <v>1</v>
      </c>
      <c r="H305">
        <f t="shared" si="13"/>
        <v>1</v>
      </c>
      <c r="I305">
        <f>VLOOKUP(A305,RanksTraining!$A$2:$B$19,2,FALSE)</f>
        <v>2</v>
      </c>
      <c r="J305">
        <f>VLOOKUP(B305,RanksTraining!$A$2:$B$19,2,FALSE)</f>
        <v>6</v>
      </c>
      <c r="K305">
        <f t="shared" si="14"/>
        <v>4</v>
      </c>
    </row>
    <row r="306" spans="1:11" x14ac:dyDescent="0.25">
      <c r="A306" t="s">
        <v>7</v>
      </c>
      <c r="B306" t="s">
        <v>11</v>
      </c>
      <c r="C306" s="2">
        <v>0.51</v>
      </c>
      <c r="D306" s="2">
        <v>0.22</v>
      </c>
      <c r="E306">
        <v>2</v>
      </c>
      <c r="F306">
        <v>0</v>
      </c>
      <c r="G306">
        <f t="shared" si="12"/>
        <v>2</v>
      </c>
      <c r="H306">
        <f t="shared" si="13"/>
        <v>0</v>
      </c>
      <c r="I306">
        <f>VLOOKUP(A306,RanksTraining!$A$2:$B$19,2,FALSE)</f>
        <v>9</v>
      </c>
      <c r="J306">
        <f>VLOOKUP(B306,RanksTraining!$A$2:$B$19,2,FALSE)</f>
        <v>14</v>
      </c>
      <c r="K306">
        <f t="shared" si="14"/>
        <v>5</v>
      </c>
    </row>
    <row r="307" spans="1:11" x14ac:dyDescent="0.25">
      <c r="A307" t="s">
        <v>3</v>
      </c>
      <c r="B307" t="s">
        <v>16</v>
      </c>
      <c r="C307" s="2">
        <v>0.94</v>
      </c>
      <c r="D307" s="2">
        <v>0</v>
      </c>
      <c r="E307">
        <v>6</v>
      </c>
      <c r="F307">
        <v>0</v>
      </c>
      <c r="G307">
        <f t="shared" si="12"/>
        <v>6</v>
      </c>
      <c r="H307">
        <f t="shared" si="13"/>
        <v>0</v>
      </c>
      <c r="I307">
        <f>VLOOKUP(A307,RanksTraining!$A$2:$B$19,2,FALSE)</f>
        <v>1</v>
      </c>
      <c r="J307">
        <f>VLOOKUP(B307,RanksTraining!$A$2:$B$19,2,FALSE)</f>
        <v>13</v>
      </c>
      <c r="K307">
        <f t="shared" si="14"/>
        <v>12</v>
      </c>
    </row>
    <row r="308" spans="1:11" x14ac:dyDescent="0.25">
      <c r="C308" s="1"/>
    </row>
    <row r="309" spans="1:11" x14ac:dyDescent="0.25">
      <c r="C309" s="1"/>
    </row>
    <row r="310" spans="1:11" x14ac:dyDescent="0.25">
      <c r="C310" s="1"/>
    </row>
    <row r="311" spans="1:11" x14ac:dyDescent="0.25">
      <c r="C311" s="1"/>
    </row>
    <row r="312" spans="1:11" x14ac:dyDescent="0.25">
      <c r="C312" s="1"/>
    </row>
    <row r="313" spans="1:11" x14ac:dyDescent="0.25">
      <c r="C313" s="1"/>
    </row>
    <row r="314" spans="1:11" x14ac:dyDescent="0.25">
      <c r="C314" s="1"/>
    </row>
    <row r="315" spans="1:11" x14ac:dyDescent="0.25">
      <c r="C315" s="1"/>
    </row>
    <row r="316" spans="1:11" x14ac:dyDescent="0.25">
      <c r="C316" s="1"/>
    </row>
    <row r="317" spans="1:11" x14ac:dyDescent="0.25">
      <c r="C317" s="1"/>
    </row>
    <row r="318" spans="1:11" x14ac:dyDescent="0.25">
      <c r="C318" s="1"/>
    </row>
    <row r="319" spans="1:11" x14ac:dyDescent="0.25">
      <c r="C319" s="1"/>
    </row>
    <row r="320" spans="1:11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workbookViewId="0">
      <selection activeCell="B1" sqref="B1:B1048576"/>
    </sheetView>
  </sheetViews>
  <sheetFormatPr baseColWidth="10" defaultRowHeight="15.75" x14ac:dyDescent="0.25"/>
  <cols>
    <col min="1" max="1" width="4.125" bestFit="1" customWidth="1"/>
    <col min="2" max="2" width="12.125" bestFit="1" customWidth="1"/>
  </cols>
  <sheetData>
    <row r="1" spans="1:2" x14ac:dyDescent="0.25">
      <c r="B1" t="s">
        <v>33</v>
      </c>
    </row>
    <row r="2" spans="1:2" x14ac:dyDescent="0.25">
      <c r="A2">
        <v>1</v>
      </c>
      <c r="B2">
        <v>2.6725073773448802</v>
      </c>
    </row>
    <row r="3" spans="1:2" x14ac:dyDescent="0.25">
      <c r="A3">
        <v>2</v>
      </c>
      <c r="B3">
        <v>1.1258648809523799</v>
      </c>
    </row>
    <row r="4" spans="1:2" x14ac:dyDescent="0.25">
      <c r="A4">
        <v>3</v>
      </c>
      <c r="B4">
        <v>1.52057641663892</v>
      </c>
    </row>
    <row r="5" spans="1:2" x14ac:dyDescent="0.25">
      <c r="A5">
        <v>4</v>
      </c>
      <c r="B5">
        <v>1.2707785097255699</v>
      </c>
    </row>
    <row r="6" spans="1:2" x14ac:dyDescent="0.25">
      <c r="A6">
        <v>5</v>
      </c>
      <c r="B6">
        <v>1.50207372370492</v>
      </c>
    </row>
    <row r="7" spans="1:2" x14ac:dyDescent="0.25">
      <c r="A7">
        <v>6</v>
      </c>
      <c r="B7">
        <v>1.2013565688697301</v>
      </c>
    </row>
    <row r="8" spans="1:2" x14ac:dyDescent="0.25">
      <c r="A8">
        <v>7</v>
      </c>
      <c r="B8">
        <v>1.04903567087153</v>
      </c>
    </row>
    <row r="9" spans="1:2" x14ac:dyDescent="0.25">
      <c r="A9">
        <v>8</v>
      </c>
      <c r="B9">
        <v>0.77603940536587501</v>
      </c>
    </row>
    <row r="10" spans="1:2" x14ac:dyDescent="0.25">
      <c r="A10">
        <v>9</v>
      </c>
      <c r="B10">
        <v>0.916703738626784</v>
      </c>
    </row>
    <row r="11" spans="1:2" x14ac:dyDescent="0.25">
      <c r="A11">
        <v>10</v>
      </c>
      <c r="B11">
        <v>1.8234140664890699</v>
      </c>
    </row>
    <row r="12" spans="1:2" x14ac:dyDescent="0.25">
      <c r="A12">
        <v>11</v>
      </c>
      <c r="B12">
        <v>1.17252429869107</v>
      </c>
    </row>
    <row r="13" spans="1:2" x14ac:dyDescent="0.25">
      <c r="A13">
        <v>12</v>
      </c>
      <c r="B13">
        <v>0.48033690476190499</v>
      </c>
    </row>
    <row r="14" spans="1:2" x14ac:dyDescent="0.25">
      <c r="A14">
        <v>13</v>
      </c>
      <c r="B14">
        <v>0.51452506521256502</v>
      </c>
    </row>
    <row r="15" spans="1:2" x14ac:dyDescent="0.25">
      <c r="A15">
        <v>14</v>
      </c>
      <c r="B15">
        <v>0.99791240900912004</v>
      </c>
    </row>
    <row r="16" spans="1:2" x14ac:dyDescent="0.25">
      <c r="A16">
        <v>15</v>
      </c>
      <c r="B16">
        <v>0.49813777680652699</v>
      </c>
    </row>
    <row r="17" spans="1:2" x14ac:dyDescent="0.25">
      <c r="A17">
        <v>16</v>
      </c>
      <c r="B17">
        <v>1.8025100753821299</v>
      </c>
    </row>
    <row r="18" spans="1:2" x14ac:dyDescent="0.25">
      <c r="A18">
        <v>17</v>
      </c>
      <c r="B18">
        <v>2.0604124843014699</v>
      </c>
    </row>
    <row r="19" spans="1:2" x14ac:dyDescent="0.25">
      <c r="A19">
        <v>18</v>
      </c>
      <c r="B19">
        <v>1.1462276182151201</v>
      </c>
    </row>
    <row r="20" spans="1:2" x14ac:dyDescent="0.25">
      <c r="A20">
        <v>19</v>
      </c>
      <c r="B20">
        <v>1.0306975274725301</v>
      </c>
    </row>
    <row r="21" spans="1:2" x14ac:dyDescent="0.25">
      <c r="A21">
        <v>20</v>
      </c>
      <c r="B21">
        <v>1.39874694345043</v>
      </c>
    </row>
    <row r="22" spans="1:2" x14ac:dyDescent="0.25">
      <c r="A22">
        <v>21</v>
      </c>
      <c r="B22">
        <v>1.48721168079641</v>
      </c>
    </row>
    <row r="23" spans="1:2" x14ac:dyDescent="0.25">
      <c r="A23">
        <v>22</v>
      </c>
      <c r="B23">
        <v>0.99200704365079295</v>
      </c>
    </row>
    <row r="24" spans="1:2" x14ac:dyDescent="0.25">
      <c r="A24">
        <v>23</v>
      </c>
      <c r="B24">
        <v>0.95545211094375204</v>
      </c>
    </row>
    <row r="25" spans="1:2" x14ac:dyDescent="0.25">
      <c r="A25">
        <v>24</v>
      </c>
      <c r="B25">
        <v>1.1846219572094601</v>
      </c>
    </row>
    <row r="26" spans="1:2" x14ac:dyDescent="0.25">
      <c r="A26">
        <v>25</v>
      </c>
      <c r="B26">
        <v>1.1180298500110999</v>
      </c>
    </row>
    <row r="27" spans="1:2" x14ac:dyDescent="0.25">
      <c r="A27">
        <v>26</v>
      </c>
      <c r="B27">
        <v>1.66821946051669</v>
      </c>
    </row>
    <row r="28" spans="1:2" x14ac:dyDescent="0.25">
      <c r="A28">
        <v>27</v>
      </c>
      <c r="B28">
        <v>1.95378625541125</v>
      </c>
    </row>
    <row r="29" spans="1:2" x14ac:dyDescent="0.25">
      <c r="A29">
        <v>28</v>
      </c>
      <c r="B29">
        <v>0.46002300685425701</v>
      </c>
    </row>
    <row r="30" spans="1:2" x14ac:dyDescent="0.25">
      <c r="A30">
        <v>29</v>
      </c>
      <c r="B30">
        <v>0.78642150349650297</v>
      </c>
    </row>
    <row r="31" spans="1:2" x14ac:dyDescent="0.25">
      <c r="A31">
        <v>30</v>
      </c>
      <c r="B31">
        <v>0.98827653646448199</v>
      </c>
    </row>
    <row r="32" spans="1:2" x14ac:dyDescent="0.25">
      <c r="A32">
        <v>31</v>
      </c>
      <c r="B32">
        <v>2.0095652633249901</v>
      </c>
    </row>
    <row r="33" spans="1:2" x14ac:dyDescent="0.25">
      <c r="A33">
        <v>32</v>
      </c>
      <c r="B33">
        <v>2.04857202380953</v>
      </c>
    </row>
    <row r="34" spans="1:2" x14ac:dyDescent="0.25">
      <c r="A34">
        <v>33</v>
      </c>
      <c r="B34">
        <v>0.39845027056277099</v>
      </c>
    </row>
    <row r="35" spans="1:2" x14ac:dyDescent="0.25">
      <c r="A35">
        <v>34</v>
      </c>
      <c r="B35">
        <v>1.5600575224547599</v>
      </c>
    </row>
    <row r="36" spans="1:2" x14ac:dyDescent="0.25">
      <c r="A36">
        <v>35</v>
      </c>
      <c r="B36">
        <v>1.2945643092201899</v>
      </c>
    </row>
    <row r="37" spans="1:2" x14ac:dyDescent="0.25">
      <c r="A37">
        <v>36</v>
      </c>
      <c r="B37">
        <v>1.1040328561488399</v>
      </c>
    </row>
    <row r="38" spans="1:2" x14ac:dyDescent="0.25">
      <c r="A38">
        <v>37</v>
      </c>
      <c r="B38">
        <v>2.2470161616161599</v>
      </c>
    </row>
    <row r="39" spans="1:2" x14ac:dyDescent="0.25">
      <c r="A39">
        <v>38</v>
      </c>
      <c r="B39">
        <v>0.95844282106781997</v>
      </c>
    </row>
    <row r="40" spans="1:2" x14ac:dyDescent="0.25">
      <c r="A40">
        <v>39</v>
      </c>
      <c r="B40">
        <v>0.69160373168498102</v>
      </c>
    </row>
    <row r="41" spans="1:2" x14ac:dyDescent="0.25">
      <c r="A41">
        <v>40</v>
      </c>
      <c r="B41">
        <v>1.0471011544011499</v>
      </c>
    </row>
    <row r="42" spans="1:2" x14ac:dyDescent="0.25">
      <c r="A42">
        <v>41</v>
      </c>
      <c r="B42">
        <v>1.46899418552938</v>
      </c>
    </row>
    <row r="43" spans="1:2" x14ac:dyDescent="0.25">
      <c r="A43">
        <v>42</v>
      </c>
      <c r="B43">
        <v>0.90290774225774195</v>
      </c>
    </row>
    <row r="44" spans="1:2" x14ac:dyDescent="0.25">
      <c r="A44">
        <v>43</v>
      </c>
      <c r="B44">
        <v>1.6168119325119299</v>
      </c>
    </row>
    <row r="45" spans="1:2" x14ac:dyDescent="0.25">
      <c r="A45">
        <v>44</v>
      </c>
      <c r="B45">
        <v>1.3655326451326399</v>
      </c>
    </row>
    <row r="46" spans="1:2" x14ac:dyDescent="0.25">
      <c r="A46">
        <v>45</v>
      </c>
      <c r="B46">
        <v>1.1374303571428599</v>
      </c>
    </row>
    <row r="47" spans="1:2" x14ac:dyDescent="0.25">
      <c r="A47">
        <v>46</v>
      </c>
      <c r="B47">
        <v>2.6951404761904798</v>
      </c>
    </row>
    <row r="48" spans="1:2" x14ac:dyDescent="0.25">
      <c r="A48">
        <v>47</v>
      </c>
      <c r="B48">
        <v>1.2458386960262</v>
      </c>
    </row>
    <row r="49" spans="1:2" x14ac:dyDescent="0.25">
      <c r="A49">
        <v>48</v>
      </c>
      <c r="B49">
        <v>1.59969305962785</v>
      </c>
    </row>
    <row r="50" spans="1:2" x14ac:dyDescent="0.25">
      <c r="A50">
        <v>49</v>
      </c>
      <c r="B50">
        <v>0.940078751803751</v>
      </c>
    </row>
    <row r="51" spans="1:2" x14ac:dyDescent="0.25">
      <c r="A51">
        <v>50</v>
      </c>
      <c r="B51">
        <v>0.91625127858252997</v>
      </c>
    </row>
    <row r="52" spans="1:2" x14ac:dyDescent="0.25">
      <c r="A52">
        <v>51</v>
      </c>
      <c r="B52">
        <v>1.79461863830614</v>
      </c>
    </row>
    <row r="53" spans="1:2" x14ac:dyDescent="0.25">
      <c r="A53">
        <v>52</v>
      </c>
      <c r="B53">
        <v>0.415671356421356</v>
      </c>
    </row>
    <row r="54" spans="1:2" x14ac:dyDescent="0.25">
      <c r="A54">
        <v>53</v>
      </c>
      <c r="B54">
        <v>1.9229757936507901</v>
      </c>
    </row>
    <row r="55" spans="1:2" x14ac:dyDescent="0.25">
      <c r="A55">
        <v>54</v>
      </c>
      <c r="B55">
        <v>1.14531953862486</v>
      </c>
    </row>
    <row r="56" spans="1:2" x14ac:dyDescent="0.25">
      <c r="A56">
        <v>55</v>
      </c>
      <c r="B56">
        <v>1.10180177294111</v>
      </c>
    </row>
    <row r="57" spans="1:2" x14ac:dyDescent="0.25">
      <c r="A57">
        <v>56</v>
      </c>
      <c r="B57">
        <v>0.79783864876094002</v>
      </c>
    </row>
    <row r="58" spans="1:2" x14ac:dyDescent="0.25">
      <c r="A58">
        <v>57</v>
      </c>
      <c r="B58">
        <v>1.3596818417693399</v>
      </c>
    </row>
    <row r="59" spans="1:2" x14ac:dyDescent="0.25">
      <c r="A59">
        <v>58</v>
      </c>
      <c r="B59">
        <v>0.77005966496738498</v>
      </c>
    </row>
    <row r="60" spans="1:2" x14ac:dyDescent="0.25">
      <c r="A60">
        <v>59</v>
      </c>
      <c r="B60">
        <v>0.28663515512265503</v>
      </c>
    </row>
    <row r="61" spans="1:2" x14ac:dyDescent="0.25">
      <c r="A61">
        <v>60</v>
      </c>
      <c r="B61">
        <v>1.2213336108336099</v>
      </c>
    </row>
    <row r="62" spans="1:2" x14ac:dyDescent="0.25">
      <c r="A62">
        <v>61</v>
      </c>
      <c r="B62">
        <v>0.80207882464757496</v>
      </c>
    </row>
    <row r="63" spans="1:2" x14ac:dyDescent="0.25">
      <c r="A63">
        <v>62</v>
      </c>
      <c r="B63">
        <v>1.2224294552669599</v>
      </c>
    </row>
    <row r="64" spans="1:2" x14ac:dyDescent="0.25">
      <c r="A64">
        <v>63</v>
      </c>
      <c r="B64">
        <v>0.81905340770340695</v>
      </c>
    </row>
    <row r="65" spans="1:2" x14ac:dyDescent="0.25">
      <c r="A65">
        <v>64</v>
      </c>
      <c r="B65">
        <v>1.0625143384393401</v>
      </c>
    </row>
    <row r="66" spans="1:2" x14ac:dyDescent="0.25">
      <c r="A66">
        <v>65</v>
      </c>
      <c r="B66">
        <v>1.1888089096700101</v>
      </c>
    </row>
    <row r="67" spans="1:2" x14ac:dyDescent="0.25">
      <c r="A67">
        <v>66</v>
      </c>
      <c r="B67">
        <v>0.99383725901291697</v>
      </c>
    </row>
    <row r="68" spans="1:2" x14ac:dyDescent="0.25">
      <c r="A68">
        <v>67</v>
      </c>
      <c r="B68">
        <v>2.4580370377988001</v>
      </c>
    </row>
    <row r="69" spans="1:2" x14ac:dyDescent="0.25">
      <c r="A69">
        <v>68</v>
      </c>
      <c r="B69">
        <v>1.03638622671188</v>
      </c>
    </row>
    <row r="70" spans="1:2" x14ac:dyDescent="0.25">
      <c r="A70">
        <v>69</v>
      </c>
      <c r="B70">
        <v>0.52341657500995797</v>
      </c>
    </row>
    <row r="71" spans="1:2" x14ac:dyDescent="0.25">
      <c r="A71">
        <v>70</v>
      </c>
      <c r="B71">
        <v>2.39122566591046</v>
      </c>
    </row>
    <row r="72" spans="1:2" x14ac:dyDescent="0.25">
      <c r="A72">
        <v>71</v>
      </c>
      <c r="B72">
        <v>1.1165707320457301</v>
      </c>
    </row>
    <row r="73" spans="1:2" x14ac:dyDescent="0.25">
      <c r="A73">
        <v>72</v>
      </c>
      <c r="B73">
        <v>2.1529320401820402</v>
      </c>
    </row>
    <row r="74" spans="1:2" x14ac:dyDescent="0.25">
      <c r="A74">
        <v>73</v>
      </c>
      <c r="B74">
        <v>1.29482048101967</v>
      </c>
    </row>
    <row r="75" spans="1:2" x14ac:dyDescent="0.25">
      <c r="A75">
        <v>74</v>
      </c>
      <c r="B75">
        <v>0.85198189033189098</v>
      </c>
    </row>
    <row r="76" spans="1:2" x14ac:dyDescent="0.25">
      <c r="A76">
        <v>75</v>
      </c>
      <c r="B76">
        <v>0.87980966081132495</v>
      </c>
    </row>
    <row r="77" spans="1:2" x14ac:dyDescent="0.25">
      <c r="A77">
        <v>76</v>
      </c>
      <c r="B77">
        <v>0.84360044057249906</v>
      </c>
    </row>
    <row r="78" spans="1:2" x14ac:dyDescent="0.25">
      <c r="A78">
        <v>77</v>
      </c>
      <c r="B78">
        <v>0.91120351592851601</v>
      </c>
    </row>
    <row r="79" spans="1:2" x14ac:dyDescent="0.25">
      <c r="A79">
        <v>78</v>
      </c>
      <c r="B79">
        <v>0.84994183418920199</v>
      </c>
    </row>
    <row r="80" spans="1:2" x14ac:dyDescent="0.25">
      <c r="A80">
        <v>79</v>
      </c>
      <c r="B80">
        <v>1.61468508849467</v>
      </c>
    </row>
    <row r="81" spans="1:2" x14ac:dyDescent="0.25">
      <c r="A81">
        <v>80</v>
      </c>
      <c r="B81">
        <v>0.34884047619047598</v>
      </c>
    </row>
    <row r="82" spans="1:2" x14ac:dyDescent="0.25">
      <c r="A82">
        <v>81</v>
      </c>
      <c r="B82">
        <v>1.2774723595848601</v>
      </c>
    </row>
    <row r="83" spans="1:2" x14ac:dyDescent="0.25">
      <c r="A83">
        <v>82</v>
      </c>
      <c r="B83">
        <v>0.66859074814074804</v>
      </c>
    </row>
    <row r="84" spans="1:2" x14ac:dyDescent="0.25">
      <c r="A84">
        <v>83</v>
      </c>
      <c r="B84">
        <v>1.2081323953823999</v>
      </c>
    </row>
    <row r="85" spans="1:2" x14ac:dyDescent="0.25">
      <c r="A85">
        <v>84</v>
      </c>
      <c r="B85">
        <v>2.5995199726464602</v>
      </c>
    </row>
    <row r="86" spans="1:2" x14ac:dyDescent="0.25">
      <c r="A86">
        <v>85</v>
      </c>
      <c r="B86">
        <v>0.99296292547321996</v>
      </c>
    </row>
    <row r="87" spans="1:2" x14ac:dyDescent="0.25">
      <c r="A87">
        <v>86</v>
      </c>
      <c r="B87">
        <v>1.1928908639971101</v>
      </c>
    </row>
    <row r="88" spans="1:2" x14ac:dyDescent="0.25">
      <c r="A88">
        <v>87</v>
      </c>
      <c r="B88">
        <v>0.52519880952381004</v>
      </c>
    </row>
    <row r="89" spans="1:2" x14ac:dyDescent="0.25">
      <c r="A89">
        <v>88</v>
      </c>
      <c r="B89">
        <v>1.0091061084791499</v>
      </c>
    </row>
    <row r="90" spans="1:2" x14ac:dyDescent="0.25">
      <c r="A90">
        <v>89</v>
      </c>
      <c r="B90">
        <v>3.39820857336416</v>
      </c>
    </row>
    <row r="91" spans="1:2" x14ac:dyDescent="0.25">
      <c r="A91">
        <v>90</v>
      </c>
      <c r="B91">
        <v>0.66550213076612097</v>
      </c>
    </row>
    <row r="92" spans="1:2" x14ac:dyDescent="0.25">
      <c r="A92">
        <v>91</v>
      </c>
      <c r="B92">
        <v>1.9172595023032499</v>
      </c>
    </row>
    <row r="93" spans="1:2" x14ac:dyDescent="0.25">
      <c r="A93">
        <v>92</v>
      </c>
      <c r="B93">
        <v>1.2148605469457401</v>
      </c>
    </row>
    <row r="94" spans="1:2" x14ac:dyDescent="0.25">
      <c r="A94">
        <v>93</v>
      </c>
      <c r="B94">
        <v>1.0523356518481499</v>
      </c>
    </row>
    <row r="95" spans="1:2" x14ac:dyDescent="0.25">
      <c r="A95">
        <v>94</v>
      </c>
      <c r="B95">
        <v>1.4050093400608401</v>
      </c>
    </row>
    <row r="96" spans="1:2" x14ac:dyDescent="0.25">
      <c r="A96">
        <v>95</v>
      </c>
      <c r="B96">
        <v>1.44276440351229</v>
      </c>
    </row>
    <row r="97" spans="1:2" x14ac:dyDescent="0.25">
      <c r="A97">
        <v>96</v>
      </c>
      <c r="B97">
        <v>0.87513075609031599</v>
      </c>
    </row>
    <row r="98" spans="1:2" x14ac:dyDescent="0.25">
      <c r="A98">
        <v>97</v>
      </c>
      <c r="B98">
        <v>0.86966995789298496</v>
      </c>
    </row>
    <row r="99" spans="1:2" x14ac:dyDescent="0.25">
      <c r="A99">
        <v>98</v>
      </c>
      <c r="B99">
        <v>1.7518278123600699</v>
      </c>
    </row>
    <row r="100" spans="1:2" x14ac:dyDescent="0.25">
      <c r="A100">
        <v>99</v>
      </c>
      <c r="B100">
        <v>1.66483214285714</v>
      </c>
    </row>
    <row r="101" spans="1:2" x14ac:dyDescent="0.25">
      <c r="A101">
        <v>100</v>
      </c>
      <c r="B101">
        <v>2.1129177299308899</v>
      </c>
    </row>
    <row r="102" spans="1:2" x14ac:dyDescent="0.25">
      <c r="A102">
        <v>101</v>
      </c>
      <c r="B102">
        <v>0.97534682539682505</v>
      </c>
    </row>
    <row r="103" spans="1:2" x14ac:dyDescent="0.25">
      <c r="A103">
        <v>102</v>
      </c>
      <c r="B103">
        <v>1.1535385545010499</v>
      </c>
    </row>
    <row r="104" spans="1:2" x14ac:dyDescent="0.25">
      <c r="A104">
        <v>103</v>
      </c>
      <c r="B104">
        <v>0.70881133683567799</v>
      </c>
    </row>
    <row r="105" spans="1:2" x14ac:dyDescent="0.25">
      <c r="A105">
        <v>104</v>
      </c>
      <c r="B105">
        <v>2.3125782745032701</v>
      </c>
    </row>
    <row r="106" spans="1:2" x14ac:dyDescent="0.25">
      <c r="A106">
        <v>105</v>
      </c>
      <c r="B106">
        <v>0.94782936720142597</v>
      </c>
    </row>
    <row r="107" spans="1:2" x14ac:dyDescent="0.25">
      <c r="A107">
        <v>106</v>
      </c>
      <c r="B107">
        <v>1.18670358322233</v>
      </c>
    </row>
    <row r="108" spans="1:2" x14ac:dyDescent="0.25">
      <c r="A108">
        <v>107</v>
      </c>
      <c r="B108">
        <v>2.4009154761904798</v>
      </c>
    </row>
    <row r="109" spans="1:2" x14ac:dyDescent="0.25">
      <c r="A109">
        <v>108</v>
      </c>
      <c r="B109">
        <v>2.2108239898989899</v>
      </c>
    </row>
    <row r="110" spans="1:2" x14ac:dyDescent="0.25">
      <c r="A110">
        <v>109</v>
      </c>
      <c r="B110">
        <v>0.86617553973803896</v>
      </c>
    </row>
    <row r="111" spans="1:2" x14ac:dyDescent="0.25">
      <c r="A111">
        <v>110</v>
      </c>
      <c r="B111">
        <v>1.8891631693164599</v>
      </c>
    </row>
    <row r="112" spans="1:2" x14ac:dyDescent="0.25">
      <c r="A112">
        <v>111</v>
      </c>
      <c r="B112">
        <v>0.65629690864690904</v>
      </c>
    </row>
    <row r="113" spans="1:2" x14ac:dyDescent="0.25">
      <c r="A113">
        <v>112</v>
      </c>
      <c r="B113">
        <v>1.4417683830182999</v>
      </c>
    </row>
    <row r="114" spans="1:2" x14ac:dyDescent="0.25">
      <c r="A114">
        <v>113</v>
      </c>
      <c r="B114">
        <v>0.98509040820290905</v>
      </c>
    </row>
    <row r="115" spans="1:2" x14ac:dyDescent="0.25">
      <c r="A115">
        <v>114</v>
      </c>
      <c r="B115">
        <v>1.7926456241750199</v>
      </c>
    </row>
    <row r="116" spans="1:2" x14ac:dyDescent="0.25">
      <c r="A116">
        <v>115</v>
      </c>
      <c r="B116">
        <v>0.81106773577729396</v>
      </c>
    </row>
    <row r="117" spans="1:2" x14ac:dyDescent="0.25">
      <c r="A117">
        <v>116</v>
      </c>
      <c r="B117">
        <v>0.57169420995670905</v>
      </c>
    </row>
    <row r="118" spans="1:2" x14ac:dyDescent="0.25">
      <c r="A118">
        <v>117</v>
      </c>
      <c r="B118">
        <v>1.29602012293262</v>
      </c>
    </row>
    <row r="119" spans="1:2" x14ac:dyDescent="0.25">
      <c r="A119">
        <v>118</v>
      </c>
      <c r="B119">
        <v>1.11330429839768</v>
      </c>
    </row>
    <row r="120" spans="1:2" x14ac:dyDescent="0.25">
      <c r="A120">
        <v>119</v>
      </c>
      <c r="B120">
        <v>2.55782013542014</v>
      </c>
    </row>
    <row r="121" spans="1:2" x14ac:dyDescent="0.25">
      <c r="A121">
        <v>120</v>
      </c>
      <c r="B121">
        <v>1.39868998917749</v>
      </c>
    </row>
    <row r="122" spans="1:2" x14ac:dyDescent="0.25">
      <c r="A122">
        <v>121</v>
      </c>
      <c r="B122">
        <v>0.54955218662056904</v>
      </c>
    </row>
    <row r="123" spans="1:2" x14ac:dyDescent="0.25">
      <c r="A123">
        <v>122</v>
      </c>
      <c r="B123">
        <v>0.90047950605680904</v>
      </c>
    </row>
    <row r="124" spans="1:2" x14ac:dyDescent="0.25">
      <c r="A124">
        <v>123</v>
      </c>
      <c r="B124">
        <v>0.57118611111111095</v>
      </c>
    </row>
    <row r="125" spans="1:2" x14ac:dyDescent="0.25">
      <c r="A125">
        <v>124</v>
      </c>
      <c r="B125">
        <v>2.1962779163375101</v>
      </c>
    </row>
    <row r="126" spans="1:2" x14ac:dyDescent="0.25">
      <c r="A126">
        <v>125</v>
      </c>
      <c r="B126">
        <v>4.1307075216450198</v>
      </c>
    </row>
    <row r="127" spans="1:2" x14ac:dyDescent="0.25">
      <c r="A127">
        <v>126</v>
      </c>
      <c r="B127">
        <v>1.38747309648416</v>
      </c>
    </row>
    <row r="128" spans="1:2" x14ac:dyDescent="0.25">
      <c r="A128">
        <v>127</v>
      </c>
      <c r="B128">
        <v>1.19642240390329</v>
      </c>
    </row>
    <row r="129" spans="1:2" x14ac:dyDescent="0.25">
      <c r="A129">
        <v>128</v>
      </c>
      <c r="B129">
        <v>1.41869841877202</v>
      </c>
    </row>
    <row r="130" spans="1:2" x14ac:dyDescent="0.25">
      <c r="A130">
        <v>129</v>
      </c>
      <c r="B130">
        <v>1.56345006587625</v>
      </c>
    </row>
    <row r="131" spans="1:2" x14ac:dyDescent="0.25">
      <c r="A131">
        <v>130</v>
      </c>
      <c r="B131">
        <v>0.63547855466901404</v>
      </c>
    </row>
    <row r="132" spans="1:2" x14ac:dyDescent="0.25">
      <c r="A132">
        <v>131</v>
      </c>
      <c r="B132">
        <v>0.26506933621933598</v>
      </c>
    </row>
    <row r="133" spans="1:2" x14ac:dyDescent="0.25">
      <c r="A133">
        <v>132</v>
      </c>
      <c r="B133">
        <v>0.79130119047619096</v>
      </c>
    </row>
    <row r="134" spans="1:2" x14ac:dyDescent="0.25">
      <c r="A134">
        <v>133</v>
      </c>
      <c r="B134">
        <v>0.66602073086227498</v>
      </c>
    </row>
    <row r="135" spans="1:2" x14ac:dyDescent="0.25">
      <c r="A135">
        <v>134</v>
      </c>
      <c r="B135">
        <v>1.1318269190304</v>
      </c>
    </row>
    <row r="136" spans="1:2" x14ac:dyDescent="0.25">
      <c r="A136">
        <v>135</v>
      </c>
      <c r="B136">
        <v>2.27536904761905</v>
      </c>
    </row>
    <row r="137" spans="1:2" x14ac:dyDescent="0.25">
      <c r="A137">
        <v>136</v>
      </c>
      <c r="B137">
        <v>1.7604123481094101</v>
      </c>
    </row>
    <row r="138" spans="1:2" x14ac:dyDescent="0.25">
      <c r="A138">
        <v>137</v>
      </c>
      <c r="B138">
        <v>1.37048743994439</v>
      </c>
    </row>
    <row r="139" spans="1:2" x14ac:dyDescent="0.25">
      <c r="A139">
        <v>138</v>
      </c>
      <c r="B139">
        <v>1.04003623737374</v>
      </c>
    </row>
    <row r="140" spans="1:2" x14ac:dyDescent="0.25">
      <c r="A140">
        <v>139</v>
      </c>
      <c r="B140">
        <v>1.1016130230880199</v>
      </c>
    </row>
    <row r="141" spans="1:2" x14ac:dyDescent="0.25">
      <c r="A141">
        <v>140</v>
      </c>
      <c r="B141">
        <v>1.1409526326142001</v>
      </c>
    </row>
    <row r="142" spans="1:2" x14ac:dyDescent="0.25">
      <c r="A142">
        <v>141</v>
      </c>
      <c r="B142">
        <v>0.85483214285714304</v>
      </c>
    </row>
    <row r="143" spans="1:2" x14ac:dyDescent="0.25">
      <c r="A143">
        <v>142</v>
      </c>
      <c r="B143">
        <v>1.6375527768284299</v>
      </c>
    </row>
    <row r="144" spans="1:2" x14ac:dyDescent="0.25">
      <c r="A144">
        <v>143</v>
      </c>
      <c r="B144">
        <v>1.5096865515031901</v>
      </c>
    </row>
    <row r="145" spans="1:2" x14ac:dyDescent="0.25">
      <c r="A145">
        <v>144</v>
      </c>
      <c r="B145">
        <v>1.3955901085026099</v>
      </c>
    </row>
    <row r="146" spans="1:2" x14ac:dyDescent="0.25">
      <c r="A146">
        <v>145</v>
      </c>
      <c r="B146">
        <v>0.67230714285714299</v>
      </c>
    </row>
    <row r="147" spans="1:2" x14ac:dyDescent="0.25">
      <c r="A147">
        <v>146</v>
      </c>
      <c r="B147">
        <v>1.01896095848596</v>
      </c>
    </row>
    <row r="148" spans="1:2" x14ac:dyDescent="0.25">
      <c r="A148">
        <v>147</v>
      </c>
      <c r="B148">
        <v>2.0947228919493801</v>
      </c>
    </row>
    <row r="149" spans="1:2" x14ac:dyDescent="0.25">
      <c r="A149">
        <v>148</v>
      </c>
      <c r="B149">
        <v>1.0349315115440101</v>
      </c>
    </row>
    <row r="150" spans="1:2" x14ac:dyDescent="0.25">
      <c r="A150">
        <v>149</v>
      </c>
      <c r="B150">
        <v>2.0753931609987499</v>
      </c>
    </row>
    <row r="151" spans="1:2" x14ac:dyDescent="0.25">
      <c r="A151">
        <v>150</v>
      </c>
      <c r="B151">
        <v>1.18719192196692</v>
      </c>
    </row>
    <row r="152" spans="1:2" x14ac:dyDescent="0.25">
      <c r="A152">
        <v>151</v>
      </c>
      <c r="B152">
        <v>0.88235791430791399</v>
      </c>
    </row>
    <row r="153" spans="1:2" x14ac:dyDescent="0.25">
      <c r="A153">
        <v>152</v>
      </c>
      <c r="B153">
        <v>0.90551361277611198</v>
      </c>
    </row>
    <row r="154" spans="1:2" x14ac:dyDescent="0.25">
      <c r="A154">
        <v>153</v>
      </c>
      <c r="B154">
        <v>2.0668936318067899</v>
      </c>
    </row>
    <row r="155" spans="1:2" x14ac:dyDescent="0.25">
      <c r="A155">
        <v>154</v>
      </c>
      <c r="B155">
        <v>1.3655326451326399</v>
      </c>
    </row>
    <row r="156" spans="1:2" x14ac:dyDescent="0.25">
      <c r="A156">
        <v>155</v>
      </c>
      <c r="B156">
        <v>1.3612747772201199</v>
      </c>
    </row>
    <row r="157" spans="1:2" x14ac:dyDescent="0.25">
      <c r="A157">
        <v>156</v>
      </c>
      <c r="B157">
        <v>1.0138714285714301</v>
      </c>
    </row>
    <row r="158" spans="1:2" x14ac:dyDescent="0.25">
      <c r="A158">
        <v>157</v>
      </c>
      <c r="B158">
        <v>1.01517852469168</v>
      </c>
    </row>
    <row r="159" spans="1:2" x14ac:dyDescent="0.25">
      <c r="A159">
        <v>158</v>
      </c>
      <c r="B159">
        <v>0.65156249999999905</v>
      </c>
    </row>
    <row r="160" spans="1:2" x14ac:dyDescent="0.25">
      <c r="A160">
        <v>159</v>
      </c>
      <c r="B160">
        <v>1.22820045886991</v>
      </c>
    </row>
    <row r="161" spans="1:2" x14ac:dyDescent="0.25">
      <c r="A161">
        <v>160</v>
      </c>
      <c r="B161">
        <v>0.86665887237762296</v>
      </c>
    </row>
    <row r="162" spans="1:2" x14ac:dyDescent="0.25">
      <c r="A162">
        <v>161</v>
      </c>
      <c r="B162">
        <v>0.95464609133080303</v>
      </c>
    </row>
    <row r="163" spans="1:2" x14ac:dyDescent="0.25">
      <c r="A163">
        <v>162</v>
      </c>
      <c r="B163">
        <v>0.60399108946609004</v>
      </c>
    </row>
    <row r="164" spans="1:2" x14ac:dyDescent="0.25">
      <c r="A164">
        <v>163</v>
      </c>
      <c r="B164">
        <v>1.7875684343434299</v>
      </c>
    </row>
    <row r="165" spans="1:2" x14ac:dyDescent="0.25">
      <c r="A165">
        <v>164</v>
      </c>
      <c r="B165">
        <v>1.5269097741719</v>
      </c>
    </row>
    <row r="166" spans="1:2" x14ac:dyDescent="0.25">
      <c r="A166">
        <v>165</v>
      </c>
      <c r="B166">
        <v>2.0668936318067899</v>
      </c>
    </row>
    <row r="167" spans="1:2" x14ac:dyDescent="0.25">
      <c r="A167">
        <v>166</v>
      </c>
      <c r="B167">
        <v>0.87706976703851702</v>
      </c>
    </row>
    <row r="168" spans="1:2" x14ac:dyDescent="0.25">
      <c r="A168">
        <v>167</v>
      </c>
      <c r="B168">
        <v>0.575199227161728</v>
      </c>
    </row>
    <row r="169" spans="1:2" x14ac:dyDescent="0.25">
      <c r="A169">
        <v>168</v>
      </c>
      <c r="B169">
        <v>1.5600575224547599</v>
      </c>
    </row>
    <row r="170" spans="1:2" x14ac:dyDescent="0.25">
      <c r="A170">
        <v>169</v>
      </c>
      <c r="B170">
        <v>1.4006846500721499</v>
      </c>
    </row>
    <row r="171" spans="1:2" x14ac:dyDescent="0.25">
      <c r="A171">
        <v>170</v>
      </c>
      <c r="B171">
        <v>0.66694514790764703</v>
      </c>
    </row>
    <row r="172" spans="1:2" x14ac:dyDescent="0.25">
      <c r="A172">
        <v>171</v>
      </c>
      <c r="B172">
        <v>1.61389666824189</v>
      </c>
    </row>
    <row r="173" spans="1:2" x14ac:dyDescent="0.25">
      <c r="A173">
        <v>172</v>
      </c>
      <c r="B173">
        <v>1.47022848630128</v>
      </c>
    </row>
    <row r="174" spans="1:2" x14ac:dyDescent="0.25">
      <c r="A174">
        <v>173</v>
      </c>
      <c r="B174">
        <v>1.47438891644851</v>
      </c>
    </row>
    <row r="175" spans="1:2" x14ac:dyDescent="0.25">
      <c r="A175">
        <v>174</v>
      </c>
      <c r="B175">
        <v>2.0908242015337599</v>
      </c>
    </row>
    <row r="176" spans="1:2" x14ac:dyDescent="0.25">
      <c r="A176">
        <v>175</v>
      </c>
      <c r="B176">
        <v>1.1887992604617601</v>
      </c>
    </row>
    <row r="177" spans="1:2" x14ac:dyDescent="0.25">
      <c r="A177">
        <v>176</v>
      </c>
      <c r="B177">
        <v>2.7815820336826902</v>
      </c>
    </row>
    <row r="178" spans="1:2" x14ac:dyDescent="0.25">
      <c r="A178">
        <v>177</v>
      </c>
      <c r="B178">
        <v>0.94564627948805502</v>
      </c>
    </row>
    <row r="179" spans="1:2" x14ac:dyDescent="0.25">
      <c r="A179">
        <v>178</v>
      </c>
      <c r="B179">
        <v>1.25835812460963</v>
      </c>
    </row>
    <row r="180" spans="1:2" x14ac:dyDescent="0.25">
      <c r="A180">
        <v>179</v>
      </c>
      <c r="B180">
        <v>2.3278614725960298</v>
      </c>
    </row>
    <row r="181" spans="1:2" x14ac:dyDescent="0.25">
      <c r="A181">
        <v>180</v>
      </c>
      <c r="B181">
        <v>1.50113315295815</v>
      </c>
    </row>
    <row r="182" spans="1:2" x14ac:dyDescent="0.25">
      <c r="A182">
        <v>181</v>
      </c>
      <c r="B182">
        <v>1.3445745308341199</v>
      </c>
    </row>
    <row r="183" spans="1:2" x14ac:dyDescent="0.25">
      <c r="A183">
        <v>182</v>
      </c>
      <c r="B183">
        <v>0.99497523488891204</v>
      </c>
    </row>
    <row r="184" spans="1:2" x14ac:dyDescent="0.25">
      <c r="A184">
        <v>183</v>
      </c>
      <c r="B184">
        <v>0.57826146097194897</v>
      </c>
    </row>
    <row r="185" spans="1:2" x14ac:dyDescent="0.25">
      <c r="A185">
        <v>184</v>
      </c>
      <c r="B185">
        <v>1.21347383595936</v>
      </c>
    </row>
    <row r="186" spans="1:2" x14ac:dyDescent="0.25">
      <c r="A186">
        <v>185</v>
      </c>
      <c r="B186">
        <v>1.08892373677524</v>
      </c>
    </row>
    <row r="187" spans="1:2" x14ac:dyDescent="0.25">
      <c r="A187">
        <v>186</v>
      </c>
      <c r="B187">
        <v>0.89559479168707201</v>
      </c>
    </row>
    <row r="188" spans="1:2" x14ac:dyDescent="0.25">
      <c r="A188">
        <v>187</v>
      </c>
      <c r="B188">
        <v>0.64934880952380902</v>
      </c>
    </row>
    <row r="189" spans="1:2" x14ac:dyDescent="0.25">
      <c r="A189">
        <v>188</v>
      </c>
      <c r="B189">
        <v>1.75597191678151</v>
      </c>
    </row>
    <row r="190" spans="1:2" x14ac:dyDescent="0.25">
      <c r="A190">
        <v>189</v>
      </c>
      <c r="B190">
        <v>1.53445838967964</v>
      </c>
    </row>
    <row r="191" spans="1:2" x14ac:dyDescent="0.25">
      <c r="A191">
        <v>190</v>
      </c>
      <c r="B191">
        <v>1.73334643134643</v>
      </c>
    </row>
    <row r="192" spans="1:2" x14ac:dyDescent="0.25">
      <c r="A192">
        <v>191</v>
      </c>
      <c r="B192">
        <v>0.72146444111444197</v>
      </c>
    </row>
    <row r="193" spans="1:2" x14ac:dyDescent="0.25">
      <c r="A193">
        <v>192</v>
      </c>
      <c r="B193">
        <v>0.996411216561218</v>
      </c>
    </row>
    <row r="194" spans="1:2" x14ac:dyDescent="0.25">
      <c r="A194">
        <v>193</v>
      </c>
      <c r="B194">
        <v>2.7287341547341502</v>
      </c>
    </row>
    <row r="195" spans="1:2" x14ac:dyDescent="0.25">
      <c r="A195">
        <v>194</v>
      </c>
      <c r="B195">
        <v>1.12816087315462</v>
      </c>
    </row>
    <row r="196" spans="1:2" x14ac:dyDescent="0.25">
      <c r="A196">
        <v>195</v>
      </c>
      <c r="B196">
        <v>0.52509259768009797</v>
      </c>
    </row>
    <row r="197" spans="1:2" x14ac:dyDescent="0.25">
      <c r="A197">
        <v>196</v>
      </c>
      <c r="B197">
        <v>2.0716805430680401</v>
      </c>
    </row>
    <row r="198" spans="1:2" x14ac:dyDescent="0.25">
      <c r="A198">
        <v>197</v>
      </c>
      <c r="B198">
        <v>1.52057641663892</v>
      </c>
    </row>
    <row r="199" spans="1:2" x14ac:dyDescent="0.25">
      <c r="A199">
        <v>198</v>
      </c>
      <c r="B199">
        <v>1.7467176323676299</v>
      </c>
    </row>
    <row r="200" spans="1:2" x14ac:dyDescent="0.25">
      <c r="A200">
        <v>199</v>
      </c>
      <c r="B200">
        <v>0.79553831753042203</v>
      </c>
    </row>
    <row r="201" spans="1:2" x14ac:dyDescent="0.25">
      <c r="A201">
        <v>200</v>
      </c>
      <c r="B201">
        <v>1.16567063492064</v>
      </c>
    </row>
    <row r="202" spans="1:2" x14ac:dyDescent="0.25">
      <c r="A202">
        <v>201</v>
      </c>
      <c r="B202">
        <v>1.5661215326340301</v>
      </c>
    </row>
    <row r="203" spans="1:2" x14ac:dyDescent="0.25">
      <c r="A203">
        <v>202</v>
      </c>
      <c r="B203">
        <v>1.1618246031746</v>
      </c>
    </row>
    <row r="204" spans="1:2" x14ac:dyDescent="0.25">
      <c r="A204">
        <v>203</v>
      </c>
      <c r="B204">
        <v>0.61243481934732003</v>
      </c>
    </row>
    <row r="205" spans="1:2" x14ac:dyDescent="0.25">
      <c r="A205">
        <v>204</v>
      </c>
      <c r="B205">
        <v>0.40685424159174199</v>
      </c>
    </row>
    <row r="206" spans="1:2" x14ac:dyDescent="0.25">
      <c r="A206">
        <v>205</v>
      </c>
      <c r="B206">
        <v>1.4166019993035901</v>
      </c>
    </row>
    <row r="207" spans="1:2" x14ac:dyDescent="0.25">
      <c r="A207">
        <v>206</v>
      </c>
      <c r="B207">
        <v>0.68972541876982696</v>
      </c>
    </row>
    <row r="208" spans="1:2" x14ac:dyDescent="0.25">
      <c r="A208">
        <v>207</v>
      </c>
      <c r="B208">
        <v>0.942264645843922</v>
      </c>
    </row>
    <row r="209" spans="1:2" x14ac:dyDescent="0.25">
      <c r="A209">
        <v>208</v>
      </c>
      <c r="B209">
        <v>0.89222333777333696</v>
      </c>
    </row>
    <row r="210" spans="1:2" x14ac:dyDescent="0.25">
      <c r="A210">
        <v>209</v>
      </c>
      <c r="B210">
        <v>2.2985442557442601</v>
      </c>
    </row>
    <row r="211" spans="1:2" x14ac:dyDescent="0.25">
      <c r="A211">
        <v>210</v>
      </c>
      <c r="B211">
        <v>1.64864456387556</v>
      </c>
    </row>
    <row r="212" spans="1:2" x14ac:dyDescent="0.25">
      <c r="A212">
        <v>211</v>
      </c>
      <c r="B212">
        <v>2.43239086052836</v>
      </c>
    </row>
    <row r="213" spans="1:2" x14ac:dyDescent="0.25">
      <c r="A213">
        <v>212</v>
      </c>
      <c r="B213">
        <v>1.12818979076479</v>
      </c>
    </row>
    <row r="214" spans="1:2" x14ac:dyDescent="0.25">
      <c r="A214">
        <v>213</v>
      </c>
      <c r="B214">
        <v>0.58953104447964899</v>
      </c>
    </row>
    <row r="215" spans="1:2" x14ac:dyDescent="0.25">
      <c r="A215">
        <v>214</v>
      </c>
      <c r="B215">
        <v>1.0886038262928199</v>
      </c>
    </row>
    <row r="216" spans="1:2" x14ac:dyDescent="0.25">
      <c r="A216">
        <v>215</v>
      </c>
      <c r="B216">
        <v>1.7366994512840099</v>
      </c>
    </row>
    <row r="217" spans="1:2" x14ac:dyDescent="0.25">
      <c r="A217">
        <v>216</v>
      </c>
      <c r="B217">
        <v>2.1658782515042598</v>
      </c>
    </row>
    <row r="218" spans="1:2" x14ac:dyDescent="0.25">
      <c r="A218">
        <v>217</v>
      </c>
      <c r="B218">
        <v>1.8147036058282999</v>
      </c>
    </row>
    <row r="219" spans="1:2" x14ac:dyDescent="0.25">
      <c r="A219">
        <v>218</v>
      </c>
      <c r="B219">
        <v>1.3271303946053901</v>
      </c>
    </row>
    <row r="220" spans="1:2" x14ac:dyDescent="0.25">
      <c r="A220">
        <v>219</v>
      </c>
      <c r="B220">
        <v>1.1899406772879699</v>
      </c>
    </row>
    <row r="221" spans="1:2" x14ac:dyDescent="0.25">
      <c r="A221">
        <v>220</v>
      </c>
      <c r="B221">
        <v>1.0992160746116599</v>
      </c>
    </row>
    <row r="222" spans="1:2" x14ac:dyDescent="0.25">
      <c r="A222">
        <v>221</v>
      </c>
      <c r="B222">
        <v>1.7181245226995201</v>
      </c>
    </row>
    <row r="223" spans="1:2" x14ac:dyDescent="0.25">
      <c r="A223">
        <v>222</v>
      </c>
      <c r="B223">
        <v>0.27511379453879398</v>
      </c>
    </row>
    <row r="224" spans="1:2" x14ac:dyDescent="0.25">
      <c r="A224">
        <v>223</v>
      </c>
      <c r="B224">
        <v>0.72892979797979796</v>
      </c>
    </row>
    <row r="225" spans="1:2" x14ac:dyDescent="0.25">
      <c r="A225">
        <v>224</v>
      </c>
      <c r="B225">
        <v>0.67164962889875601</v>
      </c>
    </row>
    <row r="226" spans="1:2" x14ac:dyDescent="0.25">
      <c r="A226">
        <v>225</v>
      </c>
      <c r="B226">
        <v>1.32174852509845</v>
      </c>
    </row>
    <row r="227" spans="1:2" x14ac:dyDescent="0.25">
      <c r="A227">
        <v>226</v>
      </c>
      <c r="B227">
        <v>1.2169136904761899</v>
      </c>
    </row>
    <row r="228" spans="1:2" x14ac:dyDescent="0.25">
      <c r="A228">
        <v>227</v>
      </c>
      <c r="B228">
        <v>0.70060736798246503</v>
      </c>
    </row>
    <row r="229" spans="1:2" x14ac:dyDescent="0.25">
      <c r="A229">
        <v>228</v>
      </c>
      <c r="B229">
        <v>1.01448151120036</v>
      </c>
    </row>
    <row r="230" spans="1:2" x14ac:dyDescent="0.25">
      <c r="A230">
        <v>229</v>
      </c>
      <c r="B230">
        <v>1.5047266774891801</v>
      </c>
    </row>
    <row r="231" spans="1:2" x14ac:dyDescent="0.25">
      <c r="A231">
        <v>230</v>
      </c>
      <c r="B231">
        <v>1.41869841877202</v>
      </c>
    </row>
    <row r="232" spans="1:2" x14ac:dyDescent="0.25">
      <c r="A232">
        <v>231</v>
      </c>
      <c r="B232">
        <v>0.59376604645354603</v>
      </c>
    </row>
    <row r="233" spans="1:2" x14ac:dyDescent="0.25">
      <c r="A233">
        <v>232</v>
      </c>
      <c r="B233">
        <v>0.87183475234560803</v>
      </c>
    </row>
    <row r="234" spans="1:2" x14ac:dyDescent="0.25">
      <c r="A234">
        <v>233</v>
      </c>
      <c r="B234">
        <v>2.4834775793650801</v>
      </c>
    </row>
    <row r="235" spans="1:2" x14ac:dyDescent="0.25">
      <c r="A235">
        <v>234</v>
      </c>
      <c r="B235">
        <v>1.2081715576090599</v>
      </c>
    </row>
    <row r="236" spans="1:2" x14ac:dyDescent="0.25">
      <c r="A236">
        <v>235</v>
      </c>
      <c r="B236">
        <v>1.15093396811522</v>
      </c>
    </row>
    <row r="237" spans="1:2" x14ac:dyDescent="0.25">
      <c r="A237">
        <v>236</v>
      </c>
      <c r="B237">
        <v>0.83167528195488705</v>
      </c>
    </row>
    <row r="238" spans="1:2" x14ac:dyDescent="0.25">
      <c r="A238">
        <v>237</v>
      </c>
      <c r="B238">
        <v>1.3732458825896301</v>
      </c>
    </row>
    <row r="239" spans="1:2" x14ac:dyDescent="0.25">
      <c r="A239">
        <v>238</v>
      </c>
      <c r="B239">
        <v>2.1935232142857202</v>
      </c>
    </row>
    <row r="240" spans="1:2" x14ac:dyDescent="0.25">
      <c r="A240">
        <v>239</v>
      </c>
      <c r="B240">
        <v>1.2466112991884299</v>
      </c>
    </row>
    <row r="241" spans="1:2" x14ac:dyDescent="0.25">
      <c r="A241">
        <v>240</v>
      </c>
      <c r="B241">
        <v>1.78048115079365</v>
      </c>
    </row>
    <row r="242" spans="1:2" x14ac:dyDescent="0.25">
      <c r="A242">
        <v>241</v>
      </c>
      <c r="B242">
        <v>0.69117619219016302</v>
      </c>
    </row>
    <row r="243" spans="1:2" x14ac:dyDescent="0.25">
      <c r="A243">
        <v>242</v>
      </c>
      <c r="B243">
        <v>0.911856460900211</v>
      </c>
    </row>
    <row r="244" spans="1:2" x14ac:dyDescent="0.25">
      <c r="A244">
        <v>243</v>
      </c>
      <c r="B244">
        <v>1.04024110750361</v>
      </c>
    </row>
    <row r="245" spans="1:2" x14ac:dyDescent="0.25">
      <c r="A245">
        <v>244</v>
      </c>
      <c r="B245">
        <v>1.7244296255859699</v>
      </c>
    </row>
    <row r="246" spans="1:2" x14ac:dyDescent="0.25">
      <c r="A246">
        <v>245</v>
      </c>
      <c r="B246">
        <v>1.2969798107078701</v>
      </c>
    </row>
    <row r="247" spans="1:2" x14ac:dyDescent="0.25">
      <c r="A247">
        <v>246</v>
      </c>
      <c r="B247">
        <v>1.11996060887642</v>
      </c>
    </row>
    <row r="248" spans="1:2" x14ac:dyDescent="0.25">
      <c r="A248">
        <v>247</v>
      </c>
      <c r="B248">
        <v>1.39420743185861</v>
      </c>
    </row>
    <row r="249" spans="1:2" x14ac:dyDescent="0.25">
      <c r="A249">
        <v>248</v>
      </c>
      <c r="B249">
        <v>0.94587665211250904</v>
      </c>
    </row>
    <row r="250" spans="1:2" x14ac:dyDescent="0.25">
      <c r="A250">
        <v>249</v>
      </c>
      <c r="B250">
        <v>0.69366428571428596</v>
      </c>
    </row>
    <row r="251" spans="1:2" x14ac:dyDescent="0.25">
      <c r="A251">
        <v>250</v>
      </c>
      <c r="B251">
        <v>1.28305750295027</v>
      </c>
    </row>
    <row r="252" spans="1:2" x14ac:dyDescent="0.25">
      <c r="A252">
        <v>251</v>
      </c>
      <c r="B252">
        <v>1.27844971539254</v>
      </c>
    </row>
    <row r="253" spans="1:2" x14ac:dyDescent="0.25">
      <c r="A253">
        <v>252</v>
      </c>
      <c r="B253">
        <v>1.6766788682009099</v>
      </c>
    </row>
    <row r="254" spans="1:2" x14ac:dyDescent="0.25">
      <c r="A254">
        <v>253</v>
      </c>
      <c r="B254">
        <v>1.7244296255859699</v>
      </c>
    </row>
    <row r="255" spans="1:2" x14ac:dyDescent="0.25">
      <c r="A255">
        <v>254</v>
      </c>
      <c r="B255">
        <v>1.26421951381952</v>
      </c>
    </row>
    <row r="256" spans="1:2" x14ac:dyDescent="0.25">
      <c r="A256">
        <v>255</v>
      </c>
      <c r="B256">
        <v>2.7729857142857202</v>
      </c>
    </row>
    <row r="257" spans="1:2" x14ac:dyDescent="0.25">
      <c r="A257">
        <v>256</v>
      </c>
      <c r="B257">
        <v>0.36610811541399801</v>
      </c>
    </row>
    <row r="258" spans="1:2" x14ac:dyDescent="0.25">
      <c r="A258">
        <v>257</v>
      </c>
      <c r="B258">
        <v>0.99202856452757904</v>
      </c>
    </row>
    <row r="259" spans="1:2" x14ac:dyDescent="0.25">
      <c r="A259">
        <v>258</v>
      </c>
      <c r="B259">
        <v>1.4177427489177501</v>
      </c>
    </row>
    <row r="260" spans="1:2" x14ac:dyDescent="0.25">
      <c r="A260">
        <v>259</v>
      </c>
      <c r="B260">
        <v>0.35300059523809502</v>
      </c>
    </row>
    <row r="261" spans="1:2" x14ac:dyDescent="0.25">
      <c r="A261">
        <v>260</v>
      </c>
      <c r="B261">
        <v>0.65026541583416597</v>
      </c>
    </row>
    <row r="262" spans="1:2" x14ac:dyDescent="0.25">
      <c r="A262">
        <v>261</v>
      </c>
      <c r="B262">
        <v>1.94555842592865</v>
      </c>
    </row>
    <row r="263" spans="1:2" x14ac:dyDescent="0.25">
      <c r="A263">
        <v>262</v>
      </c>
      <c r="B263">
        <v>1.20464301074742</v>
      </c>
    </row>
    <row r="264" spans="1:2" x14ac:dyDescent="0.25">
      <c r="A264">
        <v>263</v>
      </c>
      <c r="B264">
        <v>1.6766788682009099</v>
      </c>
    </row>
    <row r="265" spans="1:2" x14ac:dyDescent="0.25">
      <c r="A265">
        <v>264</v>
      </c>
      <c r="B265">
        <v>1.3195172695725299</v>
      </c>
    </row>
    <row r="266" spans="1:2" x14ac:dyDescent="0.25">
      <c r="A266">
        <v>265</v>
      </c>
      <c r="B266">
        <v>1.4139592226315101</v>
      </c>
    </row>
    <row r="267" spans="1:2" x14ac:dyDescent="0.25">
      <c r="A267">
        <v>266</v>
      </c>
      <c r="B267">
        <v>1.17632943688578</v>
      </c>
    </row>
    <row r="268" spans="1:2" x14ac:dyDescent="0.25">
      <c r="A268">
        <v>267</v>
      </c>
      <c r="B268">
        <v>1.3544918174124601</v>
      </c>
    </row>
    <row r="269" spans="1:2" x14ac:dyDescent="0.25">
      <c r="A269">
        <v>268</v>
      </c>
      <c r="B269">
        <v>0.50638690198690195</v>
      </c>
    </row>
    <row r="270" spans="1:2" x14ac:dyDescent="0.25">
      <c r="A270">
        <v>269</v>
      </c>
      <c r="B270">
        <v>1.8617665584415599</v>
      </c>
    </row>
    <row r="271" spans="1:2" x14ac:dyDescent="0.25">
      <c r="A271">
        <v>270</v>
      </c>
      <c r="B271">
        <v>2.0612484640359598</v>
      </c>
    </row>
    <row r="272" spans="1:2" x14ac:dyDescent="0.25">
      <c r="A272">
        <v>271</v>
      </c>
      <c r="B272">
        <v>1.0449042748917801</v>
      </c>
    </row>
    <row r="273" spans="1:2" x14ac:dyDescent="0.25">
      <c r="A273">
        <v>272</v>
      </c>
      <c r="B273">
        <v>0.50882943722943796</v>
      </c>
    </row>
    <row r="274" spans="1:2" x14ac:dyDescent="0.25">
      <c r="A274">
        <v>273</v>
      </c>
      <c r="B274">
        <v>0.52916570779366801</v>
      </c>
    </row>
    <row r="275" spans="1:2" x14ac:dyDescent="0.25">
      <c r="A275">
        <v>274</v>
      </c>
      <c r="B275">
        <v>1.8091603230103199</v>
      </c>
    </row>
    <row r="276" spans="1:2" x14ac:dyDescent="0.25">
      <c r="A276">
        <v>275</v>
      </c>
      <c r="B276">
        <v>1.15774656862745</v>
      </c>
    </row>
    <row r="277" spans="1:2" x14ac:dyDescent="0.25">
      <c r="A277">
        <v>276</v>
      </c>
      <c r="B277">
        <v>2.00319166666667</v>
      </c>
    </row>
    <row r="278" spans="1:2" x14ac:dyDescent="0.25">
      <c r="A278">
        <v>277</v>
      </c>
      <c r="B278">
        <v>0.81170355183387299</v>
      </c>
    </row>
    <row r="279" spans="1:2" x14ac:dyDescent="0.25">
      <c r="A279">
        <v>278</v>
      </c>
      <c r="B279">
        <v>0.74996948627352999</v>
      </c>
    </row>
    <row r="280" spans="1:2" x14ac:dyDescent="0.25">
      <c r="A280">
        <v>279</v>
      </c>
      <c r="B280">
        <v>1.3739494391981399</v>
      </c>
    </row>
    <row r="281" spans="1:2" x14ac:dyDescent="0.25">
      <c r="A281">
        <v>280</v>
      </c>
      <c r="B281">
        <v>1.2277164546152199</v>
      </c>
    </row>
    <row r="282" spans="1:2" x14ac:dyDescent="0.25">
      <c r="A282">
        <v>281</v>
      </c>
      <c r="B282">
        <v>1.12289864718615</v>
      </c>
    </row>
    <row r="283" spans="1:2" x14ac:dyDescent="0.25">
      <c r="A283">
        <v>282</v>
      </c>
      <c r="B283">
        <v>0.74792826019225001</v>
      </c>
    </row>
    <row r="284" spans="1:2" x14ac:dyDescent="0.25">
      <c r="A284">
        <v>283</v>
      </c>
      <c r="B284">
        <v>1.83508688653398</v>
      </c>
    </row>
    <row r="285" spans="1:2" x14ac:dyDescent="0.25">
      <c r="A285">
        <v>284</v>
      </c>
      <c r="B285">
        <v>0.98290152417027399</v>
      </c>
    </row>
    <row r="286" spans="1:2" x14ac:dyDescent="0.25">
      <c r="A286">
        <v>285</v>
      </c>
      <c r="B286">
        <v>1.6333286253872299</v>
      </c>
    </row>
    <row r="287" spans="1:2" x14ac:dyDescent="0.25">
      <c r="A287">
        <v>286</v>
      </c>
      <c r="B287">
        <v>1.77134387279387</v>
      </c>
    </row>
    <row r="288" spans="1:2" x14ac:dyDescent="0.25">
      <c r="A288">
        <v>287</v>
      </c>
      <c r="B288">
        <v>1.3987946789321799</v>
      </c>
    </row>
    <row r="289" spans="1:2" x14ac:dyDescent="0.25">
      <c r="A289">
        <v>288</v>
      </c>
      <c r="B289">
        <v>1.5272863095238101</v>
      </c>
    </row>
    <row r="290" spans="1:2" x14ac:dyDescent="0.25">
      <c r="A290">
        <v>289</v>
      </c>
      <c r="B290">
        <v>1.7814894841269799</v>
      </c>
    </row>
    <row r="291" spans="1:2" x14ac:dyDescent="0.25">
      <c r="A291">
        <v>290</v>
      </c>
      <c r="B291">
        <v>1.54280727580168</v>
      </c>
    </row>
    <row r="292" spans="1:2" x14ac:dyDescent="0.25">
      <c r="A292">
        <v>291</v>
      </c>
      <c r="B292">
        <v>2.00196355431064</v>
      </c>
    </row>
    <row r="293" spans="1:2" x14ac:dyDescent="0.25">
      <c r="A293">
        <v>292</v>
      </c>
      <c r="B293">
        <v>0.56094275793650805</v>
      </c>
    </row>
    <row r="294" spans="1:2" x14ac:dyDescent="0.25">
      <c r="A294">
        <v>293</v>
      </c>
      <c r="B294">
        <v>0.78392837301587204</v>
      </c>
    </row>
    <row r="295" spans="1:2" x14ac:dyDescent="0.25">
      <c r="A295">
        <v>294</v>
      </c>
      <c r="B295">
        <v>2.4492485333057901</v>
      </c>
    </row>
    <row r="296" spans="1:2" x14ac:dyDescent="0.25">
      <c r="A296">
        <v>295</v>
      </c>
      <c r="B296">
        <v>0.96343049450549401</v>
      </c>
    </row>
    <row r="297" spans="1:2" x14ac:dyDescent="0.25">
      <c r="A297">
        <v>296</v>
      </c>
      <c r="B297">
        <v>1.2258971339762701</v>
      </c>
    </row>
    <row r="298" spans="1:2" x14ac:dyDescent="0.25">
      <c r="A298">
        <v>297</v>
      </c>
      <c r="B298">
        <v>2.5495630716505699</v>
      </c>
    </row>
    <row r="299" spans="1:2" x14ac:dyDescent="0.25">
      <c r="A299">
        <v>298</v>
      </c>
      <c r="B299">
        <v>1.1845796148227099</v>
      </c>
    </row>
    <row r="300" spans="1:2" x14ac:dyDescent="0.25">
      <c r="A300">
        <v>299</v>
      </c>
      <c r="B300">
        <v>1.1825120559995601</v>
      </c>
    </row>
    <row r="301" spans="1:2" x14ac:dyDescent="0.25">
      <c r="A301">
        <v>300</v>
      </c>
      <c r="B301">
        <v>0.98718732239982199</v>
      </c>
    </row>
    <row r="302" spans="1:2" x14ac:dyDescent="0.25">
      <c r="A302">
        <v>301</v>
      </c>
      <c r="B302">
        <v>0.49813777680652699</v>
      </c>
    </row>
    <row r="303" spans="1:2" x14ac:dyDescent="0.25">
      <c r="A303">
        <v>302</v>
      </c>
      <c r="B303">
        <v>0.64567265651015704</v>
      </c>
    </row>
    <row r="304" spans="1:2" x14ac:dyDescent="0.25">
      <c r="A304">
        <v>303</v>
      </c>
      <c r="B304">
        <v>0.51997044365593104</v>
      </c>
    </row>
    <row r="305" spans="1:2" x14ac:dyDescent="0.25">
      <c r="A305">
        <v>304</v>
      </c>
      <c r="B305">
        <v>3.0517376443001401</v>
      </c>
    </row>
    <row r="306" spans="1:2" x14ac:dyDescent="0.25">
      <c r="A306">
        <v>305</v>
      </c>
      <c r="B306">
        <v>0.58986055194805198</v>
      </c>
    </row>
    <row r="307" spans="1:2" x14ac:dyDescent="0.25">
      <c r="A307">
        <v>306</v>
      </c>
      <c r="B307">
        <v>1.65259142253945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workbookViewId="0">
      <selection activeCell="B1" sqref="B1:B1048576"/>
    </sheetView>
  </sheetViews>
  <sheetFormatPr baseColWidth="10" defaultRowHeight="15.75" x14ac:dyDescent="0.25"/>
  <cols>
    <col min="1" max="1" width="4.125" bestFit="1" customWidth="1"/>
    <col min="2" max="2" width="12.125" bestFit="1" customWidth="1"/>
  </cols>
  <sheetData>
    <row r="1" spans="1:2" x14ac:dyDescent="0.25">
      <c r="B1" t="s">
        <v>33</v>
      </c>
    </row>
    <row r="2" spans="1:2" x14ac:dyDescent="0.25">
      <c r="A2">
        <v>1</v>
      </c>
      <c r="B2">
        <v>1.4594467185592199</v>
      </c>
    </row>
    <row r="3" spans="1:2" x14ac:dyDescent="0.25">
      <c r="A3">
        <v>2</v>
      </c>
      <c r="B3">
        <v>1.2708458333333299</v>
      </c>
    </row>
    <row r="4" spans="1:2" x14ac:dyDescent="0.25">
      <c r="A4">
        <v>3</v>
      </c>
      <c r="B4">
        <v>1.40790879398379</v>
      </c>
    </row>
    <row r="5" spans="1:2" x14ac:dyDescent="0.25">
      <c r="A5">
        <v>4</v>
      </c>
      <c r="B5">
        <v>0.657158145367705</v>
      </c>
    </row>
    <row r="6" spans="1:2" x14ac:dyDescent="0.25">
      <c r="A6">
        <v>5</v>
      </c>
      <c r="B6">
        <v>0.99930832778332801</v>
      </c>
    </row>
    <row r="7" spans="1:2" x14ac:dyDescent="0.25">
      <c r="A7">
        <v>6</v>
      </c>
      <c r="B7">
        <v>1.17017891735458</v>
      </c>
    </row>
    <row r="8" spans="1:2" x14ac:dyDescent="0.25">
      <c r="A8">
        <v>7</v>
      </c>
      <c r="B8">
        <v>0.68352594864930405</v>
      </c>
    </row>
    <row r="9" spans="1:2" x14ac:dyDescent="0.25">
      <c r="A9">
        <v>8</v>
      </c>
      <c r="B9">
        <v>0.96994938166408695</v>
      </c>
    </row>
    <row r="10" spans="1:2" x14ac:dyDescent="0.25">
      <c r="A10">
        <v>9</v>
      </c>
      <c r="B10">
        <v>0.58376549630924601</v>
      </c>
    </row>
    <row r="11" spans="1:2" x14ac:dyDescent="0.25">
      <c r="A11">
        <v>10</v>
      </c>
      <c r="B11">
        <v>1.6113165861915899</v>
      </c>
    </row>
    <row r="12" spans="1:2" x14ac:dyDescent="0.25">
      <c r="A12">
        <v>11</v>
      </c>
      <c r="B12">
        <v>1.5283014354209801</v>
      </c>
    </row>
    <row r="13" spans="1:2" x14ac:dyDescent="0.25">
      <c r="A13">
        <v>12</v>
      </c>
      <c r="B13">
        <v>2.5034683982683998</v>
      </c>
    </row>
    <row r="14" spans="1:2" x14ac:dyDescent="0.25">
      <c r="A14">
        <v>13</v>
      </c>
      <c r="B14">
        <v>0.71770156926407003</v>
      </c>
    </row>
    <row r="15" spans="1:2" x14ac:dyDescent="0.25">
      <c r="A15">
        <v>14</v>
      </c>
      <c r="B15">
        <v>1.73213997551941</v>
      </c>
    </row>
    <row r="16" spans="1:2" x14ac:dyDescent="0.25">
      <c r="A16">
        <v>15</v>
      </c>
      <c r="B16">
        <v>1.07377416402612</v>
      </c>
    </row>
    <row r="17" spans="1:2" x14ac:dyDescent="0.25">
      <c r="A17">
        <v>16</v>
      </c>
      <c r="B17">
        <v>1.01539286758993</v>
      </c>
    </row>
    <row r="18" spans="1:2" x14ac:dyDescent="0.25">
      <c r="A18">
        <v>17</v>
      </c>
      <c r="B18">
        <v>0.56561356549152497</v>
      </c>
    </row>
    <row r="19" spans="1:2" x14ac:dyDescent="0.25">
      <c r="A19">
        <v>18</v>
      </c>
      <c r="B19">
        <v>0.721674791874792</v>
      </c>
    </row>
    <row r="20" spans="1:2" x14ac:dyDescent="0.25">
      <c r="A20">
        <v>19</v>
      </c>
      <c r="B20">
        <v>0.53880086580086595</v>
      </c>
    </row>
    <row r="21" spans="1:2" x14ac:dyDescent="0.25">
      <c r="A21">
        <v>20</v>
      </c>
      <c r="B21">
        <v>0.66180740839398</v>
      </c>
    </row>
    <row r="22" spans="1:2" x14ac:dyDescent="0.25">
      <c r="A22">
        <v>21</v>
      </c>
      <c r="B22">
        <v>0.82164081457113602</v>
      </c>
    </row>
    <row r="23" spans="1:2" x14ac:dyDescent="0.25">
      <c r="A23">
        <v>22</v>
      </c>
      <c r="B23">
        <v>1.51782418096824</v>
      </c>
    </row>
    <row r="24" spans="1:2" x14ac:dyDescent="0.25">
      <c r="A24">
        <v>23</v>
      </c>
      <c r="B24">
        <v>0.703787947795668</v>
      </c>
    </row>
    <row r="25" spans="1:2" x14ac:dyDescent="0.25">
      <c r="A25">
        <v>24</v>
      </c>
      <c r="B25">
        <v>0.51756720118117205</v>
      </c>
    </row>
    <row r="26" spans="1:2" x14ac:dyDescent="0.25">
      <c r="A26">
        <v>25</v>
      </c>
      <c r="B26">
        <v>1.68240716744126</v>
      </c>
    </row>
    <row r="27" spans="1:2" x14ac:dyDescent="0.25">
      <c r="A27">
        <v>26</v>
      </c>
      <c r="B27">
        <v>1.6129514525442701</v>
      </c>
    </row>
    <row r="28" spans="1:2" x14ac:dyDescent="0.25">
      <c r="A28">
        <v>27</v>
      </c>
      <c r="B28">
        <v>0.224985407647907</v>
      </c>
    </row>
    <row r="29" spans="1:2" x14ac:dyDescent="0.25">
      <c r="A29">
        <v>28</v>
      </c>
      <c r="B29">
        <v>0.904386722301177</v>
      </c>
    </row>
    <row r="30" spans="1:2" x14ac:dyDescent="0.25">
      <c r="A30">
        <v>29</v>
      </c>
      <c r="B30">
        <v>0.90936379724077099</v>
      </c>
    </row>
    <row r="31" spans="1:2" x14ac:dyDescent="0.25">
      <c r="A31">
        <v>30</v>
      </c>
      <c r="B31">
        <v>0.87356949685376595</v>
      </c>
    </row>
    <row r="32" spans="1:2" x14ac:dyDescent="0.25">
      <c r="A32">
        <v>31</v>
      </c>
      <c r="B32">
        <v>0.65508245626277695</v>
      </c>
    </row>
    <row r="33" spans="1:2" x14ac:dyDescent="0.25">
      <c r="A33">
        <v>32</v>
      </c>
      <c r="B33">
        <v>0.90474940476190502</v>
      </c>
    </row>
    <row r="34" spans="1:2" x14ac:dyDescent="0.25">
      <c r="A34">
        <v>33</v>
      </c>
      <c r="B34">
        <v>0.40375295815295897</v>
      </c>
    </row>
    <row r="35" spans="1:2" x14ac:dyDescent="0.25">
      <c r="A35">
        <v>34</v>
      </c>
      <c r="B35">
        <v>0.40625092390624501</v>
      </c>
    </row>
    <row r="36" spans="1:2" x14ac:dyDescent="0.25">
      <c r="A36">
        <v>35</v>
      </c>
      <c r="B36">
        <v>0.46402097763347699</v>
      </c>
    </row>
    <row r="37" spans="1:2" x14ac:dyDescent="0.25">
      <c r="A37">
        <v>36</v>
      </c>
      <c r="B37">
        <v>0.82466296394953498</v>
      </c>
    </row>
    <row r="38" spans="1:2" x14ac:dyDescent="0.25">
      <c r="A38">
        <v>37</v>
      </c>
      <c r="B38">
        <v>0.69513335137085097</v>
      </c>
    </row>
    <row r="39" spans="1:2" x14ac:dyDescent="0.25">
      <c r="A39">
        <v>38</v>
      </c>
      <c r="B39">
        <v>2.3555416305916301</v>
      </c>
    </row>
    <row r="40" spans="1:2" x14ac:dyDescent="0.25">
      <c r="A40">
        <v>39</v>
      </c>
      <c r="B40">
        <v>0.248466192141192</v>
      </c>
    </row>
    <row r="41" spans="1:2" x14ac:dyDescent="0.25">
      <c r="A41">
        <v>40</v>
      </c>
      <c r="B41">
        <v>0.51644301948051896</v>
      </c>
    </row>
    <row r="42" spans="1:2" x14ac:dyDescent="0.25">
      <c r="A42">
        <v>41</v>
      </c>
      <c r="B42">
        <v>0.67829388181263195</v>
      </c>
    </row>
    <row r="43" spans="1:2" x14ac:dyDescent="0.25">
      <c r="A43">
        <v>42</v>
      </c>
      <c r="B43">
        <v>1.2345501900876901</v>
      </c>
    </row>
    <row r="44" spans="1:2" x14ac:dyDescent="0.25">
      <c r="A44">
        <v>43</v>
      </c>
      <c r="B44">
        <v>0.84362266483516402</v>
      </c>
    </row>
    <row r="45" spans="1:2" x14ac:dyDescent="0.25">
      <c r="A45">
        <v>44</v>
      </c>
      <c r="B45">
        <v>0.28661262520159603</v>
      </c>
    </row>
    <row r="46" spans="1:2" x14ac:dyDescent="0.25">
      <c r="A46">
        <v>45</v>
      </c>
      <c r="B46">
        <v>1.9824494047618999</v>
      </c>
    </row>
    <row r="47" spans="1:2" x14ac:dyDescent="0.25">
      <c r="A47">
        <v>46</v>
      </c>
      <c r="B47">
        <v>1.1579059523809501</v>
      </c>
    </row>
    <row r="48" spans="1:2" x14ac:dyDescent="0.25">
      <c r="A48">
        <v>47</v>
      </c>
      <c r="B48">
        <v>2.42544031523602</v>
      </c>
    </row>
    <row r="49" spans="1:2" x14ac:dyDescent="0.25">
      <c r="A49">
        <v>48</v>
      </c>
      <c r="B49">
        <v>1.03111297868798</v>
      </c>
    </row>
    <row r="50" spans="1:2" x14ac:dyDescent="0.25">
      <c r="A50">
        <v>49</v>
      </c>
      <c r="B50">
        <v>0.42926738816738802</v>
      </c>
    </row>
    <row r="51" spans="1:2" x14ac:dyDescent="0.25">
      <c r="A51">
        <v>50</v>
      </c>
      <c r="B51">
        <v>0.72578736610611705</v>
      </c>
    </row>
    <row r="52" spans="1:2" x14ac:dyDescent="0.25">
      <c r="A52">
        <v>51</v>
      </c>
      <c r="B52">
        <v>0.61914408369408303</v>
      </c>
    </row>
    <row r="53" spans="1:2" x14ac:dyDescent="0.25">
      <c r="A53">
        <v>52</v>
      </c>
      <c r="B53">
        <v>0.330069373681874</v>
      </c>
    </row>
    <row r="54" spans="1:2" x14ac:dyDescent="0.25">
      <c r="A54">
        <v>53</v>
      </c>
      <c r="B54">
        <v>0.876544841269841</v>
      </c>
    </row>
    <row r="55" spans="1:2" x14ac:dyDescent="0.25">
      <c r="A55">
        <v>54</v>
      </c>
      <c r="B55">
        <v>0.229077243828153</v>
      </c>
    </row>
    <row r="56" spans="1:2" x14ac:dyDescent="0.25">
      <c r="A56">
        <v>55</v>
      </c>
      <c r="B56">
        <v>0.76329718349460995</v>
      </c>
    </row>
    <row r="57" spans="1:2" x14ac:dyDescent="0.25">
      <c r="A57">
        <v>56</v>
      </c>
      <c r="B57">
        <v>0.43112987012986997</v>
      </c>
    </row>
    <row r="58" spans="1:2" x14ac:dyDescent="0.25">
      <c r="A58">
        <v>57</v>
      </c>
      <c r="B58">
        <v>0.62909208152958096</v>
      </c>
    </row>
    <row r="59" spans="1:2" x14ac:dyDescent="0.25">
      <c r="A59">
        <v>58</v>
      </c>
      <c r="B59">
        <v>1.2320714938827899</v>
      </c>
    </row>
    <row r="60" spans="1:2" x14ac:dyDescent="0.25">
      <c r="A60">
        <v>59</v>
      </c>
      <c r="B60">
        <v>1.82583455988456</v>
      </c>
    </row>
    <row r="61" spans="1:2" x14ac:dyDescent="0.25">
      <c r="A61">
        <v>60</v>
      </c>
      <c r="B61">
        <v>0.49550382534132598</v>
      </c>
    </row>
    <row r="62" spans="1:2" x14ac:dyDescent="0.25">
      <c r="A62">
        <v>61</v>
      </c>
      <c r="B62">
        <v>0.81071358896091905</v>
      </c>
    </row>
    <row r="63" spans="1:2" x14ac:dyDescent="0.25">
      <c r="A63">
        <v>62</v>
      </c>
      <c r="B63">
        <v>1.77134255050505</v>
      </c>
    </row>
    <row r="64" spans="1:2" x14ac:dyDescent="0.25">
      <c r="A64">
        <v>63</v>
      </c>
      <c r="B64">
        <v>0.940847194472193</v>
      </c>
    </row>
    <row r="65" spans="1:2" x14ac:dyDescent="0.25">
      <c r="A65">
        <v>64</v>
      </c>
      <c r="B65">
        <v>0.49579724025973998</v>
      </c>
    </row>
    <row r="66" spans="1:2" x14ac:dyDescent="0.25">
      <c r="A66">
        <v>65</v>
      </c>
      <c r="B66">
        <v>1.0753208609008</v>
      </c>
    </row>
    <row r="67" spans="1:2" x14ac:dyDescent="0.25">
      <c r="A67">
        <v>66</v>
      </c>
      <c r="B67">
        <v>1.2231640808022399</v>
      </c>
    </row>
    <row r="68" spans="1:2" x14ac:dyDescent="0.25">
      <c r="A68">
        <v>67</v>
      </c>
      <c r="B68">
        <v>0.30761503635253601</v>
      </c>
    </row>
    <row r="69" spans="1:2" x14ac:dyDescent="0.25">
      <c r="A69">
        <v>68</v>
      </c>
      <c r="B69">
        <v>1.07724367620683</v>
      </c>
    </row>
    <row r="70" spans="1:2" x14ac:dyDescent="0.25">
      <c r="A70">
        <v>69</v>
      </c>
      <c r="B70">
        <v>1.1302992233256901</v>
      </c>
    </row>
    <row r="71" spans="1:2" x14ac:dyDescent="0.25">
      <c r="A71">
        <v>70</v>
      </c>
      <c r="B71">
        <v>0.96126612970363101</v>
      </c>
    </row>
    <row r="72" spans="1:2" x14ac:dyDescent="0.25">
      <c r="A72">
        <v>71</v>
      </c>
      <c r="B72">
        <v>0.41210644078144099</v>
      </c>
    </row>
    <row r="73" spans="1:2" x14ac:dyDescent="0.25">
      <c r="A73">
        <v>72</v>
      </c>
      <c r="B73">
        <v>0.91618455988455905</v>
      </c>
    </row>
    <row r="74" spans="1:2" x14ac:dyDescent="0.25">
      <c r="A74">
        <v>73</v>
      </c>
      <c r="B74">
        <v>0.59211215509636606</v>
      </c>
    </row>
    <row r="75" spans="1:2" x14ac:dyDescent="0.25">
      <c r="A75">
        <v>74</v>
      </c>
      <c r="B75">
        <v>0.52400234487734498</v>
      </c>
    </row>
    <row r="76" spans="1:2" x14ac:dyDescent="0.25">
      <c r="A76">
        <v>75</v>
      </c>
      <c r="B76">
        <v>0.77072698654115102</v>
      </c>
    </row>
    <row r="77" spans="1:2" x14ac:dyDescent="0.25">
      <c r="A77">
        <v>76</v>
      </c>
      <c r="B77">
        <v>1.0481582265365299</v>
      </c>
    </row>
    <row r="78" spans="1:2" x14ac:dyDescent="0.25">
      <c r="A78">
        <v>77</v>
      </c>
      <c r="B78">
        <v>1.16358861693862</v>
      </c>
    </row>
    <row r="79" spans="1:2" x14ac:dyDescent="0.25">
      <c r="A79">
        <v>78</v>
      </c>
      <c r="B79">
        <v>0.69410270551601805</v>
      </c>
    </row>
    <row r="80" spans="1:2" x14ac:dyDescent="0.25">
      <c r="A80">
        <v>79</v>
      </c>
      <c r="B80">
        <v>0.28260826564431402</v>
      </c>
    </row>
    <row r="81" spans="1:2" x14ac:dyDescent="0.25">
      <c r="A81">
        <v>80</v>
      </c>
      <c r="B81">
        <v>1.1168696428571401</v>
      </c>
    </row>
    <row r="82" spans="1:2" x14ac:dyDescent="0.25">
      <c r="A82">
        <v>81</v>
      </c>
      <c r="B82">
        <v>0.84292658730158598</v>
      </c>
    </row>
    <row r="83" spans="1:2" x14ac:dyDescent="0.25">
      <c r="A83">
        <v>82</v>
      </c>
      <c r="B83">
        <v>0.76813789266289301</v>
      </c>
    </row>
    <row r="84" spans="1:2" x14ac:dyDescent="0.25">
      <c r="A84">
        <v>83</v>
      </c>
      <c r="B84">
        <v>0.51854269480519499</v>
      </c>
    </row>
    <row r="85" spans="1:2" x14ac:dyDescent="0.25">
      <c r="A85">
        <v>84</v>
      </c>
      <c r="B85">
        <v>1.6375740119894699</v>
      </c>
    </row>
    <row r="86" spans="1:2" x14ac:dyDescent="0.25">
      <c r="A86">
        <v>85</v>
      </c>
      <c r="B86">
        <v>0.66256556213394402</v>
      </c>
    </row>
    <row r="87" spans="1:2" x14ac:dyDescent="0.25">
      <c r="A87">
        <v>86</v>
      </c>
      <c r="B87">
        <v>0.66245341810966896</v>
      </c>
    </row>
    <row r="88" spans="1:2" x14ac:dyDescent="0.25">
      <c r="A88">
        <v>87</v>
      </c>
      <c r="B88">
        <v>1.3136809523809501</v>
      </c>
    </row>
    <row r="89" spans="1:2" x14ac:dyDescent="0.25">
      <c r="A89">
        <v>88</v>
      </c>
      <c r="B89">
        <v>0.91758047438672496</v>
      </c>
    </row>
    <row r="90" spans="1:2" x14ac:dyDescent="0.25">
      <c r="A90">
        <v>89</v>
      </c>
      <c r="B90">
        <v>0.81335599659843005</v>
      </c>
    </row>
    <row r="91" spans="1:2" x14ac:dyDescent="0.25">
      <c r="A91">
        <v>90</v>
      </c>
      <c r="B91">
        <v>0.52568329853625895</v>
      </c>
    </row>
    <row r="92" spans="1:2" x14ac:dyDescent="0.25">
      <c r="A92">
        <v>91</v>
      </c>
      <c r="B92">
        <v>0.548248696442447</v>
      </c>
    </row>
    <row r="93" spans="1:2" x14ac:dyDescent="0.25">
      <c r="A93">
        <v>92</v>
      </c>
      <c r="B93">
        <v>0.69046500513375497</v>
      </c>
    </row>
    <row r="94" spans="1:2" x14ac:dyDescent="0.25">
      <c r="A94">
        <v>93</v>
      </c>
      <c r="B94">
        <v>1.2750470114122201</v>
      </c>
    </row>
    <row r="95" spans="1:2" x14ac:dyDescent="0.25">
      <c r="A95">
        <v>94</v>
      </c>
      <c r="B95">
        <v>0.76381561986989699</v>
      </c>
    </row>
    <row r="96" spans="1:2" x14ac:dyDescent="0.25">
      <c r="A96">
        <v>95</v>
      </c>
      <c r="B96">
        <v>1.05843601708749</v>
      </c>
    </row>
    <row r="97" spans="1:2" x14ac:dyDescent="0.25">
      <c r="A97">
        <v>96</v>
      </c>
      <c r="B97">
        <v>0.87686517167473099</v>
      </c>
    </row>
    <row r="98" spans="1:2" x14ac:dyDescent="0.25">
      <c r="A98">
        <v>97</v>
      </c>
      <c r="B98">
        <v>0.711079548229549</v>
      </c>
    </row>
    <row r="99" spans="1:2" x14ac:dyDescent="0.25">
      <c r="A99">
        <v>98</v>
      </c>
      <c r="B99">
        <v>0.48036627681958599</v>
      </c>
    </row>
    <row r="100" spans="1:2" x14ac:dyDescent="0.25">
      <c r="A100">
        <v>99</v>
      </c>
      <c r="B100">
        <v>0.90336428571428495</v>
      </c>
    </row>
    <row r="101" spans="1:2" x14ac:dyDescent="0.25">
      <c r="A101">
        <v>100</v>
      </c>
      <c r="B101">
        <v>0.66428042834358503</v>
      </c>
    </row>
    <row r="102" spans="1:2" x14ac:dyDescent="0.25">
      <c r="A102">
        <v>101</v>
      </c>
      <c r="B102">
        <v>1.24238670634921</v>
      </c>
    </row>
    <row r="103" spans="1:2" x14ac:dyDescent="0.25">
      <c r="A103">
        <v>102</v>
      </c>
      <c r="B103">
        <v>0.94029179015428999</v>
      </c>
    </row>
    <row r="104" spans="1:2" x14ac:dyDescent="0.25">
      <c r="A104">
        <v>103</v>
      </c>
      <c r="B104">
        <v>0.70948071345579</v>
      </c>
    </row>
    <row r="105" spans="1:2" x14ac:dyDescent="0.25">
      <c r="A105">
        <v>104</v>
      </c>
      <c r="B105">
        <v>0.846371833721833</v>
      </c>
    </row>
    <row r="106" spans="1:2" x14ac:dyDescent="0.25">
      <c r="A106">
        <v>105</v>
      </c>
      <c r="B106">
        <v>1.28853997326203</v>
      </c>
    </row>
    <row r="107" spans="1:2" x14ac:dyDescent="0.25">
      <c r="A107">
        <v>106</v>
      </c>
      <c r="B107">
        <v>0.55037848401598399</v>
      </c>
    </row>
    <row r="108" spans="1:2" x14ac:dyDescent="0.25">
      <c r="A108">
        <v>107</v>
      </c>
      <c r="B108">
        <v>0.60870535714285801</v>
      </c>
    </row>
    <row r="109" spans="1:2" x14ac:dyDescent="0.25">
      <c r="A109">
        <v>108</v>
      </c>
      <c r="B109">
        <v>0.352271392496393</v>
      </c>
    </row>
    <row r="110" spans="1:2" x14ac:dyDescent="0.25">
      <c r="A110">
        <v>109</v>
      </c>
      <c r="B110">
        <v>3.0397765859140802</v>
      </c>
    </row>
    <row r="111" spans="1:2" x14ac:dyDescent="0.25">
      <c r="A111">
        <v>110</v>
      </c>
      <c r="B111">
        <v>0.60784065013933497</v>
      </c>
    </row>
    <row r="112" spans="1:2" x14ac:dyDescent="0.25">
      <c r="A112">
        <v>111</v>
      </c>
      <c r="B112">
        <v>0.28311406926406901</v>
      </c>
    </row>
    <row r="113" spans="1:2" x14ac:dyDescent="0.25">
      <c r="A113">
        <v>112</v>
      </c>
      <c r="B113">
        <v>0.83899797249319297</v>
      </c>
    </row>
    <row r="114" spans="1:2" x14ac:dyDescent="0.25">
      <c r="A114">
        <v>113</v>
      </c>
      <c r="B114">
        <v>1.59916744782995</v>
      </c>
    </row>
    <row r="115" spans="1:2" x14ac:dyDescent="0.25">
      <c r="A115">
        <v>114</v>
      </c>
      <c r="B115">
        <v>1.74067329675613</v>
      </c>
    </row>
    <row r="116" spans="1:2" x14ac:dyDescent="0.25">
      <c r="A116">
        <v>115</v>
      </c>
      <c r="B116">
        <v>0.79601172961025901</v>
      </c>
    </row>
    <row r="117" spans="1:2" x14ac:dyDescent="0.25">
      <c r="A117">
        <v>116</v>
      </c>
      <c r="B117">
        <v>0.66360032606282604</v>
      </c>
    </row>
    <row r="118" spans="1:2" x14ac:dyDescent="0.25">
      <c r="A118">
        <v>117</v>
      </c>
      <c r="B118">
        <v>1.35479648823399</v>
      </c>
    </row>
    <row r="119" spans="1:2" x14ac:dyDescent="0.25">
      <c r="A119">
        <v>118</v>
      </c>
      <c r="B119">
        <v>0.57237927489177398</v>
      </c>
    </row>
    <row r="120" spans="1:2" x14ac:dyDescent="0.25">
      <c r="A120">
        <v>119</v>
      </c>
      <c r="B120">
        <v>0.859206998556998</v>
      </c>
    </row>
    <row r="121" spans="1:2" x14ac:dyDescent="0.25">
      <c r="A121">
        <v>120</v>
      </c>
      <c r="B121">
        <v>0.70279282106782104</v>
      </c>
    </row>
    <row r="122" spans="1:2" x14ac:dyDescent="0.25">
      <c r="A122">
        <v>121</v>
      </c>
      <c r="B122">
        <v>1.03305620107017</v>
      </c>
    </row>
    <row r="123" spans="1:2" x14ac:dyDescent="0.25">
      <c r="A123">
        <v>122</v>
      </c>
      <c r="B123">
        <v>1.3054386665342701</v>
      </c>
    </row>
    <row r="124" spans="1:2" x14ac:dyDescent="0.25">
      <c r="A124">
        <v>123</v>
      </c>
      <c r="B124">
        <v>0.54624871933621999</v>
      </c>
    </row>
    <row r="125" spans="1:2" x14ac:dyDescent="0.25">
      <c r="A125">
        <v>124</v>
      </c>
      <c r="B125">
        <v>0.99046898733576505</v>
      </c>
    </row>
    <row r="126" spans="1:2" x14ac:dyDescent="0.25">
      <c r="A126">
        <v>125</v>
      </c>
      <c r="B126">
        <v>0.35764029581529599</v>
      </c>
    </row>
    <row r="127" spans="1:2" x14ac:dyDescent="0.25">
      <c r="A127">
        <v>126</v>
      </c>
      <c r="B127">
        <v>0.73478835718160396</v>
      </c>
    </row>
    <row r="128" spans="1:2" x14ac:dyDescent="0.25">
      <c r="A128">
        <v>127</v>
      </c>
      <c r="B128">
        <v>0.75650817099567202</v>
      </c>
    </row>
    <row r="129" spans="1:2" x14ac:dyDescent="0.25">
      <c r="A129">
        <v>128</v>
      </c>
      <c r="B129">
        <v>1.0694924205911001</v>
      </c>
    </row>
    <row r="130" spans="1:2" x14ac:dyDescent="0.25">
      <c r="A130">
        <v>129</v>
      </c>
      <c r="B130">
        <v>0.78645925723957799</v>
      </c>
    </row>
    <row r="131" spans="1:2" x14ac:dyDescent="0.25">
      <c r="A131">
        <v>130</v>
      </c>
      <c r="B131">
        <v>1.06287642518086</v>
      </c>
    </row>
    <row r="132" spans="1:2" x14ac:dyDescent="0.25">
      <c r="A132">
        <v>131</v>
      </c>
      <c r="B132">
        <v>1.4064774711399699</v>
      </c>
    </row>
    <row r="133" spans="1:2" x14ac:dyDescent="0.25">
      <c r="A133">
        <v>132</v>
      </c>
      <c r="B133">
        <v>0.97527759740259801</v>
      </c>
    </row>
    <row r="134" spans="1:2" x14ac:dyDescent="0.25">
      <c r="A134">
        <v>133</v>
      </c>
      <c r="B134">
        <v>0.352129568960451</v>
      </c>
    </row>
    <row r="135" spans="1:2" x14ac:dyDescent="0.25">
      <c r="A135">
        <v>134</v>
      </c>
      <c r="B135">
        <v>1.08328015092922</v>
      </c>
    </row>
    <row r="136" spans="1:2" x14ac:dyDescent="0.25">
      <c r="A136">
        <v>135</v>
      </c>
      <c r="B136">
        <v>1.28976311327561</v>
      </c>
    </row>
    <row r="137" spans="1:2" x14ac:dyDescent="0.25">
      <c r="A137">
        <v>136</v>
      </c>
      <c r="B137">
        <v>0.49309597004302902</v>
      </c>
    </row>
    <row r="138" spans="1:2" x14ac:dyDescent="0.25">
      <c r="A138">
        <v>137</v>
      </c>
      <c r="B138">
        <v>0.76009909465534398</v>
      </c>
    </row>
    <row r="139" spans="1:2" x14ac:dyDescent="0.25">
      <c r="A139">
        <v>138</v>
      </c>
      <c r="B139">
        <v>0.72925333694083705</v>
      </c>
    </row>
    <row r="140" spans="1:2" x14ac:dyDescent="0.25">
      <c r="A140">
        <v>139</v>
      </c>
      <c r="B140">
        <v>0.66690337301587199</v>
      </c>
    </row>
    <row r="141" spans="1:2" x14ac:dyDescent="0.25">
      <c r="A141">
        <v>140</v>
      </c>
      <c r="B141">
        <v>1.1473209420825099</v>
      </c>
    </row>
    <row r="142" spans="1:2" x14ac:dyDescent="0.25">
      <c r="A142">
        <v>141</v>
      </c>
      <c r="B142">
        <v>0.91332222222222204</v>
      </c>
    </row>
    <row r="143" spans="1:2" x14ac:dyDescent="0.25">
      <c r="A143">
        <v>142</v>
      </c>
      <c r="B143">
        <v>0.98023744493810205</v>
      </c>
    </row>
    <row r="144" spans="1:2" x14ac:dyDescent="0.25">
      <c r="A144">
        <v>143</v>
      </c>
      <c r="B144">
        <v>1.01801022204919</v>
      </c>
    </row>
    <row r="145" spans="1:2" x14ac:dyDescent="0.25">
      <c r="A145">
        <v>144</v>
      </c>
      <c r="B145">
        <v>0.79435580808080697</v>
      </c>
    </row>
    <row r="146" spans="1:2" x14ac:dyDescent="0.25">
      <c r="A146">
        <v>145</v>
      </c>
      <c r="B146">
        <v>1.4528642857142899</v>
      </c>
    </row>
    <row r="147" spans="1:2" x14ac:dyDescent="0.25">
      <c r="A147">
        <v>146</v>
      </c>
      <c r="B147">
        <v>0.56534049422799404</v>
      </c>
    </row>
    <row r="148" spans="1:2" x14ac:dyDescent="0.25">
      <c r="A148">
        <v>147</v>
      </c>
      <c r="B148">
        <v>0.59432130358676405</v>
      </c>
    </row>
    <row r="149" spans="1:2" x14ac:dyDescent="0.25">
      <c r="A149">
        <v>148</v>
      </c>
      <c r="B149">
        <v>0.84541869658119695</v>
      </c>
    </row>
    <row r="150" spans="1:2" x14ac:dyDescent="0.25">
      <c r="A150">
        <v>149</v>
      </c>
      <c r="B150">
        <v>0.34072894864638298</v>
      </c>
    </row>
    <row r="151" spans="1:2" x14ac:dyDescent="0.25">
      <c r="A151">
        <v>150</v>
      </c>
      <c r="B151">
        <v>1.7976850192377301</v>
      </c>
    </row>
    <row r="152" spans="1:2" x14ac:dyDescent="0.25">
      <c r="A152">
        <v>151</v>
      </c>
      <c r="B152">
        <v>1.57267981185481</v>
      </c>
    </row>
    <row r="153" spans="1:2" x14ac:dyDescent="0.25">
      <c r="A153">
        <v>152</v>
      </c>
      <c r="B153">
        <v>1.11041006077256</v>
      </c>
    </row>
    <row r="154" spans="1:2" x14ac:dyDescent="0.25">
      <c r="A154">
        <v>153</v>
      </c>
      <c r="B154">
        <v>0.57945364262929999</v>
      </c>
    </row>
    <row r="155" spans="1:2" x14ac:dyDescent="0.25">
      <c r="A155">
        <v>154</v>
      </c>
      <c r="B155">
        <v>0.28661262520159603</v>
      </c>
    </row>
    <row r="156" spans="1:2" x14ac:dyDescent="0.25">
      <c r="A156">
        <v>155</v>
      </c>
      <c r="B156">
        <v>2.4016786304704101</v>
      </c>
    </row>
    <row r="157" spans="1:2" x14ac:dyDescent="0.25">
      <c r="A157">
        <v>156</v>
      </c>
      <c r="B157">
        <v>2.1832775793650798</v>
      </c>
    </row>
    <row r="158" spans="1:2" x14ac:dyDescent="0.25">
      <c r="A158">
        <v>157</v>
      </c>
      <c r="B158">
        <v>1.2741350556607101</v>
      </c>
    </row>
    <row r="159" spans="1:2" x14ac:dyDescent="0.25">
      <c r="A159">
        <v>158</v>
      </c>
      <c r="B159">
        <v>0.85922003968253802</v>
      </c>
    </row>
    <row r="160" spans="1:2" x14ac:dyDescent="0.25">
      <c r="A160">
        <v>159</v>
      </c>
      <c r="B160">
        <v>0.90185602799977904</v>
      </c>
    </row>
    <row r="161" spans="1:2" x14ac:dyDescent="0.25">
      <c r="A161">
        <v>160</v>
      </c>
      <c r="B161">
        <v>1.13807281445765</v>
      </c>
    </row>
    <row r="162" spans="1:2" x14ac:dyDescent="0.25">
      <c r="A162">
        <v>161</v>
      </c>
      <c r="B162">
        <v>0.95124082730135495</v>
      </c>
    </row>
    <row r="163" spans="1:2" x14ac:dyDescent="0.25">
      <c r="A163">
        <v>162</v>
      </c>
      <c r="B163">
        <v>0.45737343073593201</v>
      </c>
    </row>
    <row r="164" spans="1:2" x14ac:dyDescent="0.25">
      <c r="A164">
        <v>163</v>
      </c>
      <c r="B164">
        <v>0.70474577922077797</v>
      </c>
    </row>
    <row r="165" spans="1:2" x14ac:dyDescent="0.25">
      <c r="A165">
        <v>164</v>
      </c>
      <c r="B165">
        <v>0.67143287753912695</v>
      </c>
    </row>
    <row r="166" spans="1:2" x14ac:dyDescent="0.25">
      <c r="A166">
        <v>165</v>
      </c>
      <c r="B166">
        <v>0.57945364262929999</v>
      </c>
    </row>
    <row r="167" spans="1:2" x14ac:dyDescent="0.25">
      <c r="A167">
        <v>166</v>
      </c>
      <c r="B167">
        <v>1.04764767970677</v>
      </c>
    </row>
    <row r="168" spans="1:2" x14ac:dyDescent="0.25">
      <c r="A168">
        <v>167</v>
      </c>
      <c r="B168">
        <v>1.3093690754506899</v>
      </c>
    </row>
    <row r="169" spans="1:2" x14ac:dyDescent="0.25">
      <c r="A169">
        <v>168</v>
      </c>
      <c r="B169">
        <v>0.40625092390624501</v>
      </c>
    </row>
    <row r="170" spans="1:2" x14ac:dyDescent="0.25">
      <c r="A170">
        <v>169</v>
      </c>
      <c r="B170">
        <v>0.481883279220779</v>
      </c>
    </row>
    <row r="171" spans="1:2" x14ac:dyDescent="0.25">
      <c r="A171">
        <v>170</v>
      </c>
      <c r="B171">
        <v>0.80365988455988402</v>
      </c>
    </row>
    <row r="172" spans="1:2" x14ac:dyDescent="0.25">
      <c r="A172">
        <v>171</v>
      </c>
      <c r="B172">
        <v>0.57657945420592505</v>
      </c>
    </row>
    <row r="173" spans="1:2" x14ac:dyDescent="0.25">
      <c r="A173">
        <v>172</v>
      </c>
      <c r="B173">
        <v>0.647373679017062</v>
      </c>
    </row>
    <row r="174" spans="1:2" x14ac:dyDescent="0.25">
      <c r="A174">
        <v>173</v>
      </c>
      <c r="B174">
        <v>0.85793305382482998</v>
      </c>
    </row>
    <row r="175" spans="1:2" x14ac:dyDescent="0.25">
      <c r="A175">
        <v>174</v>
      </c>
      <c r="B175">
        <v>1.04313765752222</v>
      </c>
    </row>
    <row r="176" spans="1:2" x14ac:dyDescent="0.25">
      <c r="A176">
        <v>175</v>
      </c>
      <c r="B176">
        <v>0.49610050505050501</v>
      </c>
    </row>
    <row r="177" spans="1:2" x14ac:dyDescent="0.25">
      <c r="A177">
        <v>176</v>
      </c>
      <c r="B177">
        <v>1.1879795986177599</v>
      </c>
    </row>
    <row r="178" spans="1:2" x14ac:dyDescent="0.25">
      <c r="A178">
        <v>177</v>
      </c>
      <c r="B178">
        <v>1.01915304353509</v>
      </c>
    </row>
    <row r="179" spans="1:2" x14ac:dyDescent="0.25">
      <c r="A179">
        <v>178</v>
      </c>
      <c r="B179">
        <v>0.93669792506470195</v>
      </c>
    </row>
    <row r="180" spans="1:2" x14ac:dyDescent="0.25">
      <c r="A180">
        <v>179</v>
      </c>
      <c r="B180">
        <v>0.67761672290128105</v>
      </c>
    </row>
    <row r="181" spans="1:2" x14ac:dyDescent="0.25">
      <c r="A181">
        <v>180</v>
      </c>
      <c r="B181">
        <v>0.79908632756132703</v>
      </c>
    </row>
    <row r="182" spans="1:2" x14ac:dyDescent="0.25">
      <c r="A182">
        <v>181</v>
      </c>
      <c r="B182">
        <v>0.381167291809068</v>
      </c>
    </row>
    <row r="183" spans="1:2" x14ac:dyDescent="0.25">
      <c r="A183">
        <v>182</v>
      </c>
      <c r="B183">
        <v>0.251407180545202</v>
      </c>
    </row>
    <row r="184" spans="1:2" x14ac:dyDescent="0.25">
      <c r="A184">
        <v>183</v>
      </c>
      <c r="B184">
        <v>0.74785384399742005</v>
      </c>
    </row>
    <row r="185" spans="1:2" x14ac:dyDescent="0.25">
      <c r="A185">
        <v>184</v>
      </c>
      <c r="B185">
        <v>1.6880738928246899</v>
      </c>
    </row>
    <row r="186" spans="1:2" x14ac:dyDescent="0.25">
      <c r="A186">
        <v>185</v>
      </c>
      <c r="B186">
        <v>0.88745115378042905</v>
      </c>
    </row>
    <row r="187" spans="1:2" x14ac:dyDescent="0.25">
      <c r="A187">
        <v>186</v>
      </c>
      <c r="B187">
        <v>0.82914503343878398</v>
      </c>
    </row>
    <row r="188" spans="1:2" x14ac:dyDescent="0.25">
      <c r="A188">
        <v>187</v>
      </c>
      <c r="B188">
        <v>1.33073333333333</v>
      </c>
    </row>
    <row r="189" spans="1:2" x14ac:dyDescent="0.25">
      <c r="A189">
        <v>188</v>
      </c>
      <c r="B189">
        <v>1.2741447664177901</v>
      </c>
    </row>
    <row r="190" spans="1:2" x14ac:dyDescent="0.25">
      <c r="A190">
        <v>189</v>
      </c>
      <c r="B190">
        <v>0.33320061550936098</v>
      </c>
    </row>
    <row r="191" spans="1:2" x14ac:dyDescent="0.25">
      <c r="A191">
        <v>190</v>
      </c>
      <c r="B191">
        <v>0.72593272838272804</v>
      </c>
    </row>
    <row r="192" spans="1:2" x14ac:dyDescent="0.25">
      <c r="A192">
        <v>191</v>
      </c>
      <c r="B192">
        <v>0.78220191128316197</v>
      </c>
    </row>
    <row r="193" spans="1:2" x14ac:dyDescent="0.25">
      <c r="A193">
        <v>192</v>
      </c>
      <c r="B193">
        <v>0.39110264874014899</v>
      </c>
    </row>
    <row r="194" spans="1:2" x14ac:dyDescent="0.25">
      <c r="A194">
        <v>193</v>
      </c>
      <c r="B194">
        <v>1.5419696886446901</v>
      </c>
    </row>
    <row r="195" spans="1:2" x14ac:dyDescent="0.25">
      <c r="A195">
        <v>194</v>
      </c>
      <c r="B195">
        <v>1.26883057983683</v>
      </c>
    </row>
    <row r="196" spans="1:2" x14ac:dyDescent="0.25">
      <c r="A196">
        <v>195</v>
      </c>
      <c r="B196">
        <v>0.34770157203907198</v>
      </c>
    </row>
    <row r="197" spans="1:2" x14ac:dyDescent="0.25">
      <c r="A197">
        <v>196</v>
      </c>
      <c r="B197">
        <v>1.01660923520923</v>
      </c>
    </row>
    <row r="198" spans="1:2" x14ac:dyDescent="0.25">
      <c r="A198">
        <v>197</v>
      </c>
      <c r="B198">
        <v>1.40790879398379</v>
      </c>
    </row>
    <row r="199" spans="1:2" x14ac:dyDescent="0.25">
      <c r="A199">
        <v>198</v>
      </c>
      <c r="B199">
        <v>1.0620639527139499</v>
      </c>
    </row>
    <row r="200" spans="1:2" x14ac:dyDescent="0.25">
      <c r="A200">
        <v>199</v>
      </c>
      <c r="B200">
        <v>0.76015984045194496</v>
      </c>
    </row>
    <row r="201" spans="1:2" x14ac:dyDescent="0.25">
      <c r="A201">
        <v>200</v>
      </c>
      <c r="B201">
        <v>1.7638003968253999</v>
      </c>
    </row>
    <row r="202" spans="1:2" x14ac:dyDescent="0.25">
      <c r="A202">
        <v>201</v>
      </c>
      <c r="B202">
        <v>0.94609958097458202</v>
      </c>
    </row>
    <row r="203" spans="1:2" x14ac:dyDescent="0.25">
      <c r="A203">
        <v>202</v>
      </c>
      <c r="B203">
        <v>0.74990059523809405</v>
      </c>
    </row>
    <row r="204" spans="1:2" x14ac:dyDescent="0.25">
      <c r="A204">
        <v>203</v>
      </c>
      <c r="B204">
        <v>0.67060812035187101</v>
      </c>
    </row>
    <row r="205" spans="1:2" x14ac:dyDescent="0.25">
      <c r="A205">
        <v>204</v>
      </c>
      <c r="B205">
        <v>0.56112045870795901</v>
      </c>
    </row>
    <row r="206" spans="1:2" x14ac:dyDescent="0.25">
      <c r="A206">
        <v>205</v>
      </c>
      <c r="B206">
        <v>1.6735263119474699</v>
      </c>
    </row>
    <row r="207" spans="1:2" x14ac:dyDescent="0.25">
      <c r="A207">
        <v>206</v>
      </c>
      <c r="B207">
        <v>0.90307644690835498</v>
      </c>
    </row>
    <row r="208" spans="1:2" x14ac:dyDescent="0.25">
      <c r="A208">
        <v>207</v>
      </c>
      <c r="B208">
        <v>1.25325785677741</v>
      </c>
    </row>
    <row r="209" spans="1:2" x14ac:dyDescent="0.25">
      <c r="A209">
        <v>208</v>
      </c>
      <c r="B209">
        <v>0.66598864224011201</v>
      </c>
    </row>
    <row r="210" spans="1:2" x14ac:dyDescent="0.25">
      <c r="A210">
        <v>209</v>
      </c>
      <c r="B210">
        <v>1.5556729839604899</v>
      </c>
    </row>
    <row r="211" spans="1:2" x14ac:dyDescent="0.25">
      <c r="A211">
        <v>210</v>
      </c>
      <c r="B211">
        <v>0.32884565649993303</v>
      </c>
    </row>
    <row r="212" spans="1:2" x14ac:dyDescent="0.25">
      <c r="A212">
        <v>211</v>
      </c>
      <c r="B212">
        <v>1.3453086469086499</v>
      </c>
    </row>
    <row r="213" spans="1:2" x14ac:dyDescent="0.25">
      <c r="A213">
        <v>212</v>
      </c>
      <c r="B213">
        <v>0.77424559884559896</v>
      </c>
    </row>
    <row r="214" spans="1:2" x14ac:dyDescent="0.25">
      <c r="A214">
        <v>213</v>
      </c>
      <c r="B214">
        <v>0.58919354585473005</v>
      </c>
    </row>
    <row r="215" spans="1:2" x14ac:dyDescent="0.25">
      <c r="A215">
        <v>214</v>
      </c>
      <c r="B215">
        <v>0.76034935192731201</v>
      </c>
    </row>
    <row r="216" spans="1:2" x14ac:dyDescent="0.25">
      <c r="A216">
        <v>215</v>
      </c>
      <c r="B216">
        <v>0.45920002848458702</v>
      </c>
    </row>
    <row r="217" spans="1:2" x14ac:dyDescent="0.25">
      <c r="A217">
        <v>216</v>
      </c>
      <c r="B217">
        <v>0.99319858687064699</v>
      </c>
    </row>
    <row r="218" spans="1:2" x14ac:dyDescent="0.25">
      <c r="A218">
        <v>217</v>
      </c>
      <c r="B218">
        <v>0.93380505258630297</v>
      </c>
    </row>
    <row r="219" spans="1:2" x14ac:dyDescent="0.25">
      <c r="A219">
        <v>218</v>
      </c>
      <c r="B219">
        <v>2.2212689005396098</v>
      </c>
    </row>
    <row r="220" spans="1:2" x14ac:dyDescent="0.25">
      <c r="A220">
        <v>219</v>
      </c>
      <c r="B220">
        <v>0.35578811327561299</v>
      </c>
    </row>
    <row r="221" spans="1:2" x14ac:dyDescent="0.25">
      <c r="A221">
        <v>220</v>
      </c>
      <c r="B221">
        <v>0.59640124777183501</v>
      </c>
    </row>
    <row r="222" spans="1:2" x14ac:dyDescent="0.25">
      <c r="A222">
        <v>221</v>
      </c>
      <c r="B222">
        <v>0.37311348373848402</v>
      </c>
    </row>
    <row r="223" spans="1:2" x14ac:dyDescent="0.25">
      <c r="A223">
        <v>222</v>
      </c>
      <c r="B223">
        <v>1.99272299367299</v>
      </c>
    </row>
    <row r="224" spans="1:2" x14ac:dyDescent="0.25">
      <c r="A224">
        <v>223</v>
      </c>
      <c r="B224">
        <v>1.3784078296703299</v>
      </c>
    </row>
    <row r="225" spans="1:2" x14ac:dyDescent="0.25">
      <c r="A225">
        <v>224</v>
      </c>
      <c r="B225">
        <v>0.430617622861315</v>
      </c>
    </row>
    <row r="226" spans="1:2" x14ac:dyDescent="0.25">
      <c r="A226">
        <v>225</v>
      </c>
      <c r="B226">
        <v>0.84739634740259795</v>
      </c>
    </row>
    <row r="227" spans="1:2" x14ac:dyDescent="0.25">
      <c r="A227">
        <v>226</v>
      </c>
      <c r="B227">
        <v>0.57331369047618996</v>
      </c>
    </row>
    <row r="228" spans="1:2" x14ac:dyDescent="0.25">
      <c r="A228">
        <v>227</v>
      </c>
      <c r="B228">
        <v>0.69266425620947703</v>
      </c>
    </row>
    <row r="229" spans="1:2" x14ac:dyDescent="0.25">
      <c r="A229">
        <v>228</v>
      </c>
      <c r="B229">
        <v>0.37998793114565199</v>
      </c>
    </row>
    <row r="230" spans="1:2" x14ac:dyDescent="0.25">
      <c r="A230">
        <v>229</v>
      </c>
      <c r="B230">
        <v>0.98994577922077798</v>
      </c>
    </row>
    <row r="231" spans="1:2" x14ac:dyDescent="0.25">
      <c r="A231">
        <v>230</v>
      </c>
      <c r="B231">
        <v>1.0694924205911001</v>
      </c>
    </row>
    <row r="232" spans="1:2" x14ac:dyDescent="0.25">
      <c r="A232">
        <v>231</v>
      </c>
      <c r="B232">
        <v>0.98748225116386901</v>
      </c>
    </row>
    <row r="233" spans="1:2" x14ac:dyDescent="0.25">
      <c r="A233">
        <v>232</v>
      </c>
      <c r="B233">
        <v>1.0075213699763399</v>
      </c>
    </row>
    <row r="234" spans="1:2" x14ac:dyDescent="0.25">
      <c r="A234">
        <v>233</v>
      </c>
      <c r="B234">
        <v>0.622891865079366</v>
      </c>
    </row>
    <row r="235" spans="1:2" x14ac:dyDescent="0.25">
      <c r="A235">
        <v>234</v>
      </c>
      <c r="B235">
        <v>0.91882550782550898</v>
      </c>
    </row>
    <row r="236" spans="1:2" x14ac:dyDescent="0.25">
      <c r="A236">
        <v>235</v>
      </c>
      <c r="B236">
        <v>0.57625677655677698</v>
      </c>
    </row>
    <row r="237" spans="1:2" x14ac:dyDescent="0.25">
      <c r="A237">
        <v>236</v>
      </c>
      <c r="B237">
        <v>1.0494475694712899</v>
      </c>
    </row>
    <row r="238" spans="1:2" x14ac:dyDescent="0.25">
      <c r="A238">
        <v>237</v>
      </c>
      <c r="B238">
        <v>1.44162199120324</v>
      </c>
    </row>
    <row r="239" spans="1:2" x14ac:dyDescent="0.25">
      <c r="A239">
        <v>238</v>
      </c>
      <c r="B239">
        <v>0.87491071428571499</v>
      </c>
    </row>
    <row r="240" spans="1:2" x14ac:dyDescent="0.25">
      <c r="A240">
        <v>239</v>
      </c>
      <c r="B240">
        <v>0.68079207396920205</v>
      </c>
    </row>
    <row r="241" spans="1:2" x14ac:dyDescent="0.25">
      <c r="A241">
        <v>240</v>
      </c>
      <c r="B241">
        <v>1.7075178751803699</v>
      </c>
    </row>
    <row r="242" spans="1:2" x14ac:dyDescent="0.25">
      <c r="A242">
        <v>241</v>
      </c>
      <c r="B242">
        <v>0.88884995633451502</v>
      </c>
    </row>
    <row r="243" spans="1:2" x14ac:dyDescent="0.25">
      <c r="A243">
        <v>242</v>
      </c>
      <c r="B243">
        <v>0.38302579365079398</v>
      </c>
    </row>
    <row r="244" spans="1:2" x14ac:dyDescent="0.25">
      <c r="A244">
        <v>243</v>
      </c>
      <c r="B244">
        <v>1.2432068833213601</v>
      </c>
    </row>
    <row r="245" spans="1:2" x14ac:dyDescent="0.25">
      <c r="A245">
        <v>244</v>
      </c>
      <c r="B245">
        <v>0.89885955812977902</v>
      </c>
    </row>
    <row r="246" spans="1:2" x14ac:dyDescent="0.25">
      <c r="A246">
        <v>245</v>
      </c>
      <c r="B246">
        <v>1.6499080025903801</v>
      </c>
    </row>
    <row r="247" spans="1:2" x14ac:dyDescent="0.25">
      <c r="A247">
        <v>246</v>
      </c>
      <c r="B247">
        <v>0.57748645663976605</v>
      </c>
    </row>
    <row r="248" spans="1:2" x14ac:dyDescent="0.25">
      <c r="A248">
        <v>247</v>
      </c>
      <c r="B248">
        <v>0.59104962282514595</v>
      </c>
    </row>
    <row r="249" spans="1:2" x14ac:dyDescent="0.25">
      <c r="A249">
        <v>248</v>
      </c>
      <c r="B249">
        <v>1.6472379380488</v>
      </c>
    </row>
    <row r="250" spans="1:2" x14ac:dyDescent="0.25">
      <c r="A250">
        <v>249</v>
      </c>
      <c r="B250">
        <v>0.94597261904761898</v>
      </c>
    </row>
    <row r="251" spans="1:2" x14ac:dyDescent="0.25">
      <c r="A251">
        <v>250</v>
      </c>
      <c r="B251">
        <v>2.18755982579082</v>
      </c>
    </row>
    <row r="252" spans="1:2" x14ac:dyDescent="0.25">
      <c r="A252">
        <v>251</v>
      </c>
      <c r="B252">
        <v>0.40713413416004401</v>
      </c>
    </row>
    <row r="253" spans="1:2" x14ac:dyDescent="0.25">
      <c r="A253">
        <v>252</v>
      </c>
      <c r="B253">
        <v>0.98104325239818702</v>
      </c>
    </row>
    <row r="254" spans="1:2" x14ac:dyDescent="0.25">
      <c r="A254">
        <v>253</v>
      </c>
      <c r="B254">
        <v>0.89885955812977902</v>
      </c>
    </row>
    <row r="255" spans="1:2" x14ac:dyDescent="0.25">
      <c r="A255">
        <v>254</v>
      </c>
      <c r="B255">
        <v>0.92160250444000602</v>
      </c>
    </row>
    <row r="256" spans="1:2" x14ac:dyDescent="0.25">
      <c r="A256">
        <v>255</v>
      </c>
      <c r="B256">
        <v>1.4206136904761899</v>
      </c>
    </row>
    <row r="257" spans="1:2" x14ac:dyDescent="0.25">
      <c r="A257">
        <v>256</v>
      </c>
      <c r="B257">
        <v>0.84849735713632801</v>
      </c>
    </row>
    <row r="258" spans="1:2" x14ac:dyDescent="0.25">
      <c r="A258">
        <v>257</v>
      </c>
      <c r="B258">
        <v>2.1331220655526999</v>
      </c>
    </row>
    <row r="259" spans="1:2" x14ac:dyDescent="0.25">
      <c r="A259">
        <v>258</v>
      </c>
      <c r="B259">
        <v>0.59350445526695506</v>
      </c>
    </row>
    <row r="260" spans="1:2" x14ac:dyDescent="0.25">
      <c r="A260">
        <v>259</v>
      </c>
      <c r="B260">
        <v>1.1136609126984101</v>
      </c>
    </row>
    <row r="261" spans="1:2" x14ac:dyDescent="0.25">
      <c r="A261">
        <v>260</v>
      </c>
      <c r="B261">
        <v>1.09303015248211</v>
      </c>
    </row>
    <row r="262" spans="1:2" x14ac:dyDescent="0.25">
      <c r="A262">
        <v>261</v>
      </c>
      <c r="B262">
        <v>0.94839635258532595</v>
      </c>
    </row>
    <row r="263" spans="1:2" x14ac:dyDescent="0.25">
      <c r="A263">
        <v>262</v>
      </c>
      <c r="B263">
        <v>0.47898701298701302</v>
      </c>
    </row>
    <row r="264" spans="1:2" x14ac:dyDescent="0.25">
      <c r="A264">
        <v>263</v>
      </c>
      <c r="B264">
        <v>0.98104325239818702</v>
      </c>
    </row>
    <row r="265" spans="1:2" x14ac:dyDescent="0.25">
      <c r="A265">
        <v>264</v>
      </c>
      <c r="B265">
        <v>1.6186735606670599</v>
      </c>
    </row>
    <row r="266" spans="1:2" x14ac:dyDescent="0.25">
      <c r="A266">
        <v>265</v>
      </c>
      <c r="B266">
        <v>0.472372034909535</v>
      </c>
    </row>
    <row r="267" spans="1:2" x14ac:dyDescent="0.25">
      <c r="A267">
        <v>266</v>
      </c>
      <c r="B267">
        <v>0.31385632108904199</v>
      </c>
    </row>
    <row r="268" spans="1:2" x14ac:dyDescent="0.25">
      <c r="A268">
        <v>267</v>
      </c>
      <c r="B268">
        <v>0.826286453422309</v>
      </c>
    </row>
    <row r="269" spans="1:2" x14ac:dyDescent="0.25">
      <c r="A269">
        <v>268</v>
      </c>
      <c r="B269">
        <v>0.255785248085248</v>
      </c>
    </row>
    <row r="270" spans="1:2" x14ac:dyDescent="0.25">
      <c r="A270">
        <v>269</v>
      </c>
      <c r="B270">
        <v>0.91058804112554104</v>
      </c>
    </row>
    <row r="271" spans="1:2" x14ac:dyDescent="0.25">
      <c r="A271">
        <v>270</v>
      </c>
      <c r="B271">
        <v>0.96486238899988797</v>
      </c>
    </row>
    <row r="272" spans="1:2" x14ac:dyDescent="0.25">
      <c r="A272">
        <v>271</v>
      </c>
      <c r="B272">
        <v>0.62812258297258305</v>
      </c>
    </row>
    <row r="273" spans="1:2" x14ac:dyDescent="0.25">
      <c r="A273">
        <v>272</v>
      </c>
      <c r="B273">
        <v>0.60610196608946698</v>
      </c>
    </row>
    <row r="274" spans="1:2" x14ac:dyDescent="0.25">
      <c r="A274">
        <v>273</v>
      </c>
      <c r="B274">
        <v>1.0313453305810101</v>
      </c>
    </row>
    <row r="275" spans="1:2" x14ac:dyDescent="0.25">
      <c r="A275">
        <v>274</v>
      </c>
      <c r="B275">
        <v>0.81614413780663597</v>
      </c>
    </row>
    <row r="276" spans="1:2" x14ac:dyDescent="0.25">
      <c r="A276">
        <v>275</v>
      </c>
      <c r="B276">
        <v>0.91128495670995802</v>
      </c>
    </row>
    <row r="277" spans="1:2" x14ac:dyDescent="0.25">
      <c r="A277">
        <v>276</v>
      </c>
      <c r="B277">
        <v>2.7930404761904799</v>
      </c>
    </row>
    <row r="278" spans="1:2" x14ac:dyDescent="0.25">
      <c r="A278">
        <v>277</v>
      </c>
      <c r="B278">
        <v>1.5304046608555699</v>
      </c>
    </row>
    <row r="279" spans="1:2" x14ac:dyDescent="0.25">
      <c r="A279">
        <v>278</v>
      </c>
      <c r="B279">
        <v>0.30652982148570401</v>
      </c>
    </row>
    <row r="280" spans="1:2" x14ac:dyDescent="0.25">
      <c r="A280">
        <v>279</v>
      </c>
      <c r="B280">
        <v>0.89176877305056301</v>
      </c>
    </row>
    <row r="281" spans="1:2" x14ac:dyDescent="0.25">
      <c r="A281">
        <v>280</v>
      </c>
      <c r="B281">
        <v>0.77263091524488503</v>
      </c>
    </row>
    <row r="282" spans="1:2" x14ac:dyDescent="0.25">
      <c r="A282">
        <v>281</v>
      </c>
      <c r="B282">
        <v>1.6022290661544301</v>
      </c>
    </row>
    <row r="283" spans="1:2" x14ac:dyDescent="0.25">
      <c r="A283">
        <v>282</v>
      </c>
      <c r="B283">
        <v>0.61126488223034203</v>
      </c>
    </row>
    <row r="284" spans="1:2" x14ac:dyDescent="0.25">
      <c r="A284">
        <v>283</v>
      </c>
      <c r="B284">
        <v>0.83974653756331397</v>
      </c>
    </row>
    <row r="285" spans="1:2" x14ac:dyDescent="0.25">
      <c r="A285">
        <v>284</v>
      </c>
      <c r="B285">
        <v>0.63613978174603203</v>
      </c>
    </row>
    <row r="286" spans="1:2" x14ac:dyDescent="0.25">
      <c r="A286">
        <v>285</v>
      </c>
      <c r="B286">
        <v>1.59887355976067</v>
      </c>
    </row>
    <row r="287" spans="1:2" x14ac:dyDescent="0.25">
      <c r="A287">
        <v>286</v>
      </c>
      <c r="B287">
        <v>0.624364113990585</v>
      </c>
    </row>
    <row r="288" spans="1:2" x14ac:dyDescent="0.25">
      <c r="A288">
        <v>287</v>
      </c>
      <c r="B288">
        <v>0.928069877344878</v>
      </c>
    </row>
    <row r="289" spans="1:2" x14ac:dyDescent="0.25">
      <c r="A289">
        <v>288</v>
      </c>
      <c r="B289">
        <v>1.07502738095238</v>
      </c>
    </row>
    <row r="290" spans="1:2" x14ac:dyDescent="0.25">
      <c r="A290">
        <v>289</v>
      </c>
      <c r="B290">
        <v>0.80728353174603196</v>
      </c>
    </row>
    <row r="291" spans="1:2" x14ac:dyDescent="0.25">
      <c r="A291">
        <v>290</v>
      </c>
      <c r="B291">
        <v>2.0075343223662299</v>
      </c>
    </row>
    <row r="292" spans="1:2" x14ac:dyDescent="0.25">
      <c r="A292">
        <v>291</v>
      </c>
      <c r="B292">
        <v>1.1874515783558499</v>
      </c>
    </row>
    <row r="293" spans="1:2" x14ac:dyDescent="0.25">
      <c r="A293">
        <v>292</v>
      </c>
      <c r="B293">
        <v>2.0573600901978999</v>
      </c>
    </row>
    <row r="294" spans="1:2" x14ac:dyDescent="0.25">
      <c r="A294">
        <v>293</v>
      </c>
      <c r="B294">
        <v>0.83698432539682499</v>
      </c>
    </row>
    <row r="295" spans="1:2" x14ac:dyDescent="0.25">
      <c r="A295">
        <v>294</v>
      </c>
      <c r="B295">
        <v>0.53733638726469701</v>
      </c>
    </row>
    <row r="296" spans="1:2" x14ac:dyDescent="0.25">
      <c r="A296">
        <v>295</v>
      </c>
      <c r="B296">
        <v>0.41944944361194297</v>
      </c>
    </row>
    <row r="297" spans="1:2" x14ac:dyDescent="0.25">
      <c r="A297">
        <v>296</v>
      </c>
      <c r="B297">
        <v>0.77071787481309495</v>
      </c>
    </row>
    <row r="298" spans="1:2" x14ac:dyDescent="0.25">
      <c r="A298">
        <v>297</v>
      </c>
      <c r="B298">
        <v>1.5829991827616801</v>
      </c>
    </row>
    <row r="299" spans="1:2" x14ac:dyDescent="0.25">
      <c r="A299">
        <v>298</v>
      </c>
      <c r="B299">
        <v>0.92122227476470997</v>
      </c>
    </row>
    <row r="300" spans="1:2" x14ac:dyDescent="0.25">
      <c r="A300">
        <v>299</v>
      </c>
      <c r="B300">
        <v>0.44274477050727101</v>
      </c>
    </row>
    <row r="301" spans="1:2" x14ac:dyDescent="0.25">
      <c r="A301">
        <v>300</v>
      </c>
      <c r="B301">
        <v>0.351719372294373</v>
      </c>
    </row>
    <row r="302" spans="1:2" x14ac:dyDescent="0.25">
      <c r="A302">
        <v>301</v>
      </c>
      <c r="B302">
        <v>1.07377416402612</v>
      </c>
    </row>
    <row r="303" spans="1:2" x14ac:dyDescent="0.25">
      <c r="A303">
        <v>302</v>
      </c>
      <c r="B303">
        <v>0.83380472166722197</v>
      </c>
    </row>
    <row r="304" spans="1:2" x14ac:dyDescent="0.25">
      <c r="A304">
        <v>303</v>
      </c>
      <c r="B304">
        <v>0.80327074792682396</v>
      </c>
    </row>
    <row r="305" spans="1:2" x14ac:dyDescent="0.25">
      <c r="A305">
        <v>304</v>
      </c>
      <c r="B305">
        <v>0.42934265873015798</v>
      </c>
    </row>
    <row r="306" spans="1:2" x14ac:dyDescent="0.25">
      <c r="A306">
        <v>305</v>
      </c>
      <c r="B306">
        <v>1.1391677836869001</v>
      </c>
    </row>
    <row r="307" spans="1:2" x14ac:dyDescent="0.25">
      <c r="A307">
        <v>306</v>
      </c>
      <c r="B307">
        <v>0.65121232239982196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tabSelected="1" workbookViewId="0">
      <selection activeCell="P16" sqref="P16"/>
    </sheetView>
  </sheetViews>
  <sheetFormatPr baseColWidth="10" defaultRowHeight="15.75" x14ac:dyDescent="0.25"/>
  <cols>
    <col min="1" max="2" width="14.125" bestFit="1" customWidth="1"/>
    <col min="8" max="9" width="12.125" bestFit="1" customWidth="1"/>
  </cols>
  <sheetData>
    <row r="1" spans="1:12" x14ac:dyDescent="0.25">
      <c r="A1" t="s">
        <v>18</v>
      </c>
      <c r="B1" t="s">
        <v>19</v>
      </c>
      <c r="C1" t="s">
        <v>20</v>
      </c>
      <c r="D1" t="s">
        <v>21</v>
      </c>
      <c r="E1" t="s">
        <v>25</v>
      </c>
      <c r="F1" t="s">
        <v>26</v>
      </c>
      <c r="G1" t="s">
        <v>27</v>
      </c>
      <c r="H1" t="s">
        <v>34</v>
      </c>
      <c r="I1" t="s">
        <v>35</v>
      </c>
      <c r="K1" t="s">
        <v>36</v>
      </c>
      <c r="L1" t="s">
        <v>37</v>
      </c>
    </row>
    <row r="2" spans="1:12" x14ac:dyDescent="0.25">
      <c r="A2" t="s">
        <v>3</v>
      </c>
      <c r="B2" t="s">
        <v>15</v>
      </c>
      <c r="C2" s="3">
        <v>0.77</v>
      </c>
      <c r="D2" s="3">
        <v>0.09</v>
      </c>
      <c r="E2">
        <f>VLOOKUP(A2,RanksPrediction!$A$2:$B$19,2,FALSE)</f>
        <v>1</v>
      </c>
      <c r="F2">
        <f>VLOOKUP(B2,RanksPrediction!$A$2:$B$19,2,FALSE)</f>
        <v>12</v>
      </c>
      <c r="G2">
        <f>F2-E2</f>
        <v>11</v>
      </c>
      <c r="H2">
        <v>2.6725073773448802</v>
      </c>
      <c r="I2">
        <v>1.4594467185592199</v>
      </c>
      <c r="K2">
        <f>ROUND(H2,0)</f>
        <v>3</v>
      </c>
      <c r="L2">
        <f>ROUND(I2,0)</f>
        <v>1</v>
      </c>
    </row>
    <row r="3" spans="1:12" x14ac:dyDescent="0.25">
      <c r="A3" t="s">
        <v>14</v>
      </c>
      <c r="B3" t="s">
        <v>6</v>
      </c>
      <c r="C3" s="3">
        <v>0.26</v>
      </c>
      <c r="D3" s="3">
        <v>0.5</v>
      </c>
      <c r="E3">
        <f>VLOOKUP(A3,RanksPrediction!$A$2:$B$19,2,FALSE)</f>
        <v>16</v>
      </c>
      <c r="F3">
        <f>VLOOKUP(B3,RanksPrediction!$A$2:$B$19,2,FALSE)</f>
        <v>3</v>
      </c>
      <c r="G3">
        <f t="shared" ref="G3:G66" si="0">F3-E3</f>
        <v>-13</v>
      </c>
      <c r="H3">
        <v>1.1258648809523799</v>
      </c>
      <c r="I3">
        <v>1.2708458333333299</v>
      </c>
      <c r="K3">
        <f t="shared" ref="K3:K66" si="1">ROUND(H3,0)</f>
        <v>1</v>
      </c>
      <c r="L3">
        <f t="shared" ref="L3:L66" si="2">ROUND(I3,0)</f>
        <v>1</v>
      </c>
    </row>
    <row r="4" spans="1:12" x14ac:dyDescent="0.25">
      <c r="A4" t="s">
        <v>5</v>
      </c>
      <c r="B4" t="s">
        <v>31</v>
      </c>
      <c r="C4" s="3">
        <v>0.53</v>
      </c>
      <c r="D4" s="3">
        <v>0.22</v>
      </c>
      <c r="E4">
        <f>VLOOKUP(A4,RanksPrediction!$A$2:$B$19,2,FALSE)</f>
        <v>6</v>
      </c>
      <c r="F4">
        <f>VLOOKUP(B4,RanksPrediction!$A$2:$B$19,2,FALSE)</f>
        <v>17</v>
      </c>
      <c r="G4">
        <f t="shared" si="0"/>
        <v>11</v>
      </c>
      <c r="H4">
        <v>1.52057641663892</v>
      </c>
      <c r="I4">
        <v>1.40790879398379</v>
      </c>
      <c r="K4">
        <f t="shared" si="1"/>
        <v>2</v>
      </c>
      <c r="L4">
        <f t="shared" si="2"/>
        <v>1</v>
      </c>
    </row>
    <row r="5" spans="1:12" x14ac:dyDescent="0.25">
      <c r="A5" t="s">
        <v>12</v>
      </c>
      <c r="B5" t="s">
        <v>32</v>
      </c>
      <c r="C5" s="3">
        <v>0.6</v>
      </c>
      <c r="D5" s="3">
        <v>0.16</v>
      </c>
      <c r="E5">
        <f>VLOOKUP(A5,RanksPrediction!$A$2:$B$19,2,FALSE)</f>
        <v>15</v>
      </c>
      <c r="F5">
        <f>VLOOKUP(B5,RanksPrediction!$A$2:$B$19,2,FALSE)</f>
        <v>18</v>
      </c>
      <c r="G5">
        <f t="shared" si="0"/>
        <v>3</v>
      </c>
      <c r="H5">
        <v>1.2707785097255699</v>
      </c>
      <c r="I5">
        <v>0.657158145367705</v>
      </c>
      <c r="K5">
        <f t="shared" si="1"/>
        <v>1</v>
      </c>
      <c r="L5">
        <f t="shared" si="2"/>
        <v>1</v>
      </c>
    </row>
    <row r="6" spans="1:12" x14ac:dyDescent="0.25">
      <c r="A6" t="s">
        <v>2</v>
      </c>
      <c r="B6" t="s">
        <v>10</v>
      </c>
      <c r="C6" s="3">
        <v>0.45</v>
      </c>
      <c r="D6" s="3">
        <v>0.27</v>
      </c>
      <c r="E6">
        <f>VLOOKUP(A6,RanksPrediction!$A$2:$B$19,2,FALSE)</f>
        <v>14</v>
      </c>
      <c r="F6">
        <f>VLOOKUP(B6,RanksPrediction!$A$2:$B$19,2,FALSE)</f>
        <v>13</v>
      </c>
      <c r="G6">
        <f t="shared" si="0"/>
        <v>-1</v>
      </c>
      <c r="H6">
        <v>1.50207372370492</v>
      </c>
      <c r="I6">
        <v>0.99930832778332801</v>
      </c>
      <c r="K6">
        <f t="shared" si="1"/>
        <v>2</v>
      </c>
      <c r="L6">
        <f t="shared" si="2"/>
        <v>1</v>
      </c>
    </row>
    <row r="7" spans="1:12" x14ac:dyDescent="0.25">
      <c r="A7" t="s">
        <v>0</v>
      </c>
      <c r="B7" t="s">
        <v>16</v>
      </c>
      <c r="C7" s="3">
        <v>0.52</v>
      </c>
      <c r="D7" s="3">
        <v>0.25</v>
      </c>
      <c r="E7">
        <f>VLOOKUP(A7,RanksPrediction!$A$2:$B$19,2,FALSE)</f>
        <v>4</v>
      </c>
      <c r="F7">
        <f>VLOOKUP(B7,RanksPrediction!$A$2:$B$19,2,FALSE)</f>
        <v>8</v>
      </c>
      <c r="G7">
        <f t="shared" si="0"/>
        <v>4</v>
      </c>
      <c r="H7">
        <v>1.2013565688697301</v>
      </c>
      <c r="I7">
        <v>1.17017891735458</v>
      </c>
      <c r="K7">
        <f t="shared" si="1"/>
        <v>1</v>
      </c>
      <c r="L7">
        <f t="shared" si="2"/>
        <v>1</v>
      </c>
    </row>
    <row r="8" spans="1:12" x14ac:dyDescent="0.25">
      <c r="A8" t="s">
        <v>17</v>
      </c>
      <c r="B8" t="s">
        <v>9</v>
      </c>
      <c r="C8" s="3">
        <v>0.41</v>
      </c>
      <c r="D8" s="3">
        <v>0.32</v>
      </c>
      <c r="E8">
        <f>VLOOKUP(A8,RanksPrediction!$A$2:$B$19,2,FALSE)</f>
        <v>10</v>
      </c>
      <c r="F8">
        <f>VLOOKUP(B8,RanksPrediction!$A$2:$B$19,2,FALSE)</f>
        <v>2</v>
      </c>
      <c r="G8">
        <f t="shared" si="0"/>
        <v>-8</v>
      </c>
      <c r="H8">
        <v>1.04903567087153</v>
      </c>
      <c r="I8">
        <v>0.68352594864930405</v>
      </c>
      <c r="K8">
        <f t="shared" si="1"/>
        <v>1</v>
      </c>
      <c r="L8">
        <f t="shared" si="2"/>
        <v>1</v>
      </c>
    </row>
    <row r="9" spans="1:12" x14ac:dyDescent="0.25">
      <c r="A9" t="s">
        <v>13</v>
      </c>
      <c r="B9" t="s">
        <v>4</v>
      </c>
      <c r="C9" s="3">
        <v>0.44</v>
      </c>
      <c r="D9" s="3">
        <v>0.28999999999999998</v>
      </c>
      <c r="E9">
        <f>VLOOKUP(A9,RanksPrediction!$A$2:$B$19,2,FALSE)</f>
        <v>7</v>
      </c>
      <c r="F9">
        <f>VLOOKUP(B9,RanksPrediction!$A$2:$B$19,2,FALSE)</f>
        <v>11</v>
      </c>
      <c r="G9">
        <f t="shared" si="0"/>
        <v>4</v>
      </c>
      <c r="H9">
        <v>0.77603940536587501</v>
      </c>
      <c r="I9">
        <v>0.96994938166408695</v>
      </c>
      <c r="K9">
        <f t="shared" si="1"/>
        <v>1</v>
      </c>
      <c r="L9">
        <f t="shared" si="2"/>
        <v>1</v>
      </c>
    </row>
    <row r="10" spans="1:12" x14ac:dyDescent="0.25">
      <c r="A10" t="s">
        <v>8</v>
      </c>
      <c r="B10" t="s">
        <v>7</v>
      </c>
      <c r="C10" s="3">
        <v>0.48</v>
      </c>
      <c r="D10" s="3">
        <v>0.26</v>
      </c>
      <c r="E10">
        <f>VLOOKUP(A10,RanksPrediction!$A$2:$B$19,2,FALSE)</f>
        <v>9</v>
      </c>
      <c r="F10">
        <f>VLOOKUP(B10,RanksPrediction!$A$2:$B$19,2,FALSE)</f>
        <v>5</v>
      </c>
      <c r="G10">
        <f t="shared" si="0"/>
        <v>-4</v>
      </c>
      <c r="H10">
        <v>0.916703738626784</v>
      </c>
      <c r="I10">
        <v>0.58376549630924601</v>
      </c>
      <c r="K10">
        <f t="shared" si="1"/>
        <v>1</v>
      </c>
      <c r="L10">
        <f t="shared" si="2"/>
        <v>1</v>
      </c>
    </row>
    <row r="11" spans="1:12" x14ac:dyDescent="0.25">
      <c r="A11" t="s">
        <v>7</v>
      </c>
      <c r="B11" t="s">
        <v>2</v>
      </c>
      <c r="C11" s="3">
        <v>0.52</v>
      </c>
      <c r="D11" s="3">
        <v>0.22</v>
      </c>
      <c r="E11">
        <f>VLOOKUP(A11,RanksPrediction!$A$2:$B$19,2,FALSE)</f>
        <v>5</v>
      </c>
      <c r="F11">
        <f>VLOOKUP(B11,RanksPrediction!$A$2:$B$19,2,FALSE)</f>
        <v>14</v>
      </c>
      <c r="G11">
        <f t="shared" si="0"/>
        <v>9</v>
      </c>
      <c r="H11">
        <v>1.8234140664890699</v>
      </c>
      <c r="I11">
        <v>1.6113165861915899</v>
      </c>
      <c r="K11">
        <f t="shared" si="1"/>
        <v>2</v>
      </c>
      <c r="L11">
        <f t="shared" si="2"/>
        <v>2</v>
      </c>
    </row>
    <row r="12" spans="1:12" x14ac:dyDescent="0.25">
      <c r="A12" t="s">
        <v>31</v>
      </c>
      <c r="B12" t="s">
        <v>12</v>
      </c>
      <c r="C12" s="3">
        <v>0.35</v>
      </c>
      <c r="D12" s="3">
        <v>0.39</v>
      </c>
      <c r="E12">
        <f>VLOOKUP(A12,RanksPrediction!$A$2:$B$19,2,FALSE)</f>
        <v>17</v>
      </c>
      <c r="F12">
        <f>VLOOKUP(B12,RanksPrediction!$A$2:$B$19,2,FALSE)</f>
        <v>15</v>
      </c>
      <c r="G12">
        <f t="shared" si="0"/>
        <v>-2</v>
      </c>
      <c r="H12">
        <v>1.17252429869107</v>
      </c>
      <c r="I12">
        <v>1.5283014354209801</v>
      </c>
      <c r="K12">
        <f t="shared" si="1"/>
        <v>1</v>
      </c>
      <c r="L12">
        <f t="shared" si="2"/>
        <v>2</v>
      </c>
    </row>
    <row r="13" spans="1:12" x14ac:dyDescent="0.25">
      <c r="A13" t="s">
        <v>16</v>
      </c>
      <c r="B13" t="s">
        <v>3</v>
      </c>
      <c r="C13" s="3">
        <v>0.15</v>
      </c>
      <c r="D13" s="3">
        <v>0.69</v>
      </c>
      <c r="E13">
        <f>VLOOKUP(A13,RanksPrediction!$A$2:$B$19,2,FALSE)</f>
        <v>8</v>
      </c>
      <c r="F13">
        <f>VLOOKUP(B13,RanksPrediction!$A$2:$B$19,2,FALSE)</f>
        <v>1</v>
      </c>
      <c r="G13">
        <f t="shared" si="0"/>
        <v>-7</v>
      </c>
      <c r="H13">
        <v>0.48033690476190499</v>
      </c>
      <c r="I13">
        <v>2.5034683982683998</v>
      </c>
      <c r="K13">
        <f t="shared" si="1"/>
        <v>0</v>
      </c>
      <c r="L13">
        <f t="shared" si="2"/>
        <v>3</v>
      </c>
    </row>
    <row r="14" spans="1:12" x14ac:dyDescent="0.25">
      <c r="A14" t="s">
        <v>15</v>
      </c>
      <c r="B14" t="s">
        <v>0</v>
      </c>
      <c r="C14" s="3">
        <v>0.45</v>
      </c>
      <c r="D14" s="3">
        <v>0.31</v>
      </c>
      <c r="E14">
        <f>VLOOKUP(A14,RanksPrediction!$A$2:$B$19,2,FALSE)</f>
        <v>12</v>
      </c>
      <c r="F14">
        <f>VLOOKUP(B14,RanksPrediction!$A$2:$B$19,2,FALSE)</f>
        <v>4</v>
      </c>
      <c r="G14">
        <f t="shared" si="0"/>
        <v>-8</v>
      </c>
      <c r="H14">
        <v>0.51452506521256502</v>
      </c>
      <c r="I14">
        <v>0.71770156926407003</v>
      </c>
      <c r="K14">
        <f t="shared" si="1"/>
        <v>1</v>
      </c>
      <c r="L14">
        <f t="shared" si="2"/>
        <v>1</v>
      </c>
    </row>
    <row r="15" spans="1:12" x14ac:dyDescent="0.25">
      <c r="A15" t="s">
        <v>4</v>
      </c>
      <c r="B15" t="s">
        <v>14</v>
      </c>
      <c r="C15" s="3">
        <v>0.41</v>
      </c>
      <c r="D15" s="3">
        <v>0.3</v>
      </c>
      <c r="E15">
        <f>VLOOKUP(A15,RanksPrediction!$A$2:$B$19,2,FALSE)</f>
        <v>11</v>
      </c>
      <c r="F15">
        <f>VLOOKUP(B15,RanksPrediction!$A$2:$B$19,2,FALSE)</f>
        <v>16</v>
      </c>
      <c r="G15">
        <f t="shared" si="0"/>
        <v>5</v>
      </c>
      <c r="H15">
        <v>0.99791240900912004</v>
      </c>
      <c r="I15">
        <v>1.73213997551941</v>
      </c>
      <c r="K15">
        <f t="shared" si="1"/>
        <v>1</v>
      </c>
      <c r="L15">
        <f t="shared" si="2"/>
        <v>2</v>
      </c>
    </row>
    <row r="16" spans="1:12" x14ac:dyDescent="0.25">
      <c r="A16" t="s">
        <v>10</v>
      </c>
      <c r="B16" t="s">
        <v>8</v>
      </c>
      <c r="C16" s="3">
        <v>0.35</v>
      </c>
      <c r="D16" s="3">
        <v>0.38</v>
      </c>
      <c r="E16">
        <f>VLOOKUP(A16,RanksPrediction!$A$2:$B$19,2,FALSE)</f>
        <v>13</v>
      </c>
      <c r="F16">
        <f>VLOOKUP(B16,RanksPrediction!$A$2:$B$19,2,FALSE)</f>
        <v>9</v>
      </c>
      <c r="G16">
        <f t="shared" si="0"/>
        <v>-4</v>
      </c>
      <c r="H16">
        <v>0.49813777680652699</v>
      </c>
      <c r="I16">
        <v>1.07377416402612</v>
      </c>
      <c r="K16">
        <f t="shared" si="1"/>
        <v>0</v>
      </c>
      <c r="L16">
        <f t="shared" si="2"/>
        <v>1</v>
      </c>
    </row>
    <row r="17" spans="1:12" x14ac:dyDescent="0.25">
      <c r="A17" t="s">
        <v>6</v>
      </c>
      <c r="B17" t="s">
        <v>5</v>
      </c>
      <c r="C17" s="3">
        <v>0.71</v>
      </c>
      <c r="D17" s="3">
        <v>0.11</v>
      </c>
      <c r="E17">
        <f>VLOOKUP(A17,RanksPrediction!$A$2:$B$19,2,FALSE)</f>
        <v>3</v>
      </c>
      <c r="F17">
        <f>VLOOKUP(B17,RanksPrediction!$A$2:$B$19,2,FALSE)</f>
        <v>6</v>
      </c>
      <c r="G17">
        <f t="shared" si="0"/>
        <v>3</v>
      </c>
      <c r="H17">
        <v>1.8025100753821299</v>
      </c>
      <c r="I17">
        <v>1.01539286758993</v>
      </c>
      <c r="K17">
        <f t="shared" si="1"/>
        <v>2</v>
      </c>
      <c r="L17">
        <f t="shared" si="2"/>
        <v>1</v>
      </c>
    </row>
    <row r="18" spans="1:12" x14ac:dyDescent="0.25">
      <c r="A18" t="s">
        <v>9</v>
      </c>
      <c r="B18" t="s">
        <v>13</v>
      </c>
      <c r="C18" s="3">
        <v>0.56999999999999995</v>
      </c>
      <c r="D18" s="3">
        <v>0.2</v>
      </c>
      <c r="E18">
        <f>VLOOKUP(A18,RanksPrediction!$A$2:$B$19,2,FALSE)</f>
        <v>2</v>
      </c>
      <c r="F18">
        <f>VLOOKUP(B18,RanksPrediction!$A$2:$B$19,2,FALSE)</f>
        <v>7</v>
      </c>
      <c r="G18">
        <f t="shared" si="0"/>
        <v>5</v>
      </c>
      <c r="H18">
        <v>2.0604124843014699</v>
      </c>
      <c r="I18">
        <v>0.56561356549152497</v>
      </c>
      <c r="K18">
        <f t="shared" si="1"/>
        <v>2</v>
      </c>
      <c r="L18">
        <f t="shared" si="2"/>
        <v>1</v>
      </c>
    </row>
    <row r="19" spans="1:12" x14ac:dyDescent="0.25">
      <c r="A19" t="s">
        <v>32</v>
      </c>
      <c r="B19" t="s">
        <v>17</v>
      </c>
      <c r="C19" s="3">
        <v>0.26</v>
      </c>
      <c r="D19" s="3">
        <v>0.47</v>
      </c>
      <c r="E19">
        <f>VLOOKUP(A19,RanksPrediction!$A$2:$B$19,2,FALSE)</f>
        <v>18</v>
      </c>
      <c r="F19">
        <f>VLOOKUP(B19,RanksPrediction!$A$2:$B$19,2,FALSE)</f>
        <v>10</v>
      </c>
      <c r="G19">
        <f t="shared" si="0"/>
        <v>-8</v>
      </c>
      <c r="H19">
        <v>1.1462276182151201</v>
      </c>
      <c r="I19">
        <v>0.721674791874792</v>
      </c>
      <c r="K19">
        <f t="shared" si="1"/>
        <v>1</v>
      </c>
      <c r="L19">
        <f t="shared" si="2"/>
        <v>1</v>
      </c>
    </row>
    <row r="20" spans="1:12" x14ac:dyDescent="0.25">
      <c r="A20" t="s">
        <v>2</v>
      </c>
      <c r="B20" t="s">
        <v>9</v>
      </c>
      <c r="C20" s="3">
        <v>0.32</v>
      </c>
      <c r="D20" s="3">
        <v>0.41</v>
      </c>
      <c r="E20">
        <f>VLOOKUP(A20,RanksPrediction!$A$2:$B$19,2,FALSE)</f>
        <v>14</v>
      </c>
      <c r="F20">
        <f>VLOOKUP(B20,RanksPrediction!$A$2:$B$19,2,FALSE)</f>
        <v>2</v>
      </c>
      <c r="G20">
        <f t="shared" si="0"/>
        <v>-12</v>
      </c>
      <c r="H20">
        <v>1.0306975274725301</v>
      </c>
      <c r="I20">
        <v>0.53880086580086595</v>
      </c>
      <c r="K20">
        <f t="shared" si="1"/>
        <v>1</v>
      </c>
      <c r="L20">
        <f t="shared" si="2"/>
        <v>1</v>
      </c>
    </row>
    <row r="21" spans="1:12" x14ac:dyDescent="0.25">
      <c r="A21" t="s">
        <v>14</v>
      </c>
      <c r="B21" t="s">
        <v>32</v>
      </c>
      <c r="C21" s="3">
        <v>0.63</v>
      </c>
      <c r="D21" s="3">
        <v>0.14000000000000001</v>
      </c>
      <c r="E21">
        <f>VLOOKUP(A21,RanksPrediction!$A$2:$B$19,2,FALSE)</f>
        <v>16</v>
      </c>
      <c r="F21">
        <f>VLOOKUP(B21,RanksPrediction!$A$2:$B$19,2,FALSE)</f>
        <v>18</v>
      </c>
      <c r="G21">
        <f t="shared" si="0"/>
        <v>2</v>
      </c>
      <c r="H21">
        <v>1.39874694345043</v>
      </c>
      <c r="I21">
        <v>0.66180740839398</v>
      </c>
      <c r="K21">
        <f t="shared" si="1"/>
        <v>1</v>
      </c>
      <c r="L21">
        <f t="shared" si="2"/>
        <v>1</v>
      </c>
    </row>
    <row r="22" spans="1:12" x14ac:dyDescent="0.25">
      <c r="A22" t="s">
        <v>8</v>
      </c>
      <c r="B22" t="s">
        <v>4</v>
      </c>
      <c r="C22" s="3">
        <v>0.52</v>
      </c>
      <c r="D22" s="3">
        <v>0.22</v>
      </c>
      <c r="E22">
        <f>VLOOKUP(A22,RanksPrediction!$A$2:$B$19,2,FALSE)</f>
        <v>9</v>
      </c>
      <c r="F22">
        <f>VLOOKUP(B22,RanksPrediction!$A$2:$B$19,2,FALSE)</f>
        <v>11</v>
      </c>
      <c r="G22">
        <f t="shared" si="0"/>
        <v>2</v>
      </c>
      <c r="H22">
        <v>1.48721168079641</v>
      </c>
      <c r="I22">
        <v>0.82164081457113602</v>
      </c>
      <c r="K22">
        <f t="shared" si="1"/>
        <v>1</v>
      </c>
      <c r="L22">
        <f t="shared" si="2"/>
        <v>1</v>
      </c>
    </row>
    <row r="23" spans="1:12" x14ac:dyDescent="0.25">
      <c r="A23" t="s">
        <v>13</v>
      </c>
      <c r="B23" t="s">
        <v>6</v>
      </c>
      <c r="C23" s="3">
        <v>0.22</v>
      </c>
      <c r="D23" s="3">
        <v>0.56999999999999995</v>
      </c>
      <c r="E23">
        <f>VLOOKUP(A23,RanksPrediction!$A$2:$B$19,2,FALSE)</f>
        <v>7</v>
      </c>
      <c r="F23">
        <f>VLOOKUP(B23,RanksPrediction!$A$2:$B$19,2,FALSE)</f>
        <v>3</v>
      </c>
      <c r="G23">
        <f t="shared" si="0"/>
        <v>-4</v>
      </c>
      <c r="H23">
        <v>0.99200704365079295</v>
      </c>
      <c r="I23">
        <v>1.51782418096824</v>
      </c>
      <c r="K23">
        <f t="shared" si="1"/>
        <v>1</v>
      </c>
      <c r="L23">
        <f t="shared" si="2"/>
        <v>2</v>
      </c>
    </row>
    <row r="24" spans="1:12" x14ac:dyDescent="0.25">
      <c r="A24" t="s">
        <v>12</v>
      </c>
      <c r="B24" t="s">
        <v>15</v>
      </c>
      <c r="C24" s="3">
        <v>0.38</v>
      </c>
      <c r="D24" s="3">
        <v>0.36</v>
      </c>
      <c r="E24">
        <f>VLOOKUP(A24,RanksPrediction!$A$2:$B$19,2,FALSE)</f>
        <v>15</v>
      </c>
      <c r="F24">
        <f>VLOOKUP(B24,RanksPrediction!$A$2:$B$19,2,FALSE)</f>
        <v>12</v>
      </c>
      <c r="G24">
        <f t="shared" si="0"/>
        <v>-3</v>
      </c>
      <c r="H24">
        <v>0.95545211094375204</v>
      </c>
      <c r="I24">
        <v>0.703787947795668</v>
      </c>
      <c r="K24">
        <f t="shared" si="1"/>
        <v>1</v>
      </c>
      <c r="L24">
        <f t="shared" si="2"/>
        <v>1</v>
      </c>
    </row>
    <row r="25" spans="1:12" x14ac:dyDescent="0.25">
      <c r="A25" t="s">
        <v>10</v>
      </c>
      <c r="B25" t="s">
        <v>7</v>
      </c>
      <c r="C25" s="3">
        <v>0.37</v>
      </c>
      <c r="D25" s="3">
        <v>0.35</v>
      </c>
      <c r="E25">
        <f>VLOOKUP(A25,RanksPrediction!$A$2:$B$19,2,FALSE)</f>
        <v>13</v>
      </c>
      <c r="F25">
        <f>VLOOKUP(B25,RanksPrediction!$A$2:$B$19,2,FALSE)</f>
        <v>5</v>
      </c>
      <c r="G25">
        <f t="shared" si="0"/>
        <v>-8</v>
      </c>
      <c r="H25">
        <v>1.1846219572094601</v>
      </c>
      <c r="I25">
        <v>0.51756720118117205</v>
      </c>
      <c r="K25">
        <f t="shared" si="1"/>
        <v>1</v>
      </c>
      <c r="L25">
        <f t="shared" si="2"/>
        <v>1</v>
      </c>
    </row>
    <row r="26" spans="1:12" x14ac:dyDescent="0.25">
      <c r="A26" t="s">
        <v>0</v>
      </c>
      <c r="B26" t="s">
        <v>3</v>
      </c>
      <c r="C26" s="3">
        <v>0.19</v>
      </c>
      <c r="D26" s="3">
        <v>0.6</v>
      </c>
      <c r="E26">
        <f>VLOOKUP(A26,RanksPrediction!$A$2:$B$19,2,FALSE)</f>
        <v>4</v>
      </c>
      <c r="F26">
        <f>VLOOKUP(B26,RanksPrediction!$A$2:$B$19,2,FALSE)</f>
        <v>1</v>
      </c>
      <c r="G26">
        <f t="shared" si="0"/>
        <v>-3</v>
      </c>
      <c r="H26">
        <v>1.1180298500110999</v>
      </c>
      <c r="I26">
        <v>1.68240716744126</v>
      </c>
      <c r="K26">
        <f t="shared" si="1"/>
        <v>1</v>
      </c>
      <c r="L26">
        <f t="shared" si="2"/>
        <v>2</v>
      </c>
    </row>
    <row r="27" spans="1:12" x14ac:dyDescent="0.25">
      <c r="A27" t="s">
        <v>5</v>
      </c>
      <c r="B27" t="s">
        <v>16</v>
      </c>
      <c r="C27" s="3">
        <v>0.41</v>
      </c>
      <c r="D27" s="3">
        <v>0.34</v>
      </c>
      <c r="E27">
        <f>VLOOKUP(A27,RanksPrediction!$A$2:$B$19,2,FALSE)</f>
        <v>6</v>
      </c>
      <c r="F27">
        <f>VLOOKUP(B27,RanksPrediction!$A$2:$B$19,2,FALSE)</f>
        <v>8</v>
      </c>
      <c r="G27">
        <f t="shared" si="0"/>
        <v>2</v>
      </c>
      <c r="H27">
        <v>1.66821946051669</v>
      </c>
      <c r="I27">
        <v>1.6129514525442701</v>
      </c>
      <c r="K27">
        <f t="shared" si="1"/>
        <v>2</v>
      </c>
      <c r="L27">
        <f t="shared" si="2"/>
        <v>2</v>
      </c>
    </row>
    <row r="28" spans="1:12" x14ac:dyDescent="0.25">
      <c r="A28" t="s">
        <v>17</v>
      </c>
      <c r="B28" t="s">
        <v>31</v>
      </c>
      <c r="C28" s="3">
        <v>0.61</v>
      </c>
      <c r="D28" s="3">
        <v>0.17</v>
      </c>
      <c r="E28">
        <f>VLOOKUP(A28,RanksPrediction!$A$2:$B$19,2,FALSE)</f>
        <v>10</v>
      </c>
      <c r="F28">
        <f>VLOOKUP(B28,RanksPrediction!$A$2:$B$19,2,FALSE)</f>
        <v>17</v>
      </c>
      <c r="G28">
        <f t="shared" si="0"/>
        <v>7</v>
      </c>
      <c r="H28">
        <v>1.95378625541125</v>
      </c>
      <c r="I28">
        <v>0.224985407647907</v>
      </c>
      <c r="K28">
        <f t="shared" si="1"/>
        <v>2</v>
      </c>
      <c r="L28">
        <f t="shared" si="2"/>
        <v>0</v>
      </c>
    </row>
    <row r="29" spans="1:12" x14ac:dyDescent="0.25">
      <c r="A29" t="s">
        <v>32</v>
      </c>
      <c r="B29" t="s">
        <v>2</v>
      </c>
      <c r="C29" s="3">
        <v>0.35</v>
      </c>
      <c r="D29" s="3">
        <v>0.37</v>
      </c>
      <c r="E29">
        <f>VLOOKUP(A29,RanksPrediction!$A$2:$B$19,2,FALSE)</f>
        <v>18</v>
      </c>
      <c r="F29">
        <f>VLOOKUP(B29,RanksPrediction!$A$2:$B$19,2,FALSE)</f>
        <v>14</v>
      </c>
      <c r="G29">
        <f t="shared" si="0"/>
        <v>-4</v>
      </c>
      <c r="H29">
        <v>0.46002300685425701</v>
      </c>
      <c r="I29">
        <v>0.904386722301177</v>
      </c>
      <c r="K29">
        <f t="shared" si="1"/>
        <v>0</v>
      </c>
      <c r="L29">
        <f t="shared" si="2"/>
        <v>1</v>
      </c>
    </row>
    <row r="30" spans="1:12" x14ac:dyDescent="0.25">
      <c r="A30" t="s">
        <v>31</v>
      </c>
      <c r="B30" t="s">
        <v>14</v>
      </c>
      <c r="C30" s="3">
        <v>0.33</v>
      </c>
      <c r="D30" s="3">
        <v>0.41</v>
      </c>
      <c r="E30">
        <f>VLOOKUP(A30,RanksPrediction!$A$2:$B$19,2,FALSE)</f>
        <v>17</v>
      </c>
      <c r="F30">
        <f>VLOOKUP(B30,RanksPrediction!$A$2:$B$19,2,FALSE)</f>
        <v>16</v>
      </c>
      <c r="G30">
        <f t="shared" si="0"/>
        <v>-1</v>
      </c>
      <c r="H30">
        <v>0.78642150349650297</v>
      </c>
      <c r="I30">
        <v>0.90936379724077099</v>
      </c>
      <c r="K30">
        <f t="shared" si="1"/>
        <v>1</v>
      </c>
      <c r="L30">
        <f t="shared" si="2"/>
        <v>1</v>
      </c>
    </row>
    <row r="31" spans="1:12" x14ac:dyDescent="0.25">
      <c r="A31" t="s">
        <v>16</v>
      </c>
      <c r="B31" t="s">
        <v>17</v>
      </c>
      <c r="C31" s="3">
        <v>0.44</v>
      </c>
      <c r="D31" s="3">
        <v>0.32</v>
      </c>
      <c r="E31">
        <f>VLOOKUP(A31,RanksPrediction!$A$2:$B$19,2,FALSE)</f>
        <v>8</v>
      </c>
      <c r="F31">
        <f>VLOOKUP(B31,RanksPrediction!$A$2:$B$19,2,FALSE)</f>
        <v>10</v>
      </c>
      <c r="G31">
        <f t="shared" si="0"/>
        <v>2</v>
      </c>
      <c r="H31">
        <v>0.98827653646448199</v>
      </c>
      <c r="I31">
        <v>0.87356949685376595</v>
      </c>
      <c r="K31">
        <f t="shared" si="1"/>
        <v>1</v>
      </c>
      <c r="L31">
        <f t="shared" si="2"/>
        <v>1</v>
      </c>
    </row>
    <row r="32" spans="1:12" x14ac:dyDescent="0.25">
      <c r="A32" t="s">
        <v>4</v>
      </c>
      <c r="B32" t="s">
        <v>10</v>
      </c>
      <c r="C32" s="3">
        <v>0.48</v>
      </c>
      <c r="D32" s="3">
        <v>0.23</v>
      </c>
      <c r="E32">
        <f>VLOOKUP(A32,RanksPrediction!$A$2:$B$19,2,FALSE)</f>
        <v>11</v>
      </c>
      <c r="F32">
        <f>VLOOKUP(B32,RanksPrediction!$A$2:$B$19,2,FALSE)</f>
        <v>13</v>
      </c>
      <c r="G32">
        <f t="shared" si="0"/>
        <v>2</v>
      </c>
      <c r="H32">
        <v>2.0095652633249901</v>
      </c>
      <c r="I32">
        <v>0.65508245626277695</v>
      </c>
      <c r="K32">
        <f t="shared" si="1"/>
        <v>2</v>
      </c>
      <c r="L32">
        <f t="shared" si="2"/>
        <v>1</v>
      </c>
    </row>
    <row r="33" spans="1:12" x14ac:dyDescent="0.25">
      <c r="A33" t="s">
        <v>3</v>
      </c>
      <c r="B33" t="s">
        <v>12</v>
      </c>
      <c r="C33" s="3">
        <v>0.81</v>
      </c>
      <c r="D33" s="3">
        <v>0.06</v>
      </c>
      <c r="E33">
        <f>VLOOKUP(A33,RanksPrediction!$A$2:$B$19,2,FALSE)</f>
        <v>1</v>
      </c>
      <c r="F33">
        <f>VLOOKUP(B33,RanksPrediction!$A$2:$B$19,2,FALSE)</f>
        <v>15</v>
      </c>
      <c r="G33">
        <f t="shared" si="0"/>
        <v>14</v>
      </c>
      <c r="H33">
        <v>2.04857202380953</v>
      </c>
      <c r="I33">
        <v>0.90474940476190502</v>
      </c>
      <c r="K33">
        <f t="shared" si="1"/>
        <v>2</v>
      </c>
      <c r="L33">
        <f t="shared" si="2"/>
        <v>1</v>
      </c>
    </row>
    <row r="34" spans="1:12" x14ac:dyDescent="0.25">
      <c r="A34" t="s">
        <v>9</v>
      </c>
      <c r="B34" t="s">
        <v>8</v>
      </c>
      <c r="C34" s="3">
        <v>0.49</v>
      </c>
      <c r="D34" s="3">
        <v>0.26</v>
      </c>
      <c r="E34">
        <f>VLOOKUP(A34,RanksPrediction!$A$2:$B$19,2,FALSE)</f>
        <v>2</v>
      </c>
      <c r="F34">
        <f>VLOOKUP(B34,RanksPrediction!$A$2:$B$19,2,FALSE)</f>
        <v>9</v>
      </c>
      <c r="G34">
        <f t="shared" si="0"/>
        <v>7</v>
      </c>
      <c r="H34">
        <v>0.39845027056277099</v>
      </c>
      <c r="I34">
        <v>0.40375295815295897</v>
      </c>
      <c r="K34">
        <f t="shared" si="1"/>
        <v>0</v>
      </c>
      <c r="L34">
        <f t="shared" si="2"/>
        <v>0</v>
      </c>
    </row>
    <row r="35" spans="1:12" x14ac:dyDescent="0.25">
      <c r="A35" t="s">
        <v>0</v>
      </c>
      <c r="B35" t="s">
        <v>5</v>
      </c>
      <c r="C35" s="3">
        <v>0.56000000000000005</v>
      </c>
      <c r="D35" s="3">
        <v>0.2</v>
      </c>
      <c r="E35">
        <f>VLOOKUP(A35,RanksPrediction!$A$2:$B$19,2,FALSE)</f>
        <v>4</v>
      </c>
      <c r="F35">
        <f>VLOOKUP(B35,RanksPrediction!$A$2:$B$19,2,FALSE)</f>
        <v>6</v>
      </c>
      <c r="G35">
        <f t="shared" si="0"/>
        <v>2</v>
      </c>
      <c r="H35">
        <v>1.5600575224547599</v>
      </c>
      <c r="I35">
        <v>0.40625092390624501</v>
      </c>
      <c r="K35">
        <f t="shared" si="1"/>
        <v>2</v>
      </c>
      <c r="L35">
        <f t="shared" si="2"/>
        <v>0</v>
      </c>
    </row>
    <row r="36" spans="1:12" x14ac:dyDescent="0.25">
      <c r="A36" t="s">
        <v>15</v>
      </c>
      <c r="B36" t="s">
        <v>13</v>
      </c>
      <c r="C36" s="3">
        <v>0.56000000000000005</v>
      </c>
      <c r="D36" s="3">
        <v>0.21</v>
      </c>
      <c r="E36">
        <f>VLOOKUP(A36,RanksPrediction!$A$2:$B$19,2,FALSE)</f>
        <v>12</v>
      </c>
      <c r="F36">
        <f>VLOOKUP(B36,RanksPrediction!$A$2:$B$19,2,FALSE)</f>
        <v>7</v>
      </c>
      <c r="G36">
        <f t="shared" si="0"/>
        <v>-5</v>
      </c>
      <c r="H36">
        <v>1.2945643092201899</v>
      </c>
      <c r="I36">
        <v>0.46402097763347699</v>
      </c>
      <c r="K36">
        <f t="shared" si="1"/>
        <v>1</v>
      </c>
      <c r="L36">
        <f t="shared" si="2"/>
        <v>0</v>
      </c>
    </row>
    <row r="37" spans="1:12" x14ac:dyDescent="0.25">
      <c r="A37" t="s">
        <v>6</v>
      </c>
      <c r="B37" t="s">
        <v>7</v>
      </c>
      <c r="C37" s="3">
        <v>0.67</v>
      </c>
      <c r="D37" s="3">
        <v>0.14000000000000001</v>
      </c>
      <c r="E37">
        <f>VLOOKUP(A37,RanksPrediction!$A$2:$B$19,2,FALSE)</f>
        <v>3</v>
      </c>
      <c r="F37">
        <f>VLOOKUP(B37,RanksPrediction!$A$2:$B$19,2,FALSE)</f>
        <v>5</v>
      </c>
      <c r="G37">
        <f t="shared" si="0"/>
        <v>2</v>
      </c>
      <c r="H37">
        <v>1.1040328561488399</v>
      </c>
      <c r="I37">
        <v>0.82466296394953498</v>
      </c>
      <c r="K37">
        <f t="shared" si="1"/>
        <v>1</v>
      </c>
      <c r="L37">
        <f t="shared" si="2"/>
        <v>1</v>
      </c>
    </row>
    <row r="38" spans="1:12" x14ac:dyDescent="0.25">
      <c r="A38" t="s">
        <v>8</v>
      </c>
      <c r="B38" t="s">
        <v>31</v>
      </c>
      <c r="C38" s="3">
        <v>0.61</v>
      </c>
      <c r="D38" s="3">
        <v>0.17</v>
      </c>
      <c r="E38">
        <f>VLOOKUP(A38,RanksPrediction!$A$2:$B$19,2,FALSE)</f>
        <v>9</v>
      </c>
      <c r="F38">
        <f>VLOOKUP(B38,RanksPrediction!$A$2:$B$19,2,FALSE)</f>
        <v>17</v>
      </c>
      <c r="G38">
        <f t="shared" si="0"/>
        <v>8</v>
      </c>
      <c r="H38">
        <v>2.2470161616161599</v>
      </c>
      <c r="I38">
        <v>0.69513335137085097</v>
      </c>
      <c r="K38">
        <f t="shared" si="1"/>
        <v>2</v>
      </c>
      <c r="L38">
        <f t="shared" si="2"/>
        <v>1</v>
      </c>
    </row>
    <row r="39" spans="1:12" x14ac:dyDescent="0.25">
      <c r="A39" t="s">
        <v>17</v>
      </c>
      <c r="B39" t="s">
        <v>3</v>
      </c>
      <c r="C39" s="3">
        <v>0.17</v>
      </c>
      <c r="D39" s="3">
        <v>0.64</v>
      </c>
      <c r="E39">
        <f>VLOOKUP(A39,RanksPrediction!$A$2:$B$19,2,FALSE)</f>
        <v>10</v>
      </c>
      <c r="F39">
        <f>VLOOKUP(B39,RanksPrediction!$A$2:$B$19,2,FALSE)</f>
        <v>1</v>
      </c>
      <c r="G39">
        <f t="shared" si="0"/>
        <v>-9</v>
      </c>
      <c r="H39">
        <v>0.95844282106781997</v>
      </c>
      <c r="I39">
        <v>2.3555416305916301</v>
      </c>
      <c r="K39">
        <f t="shared" si="1"/>
        <v>1</v>
      </c>
      <c r="L39">
        <f t="shared" si="2"/>
        <v>2</v>
      </c>
    </row>
    <row r="40" spans="1:12" x14ac:dyDescent="0.25">
      <c r="A40" t="s">
        <v>14</v>
      </c>
      <c r="B40" t="s">
        <v>16</v>
      </c>
      <c r="C40" s="3">
        <v>0.45</v>
      </c>
      <c r="D40" s="3">
        <v>0.3</v>
      </c>
      <c r="E40">
        <f>VLOOKUP(A40,RanksPrediction!$A$2:$B$19,2,FALSE)</f>
        <v>16</v>
      </c>
      <c r="F40">
        <f>VLOOKUP(B40,RanksPrediction!$A$2:$B$19,2,FALSE)</f>
        <v>8</v>
      </c>
      <c r="G40">
        <f t="shared" si="0"/>
        <v>-8</v>
      </c>
      <c r="H40">
        <v>0.69160373168498102</v>
      </c>
      <c r="I40">
        <v>0.248466192141192</v>
      </c>
      <c r="K40">
        <f t="shared" si="1"/>
        <v>1</v>
      </c>
      <c r="L40">
        <f t="shared" si="2"/>
        <v>0</v>
      </c>
    </row>
    <row r="41" spans="1:12" x14ac:dyDescent="0.25">
      <c r="A41" t="s">
        <v>10</v>
      </c>
      <c r="B41" t="s">
        <v>9</v>
      </c>
      <c r="C41" s="3">
        <v>0.32</v>
      </c>
      <c r="D41" s="3">
        <v>0.42</v>
      </c>
      <c r="E41">
        <f>VLOOKUP(A41,RanksPrediction!$A$2:$B$19,2,FALSE)</f>
        <v>13</v>
      </c>
      <c r="F41">
        <f>VLOOKUP(B41,RanksPrediction!$A$2:$B$19,2,FALSE)</f>
        <v>2</v>
      </c>
      <c r="G41">
        <f t="shared" si="0"/>
        <v>-11</v>
      </c>
      <c r="H41">
        <v>1.0471011544011499</v>
      </c>
      <c r="I41">
        <v>0.51644301948051896</v>
      </c>
      <c r="K41">
        <f t="shared" si="1"/>
        <v>1</v>
      </c>
      <c r="L41">
        <f t="shared" si="2"/>
        <v>1</v>
      </c>
    </row>
    <row r="42" spans="1:12" x14ac:dyDescent="0.25">
      <c r="A42" t="s">
        <v>7</v>
      </c>
      <c r="B42" t="s">
        <v>4</v>
      </c>
      <c r="C42" s="3">
        <v>0.49</v>
      </c>
      <c r="D42" s="3">
        <v>0.24</v>
      </c>
      <c r="E42">
        <f>VLOOKUP(A42,RanksPrediction!$A$2:$B$19,2,FALSE)</f>
        <v>5</v>
      </c>
      <c r="F42">
        <f>VLOOKUP(B42,RanksPrediction!$A$2:$B$19,2,FALSE)</f>
        <v>11</v>
      </c>
      <c r="G42">
        <f t="shared" si="0"/>
        <v>6</v>
      </c>
      <c r="H42">
        <v>1.46899418552938</v>
      </c>
      <c r="I42">
        <v>0.67829388181263195</v>
      </c>
      <c r="K42">
        <f t="shared" si="1"/>
        <v>1</v>
      </c>
      <c r="L42">
        <f t="shared" si="2"/>
        <v>1</v>
      </c>
    </row>
    <row r="43" spans="1:12" x14ac:dyDescent="0.25">
      <c r="A43" t="s">
        <v>5</v>
      </c>
      <c r="B43" t="s">
        <v>15</v>
      </c>
      <c r="C43" s="3">
        <v>0.36</v>
      </c>
      <c r="D43" s="3">
        <v>0.38</v>
      </c>
      <c r="E43">
        <f>VLOOKUP(A43,RanksPrediction!$A$2:$B$19,2,FALSE)</f>
        <v>6</v>
      </c>
      <c r="F43">
        <f>VLOOKUP(B43,RanksPrediction!$A$2:$B$19,2,FALSE)</f>
        <v>12</v>
      </c>
      <c r="G43">
        <f t="shared" si="0"/>
        <v>6</v>
      </c>
      <c r="H43">
        <v>0.90290774225774195</v>
      </c>
      <c r="I43">
        <v>1.2345501900876901</v>
      </c>
      <c r="K43">
        <f t="shared" si="1"/>
        <v>1</v>
      </c>
      <c r="L43">
        <f t="shared" si="2"/>
        <v>1</v>
      </c>
    </row>
    <row r="44" spans="1:12" x14ac:dyDescent="0.25">
      <c r="A44" t="s">
        <v>13</v>
      </c>
      <c r="B44" t="s">
        <v>32</v>
      </c>
      <c r="C44" s="3">
        <v>0.57999999999999996</v>
      </c>
      <c r="D44" s="3">
        <v>0.18</v>
      </c>
      <c r="E44">
        <f>VLOOKUP(A44,RanksPrediction!$A$2:$B$19,2,FALSE)</f>
        <v>7</v>
      </c>
      <c r="F44">
        <f>VLOOKUP(B44,RanksPrediction!$A$2:$B$19,2,FALSE)</f>
        <v>18</v>
      </c>
      <c r="G44">
        <f t="shared" si="0"/>
        <v>11</v>
      </c>
      <c r="H44">
        <v>1.6168119325119299</v>
      </c>
      <c r="I44">
        <v>0.84362266483516402</v>
      </c>
      <c r="K44">
        <f t="shared" si="1"/>
        <v>2</v>
      </c>
      <c r="L44">
        <f t="shared" si="2"/>
        <v>1</v>
      </c>
    </row>
    <row r="45" spans="1:12" x14ac:dyDescent="0.25">
      <c r="A45" t="s">
        <v>12</v>
      </c>
      <c r="B45" t="s">
        <v>0</v>
      </c>
      <c r="C45" s="3">
        <v>0.37</v>
      </c>
      <c r="D45" s="3">
        <v>0.36</v>
      </c>
      <c r="E45">
        <f>VLOOKUP(A45,RanksPrediction!$A$2:$B$19,2,FALSE)</f>
        <v>15</v>
      </c>
      <c r="F45">
        <f>VLOOKUP(B45,RanksPrediction!$A$2:$B$19,2,FALSE)</f>
        <v>4</v>
      </c>
      <c r="G45">
        <f t="shared" si="0"/>
        <v>-11</v>
      </c>
      <c r="H45">
        <v>1.3655326451326399</v>
      </c>
      <c r="I45">
        <v>0.28661262520159603</v>
      </c>
      <c r="K45">
        <f t="shared" si="1"/>
        <v>1</v>
      </c>
      <c r="L45">
        <f t="shared" si="2"/>
        <v>0</v>
      </c>
    </row>
    <row r="46" spans="1:12" x14ac:dyDescent="0.25">
      <c r="A46" t="s">
        <v>2</v>
      </c>
      <c r="B46" t="s">
        <v>6</v>
      </c>
      <c r="C46" s="3">
        <v>0.2</v>
      </c>
      <c r="D46" s="3">
        <v>0.57999999999999996</v>
      </c>
      <c r="E46">
        <f>VLOOKUP(A46,RanksPrediction!$A$2:$B$19,2,FALSE)</f>
        <v>14</v>
      </c>
      <c r="F46">
        <f>VLOOKUP(B46,RanksPrediction!$A$2:$B$19,2,FALSE)</f>
        <v>3</v>
      </c>
      <c r="G46">
        <f t="shared" si="0"/>
        <v>-11</v>
      </c>
      <c r="H46">
        <v>1.1374303571428599</v>
      </c>
      <c r="I46">
        <v>1.9824494047618999</v>
      </c>
      <c r="K46">
        <f t="shared" si="1"/>
        <v>1</v>
      </c>
      <c r="L46">
        <f t="shared" si="2"/>
        <v>2</v>
      </c>
    </row>
    <row r="47" spans="1:12" x14ac:dyDescent="0.25">
      <c r="A47" t="s">
        <v>3</v>
      </c>
      <c r="B47" t="s">
        <v>14</v>
      </c>
      <c r="C47" s="3">
        <v>0.8</v>
      </c>
      <c r="D47" s="3">
        <v>7.0000000000000007E-2</v>
      </c>
      <c r="E47">
        <f>VLOOKUP(A47,RanksPrediction!$A$2:$B$19,2,FALSE)</f>
        <v>1</v>
      </c>
      <c r="F47">
        <f>VLOOKUP(B47,RanksPrediction!$A$2:$B$19,2,FALSE)</f>
        <v>16</v>
      </c>
      <c r="G47">
        <f t="shared" si="0"/>
        <v>15</v>
      </c>
      <c r="H47">
        <v>2.6951404761904798</v>
      </c>
      <c r="I47">
        <v>1.1579059523809501</v>
      </c>
      <c r="K47">
        <f t="shared" si="1"/>
        <v>3</v>
      </c>
      <c r="L47">
        <f t="shared" si="2"/>
        <v>1</v>
      </c>
    </row>
    <row r="48" spans="1:12" x14ac:dyDescent="0.25">
      <c r="A48" t="s">
        <v>31</v>
      </c>
      <c r="B48" t="s">
        <v>10</v>
      </c>
      <c r="C48" s="3">
        <v>0.41</v>
      </c>
      <c r="D48" s="3">
        <v>0.33</v>
      </c>
      <c r="E48">
        <f>VLOOKUP(A48,RanksPrediction!$A$2:$B$19,2,FALSE)</f>
        <v>17</v>
      </c>
      <c r="F48">
        <f>VLOOKUP(B48,RanksPrediction!$A$2:$B$19,2,FALSE)</f>
        <v>13</v>
      </c>
      <c r="G48">
        <f t="shared" si="0"/>
        <v>-4</v>
      </c>
      <c r="H48">
        <v>1.2458386960262</v>
      </c>
      <c r="I48">
        <v>2.42544031523602</v>
      </c>
      <c r="K48">
        <f t="shared" si="1"/>
        <v>1</v>
      </c>
      <c r="L48">
        <f t="shared" si="2"/>
        <v>2</v>
      </c>
    </row>
    <row r="49" spans="1:12" x14ac:dyDescent="0.25">
      <c r="A49" t="s">
        <v>16</v>
      </c>
      <c r="B49" t="s">
        <v>13</v>
      </c>
      <c r="C49" s="3">
        <v>0.52</v>
      </c>
      <c r="D49" s="3">
        <v>0.25</v>
      </c>
      <c r="E49">
        <f>VLOOKUP(A49,RanksPrediction!$A$2:$B$19,2,FALSE)</f>
        <v>8</v>
      </c>
      <c r="F49">
        <f>VLOOKUP(B49,RanksPrediction!$A$2:$B$19,2,FALSE)</f>
        <v>7</v>
      </c>
      <c r="G49">
        <f t="shared" si="0"/>
        <v>-1</v>
      </c>
      <c r="H49">
        <v>1.59969305962785</v>
      </c>
      <c r="I49">
        <v>1.03111297868798</v>
      </c>
      <c r="K49">
        <f t="shared" si="1"/>
        <v>2</v>
      </c>
      <c r="L49">
        <f t="shared" si="2"/>
        <v>1</v>
      </c>
    </row>
    <row r="50" spans="1:12" x14ac:dyDescent="0.25">
      <c r="A50" t="s">
        <v>12</v>
      </c>
      <c r="B50" t="s">
        <v>5</v>
      </c>
      <c r="C50" s="3">
        <v>0.47</v>
      </c>
      <c r="D50" s="3">
        <v>0.26</v>
      </c>
      <c r="E50">
        <f>VLOOKUP(A50,RanksPrediction!$A$2:$B$19,2,FALSE)</f>
        <v>15</v>
      </c>
      <c r="F50">
        <f>VLOOKUP(B50,RanksPrediction!$A$2:$B$19,2,FALSE)</f>
        <v>6</v>
      </c>
      <c r="G50">
        <f t="shared" si="0"/>
        <v>-9</v>
      </c>
      <c r="H50">
        <v>0.940078751803751</v>
      </c>
      <c r="I50">
        <v>0.42926738816738802</v>
      </c>
      <c r="K50">
        <f t="shared" si="1"/>
        <v>1</v>
      </c>
      <c r="L50">
        <f t="shared" si="2"/>
        <v>0</v>
      </c>
    </row>
    <row r="51" spans="1:12" x14ac:dyDescent="0.25">
      <c r="A51" t="s">
        <v>0</v>
      </c>
      <c r="B51" t="s">
        <v>17</v>
      </c>
      <c r="C51" s="3">
        <v>0.49</v>
      </c>
      <c r="D51" s="3">
        <v>0.25</v>
      </c>
      <c r="E51">
        <f>VLOOKUP(A51,RanksPrediction!$A$2:$B$19,2,FALSE)</f>
        <v>4</v>
      </c>
      <c r="F51">
        <f>VLOOKUP(B51,RanksPrediction!$A$2:$B$19,2,FALSE)</f>
        <v>10</v>
      </c>
      <c r="G51">
        <f t="shared" si="0"/>
        <v>6</v>
      </c>
      <c r="H51">
        <v>0.91625127858252997</v>
      </c>
      <c r="I51">
        <v>0.72578736610611705</v>
      </c>
      <c r="K51">
        <f t="shared" si="1"/>
        <v>1</v>
      </c>
      <c r="L51">
        <f t="shared" si="2"/>
        <v>1</v>
      </c>
    </row>
    <row r="52" spans="1:12" x14ac:dyDescent="0.25">
      <c r="A52" t="s">
        <v>9</v>
      </c>
      <c r="B52" t="s">
        <v>4</v>
      </c>
      <c r="C52" s="3">
        <v>0.55000000000000004</v>
      </c>
      <c r="D52" s="3">
        <v>0.2</v>
      </c>
      <c r="E52">
        <f>VLOOKUP(A52,RanksPrediction!$A$2:$B$19,2,FALSE)</f>
        <v>2</v>
      </c>
      <c r="F52">
        <f>VLOOKUP(B52,RanksPrediction!$A$2:$B$19,2,FALSE)</f>
        <v>11</v>
      </c>
      <c r="G52">
        <f t="shared" si="0"/>
        <v>9</v>
      </c>
      <c r="H52">
        <v>1.79461863830614</v>
      </c>
      <c r="I52">
        <v>0.61914408369408303</v>
      </c>
      <c r="K52">
        <f t="shared" si="1"/>
        <v>2</v>
      </c>
      <c r="L52">
        <f t="shared" si="2"/>
        <v>1</v>
      </c>
    </row>
    <row r="53" spans="1:12" x14ac:dyDescent="0.25">
      <c r="A53" t="s">
        <v>6</v>
      </c>
      <c r="B53" t="s">
        <v>8</v>
      </c>
      <c r="C53" s="3">
        <v>0.65</v>
      </c>
      <c r="D53" s="3">
        <v>0.16</v>
      </c>
      <c r="E53">
        <f>VLOOKUP(A53,RanksPrediction!$A$2:$B$19,2,FALSE)</f>
        <v>3</v>
      </c>
      <c r="F53">
        <f>VLOOKUP(B53,RanksPrediction!$A$2:$B$19,2,FALSE)</f>
        <v>9</v>
      </c>
      <c r="G53">
        <f t="shared" si="0"/>
        <v>6</v>
      </c>
      <c r="H53">
        <v>0.415671356421356</v>
      </c>
      <c r="I53">
        <v>0.330069373681874</v>
      </c>
      <c r="K53">
        <f t="shared" si="1"/>
        <v>0</v>
      </c>
      <c r="L53">
        <f t="shared" si="2"/>
        <v>0</v>
      </c>
    </row>
    <row r="54" spans="1:12" x14ac:dyDescent="0.25">
      <c r="A54" t="s">
        <v>32</v>
      </c>
      <c r="B54" t="s">
        <v>7</v>
      </c>
      <c r="C54" s="3">
        <v>0.28000000000000003</v>
      </c>
      <c r="D54" s="3">
        <v>0.45</v>
      </c>
      <c r="E54">
        <f>VLOOKUP(A54,RanksPrediction!$A$2:$B$19,2,FALSE)</f>
        <v>18</v>
      </c>
      <c r="F54">
        <f>VLOOKUP(B54,RanksPrediction!$A$2:$B$19,2,FALSE)</f>
        <v>5</v>
      </c>
      <c r="G54">
        <f t="shared" si="0"/>
        <v>-13</v>
      </c>
      <c r="H54">
        <v>1.9229757936507901</v>
      </c>
      <c r="I54">
        <v>0.876544841269841</v>
      </c>
      <c r="K54">
        <f t="shared" si="1"/>
        <v>2</v>
      </c>
      <c r="L54">
        <f t="shared" si="2"/>
        <v>1</v>
      </c>
    </row>
    <row r="55" spans="1:12" x14ac:dyDescent="0.25">
      <c r="A55" t="s">
        <v>15</v>
      </c>
      <c r="B55" t="s">
        <v>2</v>
      </c>
      <c r="C55" s="3">
        <v>0.57999999999999996</v>
      </c>
      <c r="D55" s="3">
        <v>0.19</v>
      </c>
      <c r="E55">
        <f>VLOOKUP(A55,RanksPrediction!$A$2:$B$19,2,FALSE)</f>
        <v>12</v>
      </c>
      <c r="F55">
        <f>VLOOKUP(B55,RanksPrediction!$A$2:$B$19,2,FALSE)</f>
        <v>14</v>
      </c>
      <c r="G55">
        <f t="shared" si="0"/>
        <v>2</v>
      </c>
      <c r="H55">
        <v>1.14531953862486</v>
      </c>
      <c r="I55">
        <v>0.229077243828153</v>
      </c>
      <c r="K55">
        <f t="shared" si="1"/>
        <v>1</v>
      </c>
      <c r="L55">
        <f t="shared" si="2"/>
        <v>0</v>
      </c>
    </row>
    <row r="56" spans="1:12" x14ac:dyDescent="0.25">
      <c r="A56" t="s">
        <v>17</v>
      </c>
      <c r="B56" t="s">
        <v>15</v>
      </c>
      <c r="C56" s="3">
        <v>0.43</v>
      </c>
      <c r="D56" s="3">
        <v>0.32</v>
      </c>
      <c r="E56">
        <f>VLOOKUP(A56,RanksPrediction!$A$2:$B$19,2,FALSE)</f>
        <v>10</v>
      </c>
      <c r="F56">
        <f>VLOOKUP(B56,RanksPrediction!$A$2:$B$19,2,FALSE)</f>
        <v>12</v>
      </c>
      <c r="G56">
        <f t="shared" si="0"/>
        <v>2</v>
      </c>
      <c r="H56">
        <v>1.10180177294111</v>
      </c>
      <c r="I56">
        <v>0.76329718349460995</v>
      </c>
      <c r="K56">
        <f t="shared" si="1"/>
        <v>1</v>
      </c>
      <c r="L56">
        <f t="shared" si="2"/>
        <v>1</v>
      </c>
    </row>
    <row r="57" spans="1:12" x14ac:dyDescent="0.25">
      <c r="A57" t="s">
        <v>14</v>
      </c>
      <c r="B57" t="s">
        <v>12</v>
      </c>
      <c r="C57" s="3">
        <v>0.47</v>
      </c>
      <c r="D57" s="3">
        <v>0.26</v>
      </c>
      <c r="E57">
        <f>VLOOKUP(A57,RanksPrediction!$A$2:$B$19,2,FALSE)</f>
        <v>16</v>
      </c>
      <c r="F57">
        <f>VLOOKUP(B57,RanksPrediction!$A$2:$B$19,2,FALSE)</f>
        <v>15</v>
      </c>
      <c r="G57">
        <f t="shared" si="0"/>
        <v>-1</v>
      </c>
      <c r="H57">
        <v>0.79783864876094002</v>
      </c>
      <c r="I57">
        <v>0.43112987012986997</v>
      </c>
      <c r="K57">
        <f t="shared" si="1"/>
        <v>1</v>
      </c>
      <c r="L57">
        <f t="shared" si="2"/>
        <v>0</v>
      </c>
    </row>
    <row r="58" spans="1:12" x14ac:dyDescent="0.25">
      <c r="A58" t="s">
        <v>8</v>
      </c>
      <c r="B58" t="s">
        <v>32</v>
      </c>
      <c r="C58" s="3">
        <v>0.66</v>
      </c>
      <c r="D58" s="3">
        <v>0.13</v>
      </c>
      <c r="E58">
        <f>VLOOKUP(A58,RanksPrediction!$A$2:$B$19,2,FALSE)</f>
        <v>9</v>
      </c>
      <c r="F58">
        <f>VLOOKUP(B58,RanksPrediction!$A$2:$B$19,2,FALSE)</f>
        <v>18</v>
      </c>
      <c r="G58">
        <f t="shared" si="0"/>
        <v>9</v>
      </c>
      <c r="H58">
        <v>1.3596818417693399</v>
      </c>
      <c r="I58">
        <v>0.62909208152958096</v>
      </c>
      <c r="K58">
        <f t="shared" si="1"/>
        <v>1</v>
      </c>
      <c r="L58">
        <f t="shared" si="2"/>
        <v>1</v>
      </c>
    </row>
    <row r="59" spans="1:12" x14ac:dyDescent="0.25">
      <c r="A59" t="s">
        <v>7</v>
      </c>
      <c r="B59" t="s">
        <v>9</v>
      </c>
      <c r="C59" s="3">
        <v>0.39</v>
      </c>
      <c r="D59" s="3">
        <v>0.35</v>
      </c>
      <c r="E59">
        <f>VLOOKUP(A59,RanksPrediction!$A$2:$B$19,2,FALSE)</f>
        <v>5</v>
      </c>
      <c r="F59">
        <f>VLOOKUP(B59,RanksPrediction!$A$2:$B$19,2,FALSE)</f>
        <v>2</v>
      </c>
      <c r="G59">
        <f t="shared" si="0"/>
        <v>-3</v>
      </c>
      <c r="H59">
        <v>0.77005966496738498</v>
      </c>
      <c r="I59">
        <v>1.2320714938827899</v>
      </c>
      <c r="K59">
        <f t="shared" si="1"/>
        <v>1</v>
      </c>
      <c r="L59">
        <f t="shared" si="2"/>
        <v>1</v>
      </c>
    </row>
    <row r="60" spans="1:12" x14ac:dyDescent="0.25">
      <c r="A60" t="s">
        <v>5</v>
      </c>
      <c r="B60" t="s">
        <v>3</v>
      </c>
      <c r="C60" s="3">
        <v>0.13</v>
      </c>
      <c r="D60" s="3">
        <v>0.7</v>
      </c>
      <c r="E60">
        <f>VLOOKUP(A60,RanksPrediction!$A$2:$B$19,2,FALSE)</f>
        <v>6</v>
      </c>
      <c r="F60">
        <f>VLOOKUP(B60,RanksPrediction!$A$2:$B$19,2,FALSE)</f>
        <v>1</v>
      </c>
      <c r="G60">
        <f t="shared" si="0"/>
        <v>-5</v>
      </c>
      <c r="H60">
        <v>0.28663515512265503</v>
      </c>
      <c r="I60">
        <v>1.82583455988456</v>
      </c>
      <c r="K60">
        <f t="shared" si="1"/>
        <v>0</v>
      </c>
      <c r="L60">
        <f t="shared" si="2"/>
        <v>2</v>
      </c>
    </row>
    <row r="61" spans="1:12" x14ac:dyDescent="0.25">
      <c r="A61" t="s">
        <v>4</v>
      </c>
      <c r="B61" t="s">
        <v>31</v>
      </c>
      <c r="C61" s="3">
        <v>0.54</v>
      </c>
      <c r="D61" s="3">
        <v>0.21</v>
      </c>
      <c r="E61">
        <f>VLOOKUP(A61,RanksPrediction!$A$2:$B$19,2,FALSE)</f>
        <v>11</v>
      </c>
      <c r="F61">
        <f>VLOOKUP(B61,RanksPrediction!$A$2:$B$19,2,FALSE)</f>
        <v>17</v>
      </c>
      <c r="G61">
        <f t="shared" si="0"/>
        <v>6</v>
      </c>
      <c r="H61">
        <v>1.2213336108336099</v>
      </c>
      <c r="I61">
        <v>0.49550382534132598</v>
      </c>
      <c r="K61">
        <f t="shared" si="1"/>
        <v>1</v>
      </c>
      <c r="L61">
        <f t="shared" si="2"/>
        <v>0</v>
      </c>
    </row>
    <row r="62" spans="1:12" x14ac:dyDescent="0.25">
      <c r="A62" t="s">
        <v>13</v>
      </c>
      <c r="B62" t="s">
        <v>0</v>
      </c>
      <c r="C62" s="3">
        <v>0.34</v>
      </c>
      <c r="D62" s="3">
        <v>0.4</v>
      </c>
      <c r="E62">
        <f>VLOOKUP(A62,RanksPrediction!$A$2:$B$19,2,FALSE)</f>
        <v>7</v>
      </c>
      <c r="F62">
        <f>VLOOKUP(B62,RanksPrediction!$A$2:$B$19,2,FALSE)</f>
        <v>4</v>
      </c>
      <c r="G62">
        <f t="shared" si="0"/>
        <v>-3</v>
      </c>
      <c r="H62">
        <v>0.80207882464757496</v>
      </c>
      <c r="I62">
        <v>0.81071358896091905</v>
      </c>
      <c r="K62">
        <f t="shared" si="1"/>
        <v>1</v>
      </c>
      <c r="L62">
        <f t="shared" si="2"/>
        <v>1</v>
      </c>
    </row>
    <row r="63" spans="1:12" x14ac:dyDescent="0.25">
      <c r="A63" t="s">
        <v>10</v>
      </c>
      <c r="B63" t="s">
        <v>6</v>
      </c>
      <c r="C63" s="3">
        <v>0.2</v>
      </c>
      <c r="D63" s="3">
        <v>0.57999999999999996</v>
      </c>
      <c r="E63">
        <f>VLOOKUP(A63,RanksPrediction!$A$2:$B$19,2,FALSE)</f>
        <v>13</v>
      </c>
      <c r="F63">
        <f>VLOOKUP(B63,RanksPrediction!$A$2:$B$19,2,FALSE)</f>
        <v>3</v>
      </c>
      <c r="G63">
        <f t="shared" si="0"/>
        <v>-10</v>
      </c>
      <c r="H63">
        <v>1.2224294552669599</v>
      </c>
      <c r="I63">
        <v>1.77134255050505</v>
      </c>
      <c r="K63">
        <f t="shared" si="1"/>
        <v>1</v>
      </c>
      <c r="L63">
        <f t="shared" si="2"/>
        <v>2</v>
      </c>
    </row>
    <row r="64" spans="1:12" x14ac:dyDescent="0.25">
      <c r="A64" t="s">
        <v>2</v>
      </c>
      <c r="B64" t="s">
        <v>16</v>
      </c>
      <c r="C64" s="3">
        <v>0.38</v>
      </c>
      <c r="D64" s="3">
        <v>0.37</v>
      </c>
      <c r="E64">
        <f>VLOOKUP(A64,RanksPrediction!$A$2:$B$19,2,FALSE)</f>
        <v>14</v>
      </c>
      <c r="F64">
        <f>VLOOKUP(B64,RanksPrediction!$A$2:$B$19,2,FALSE)</f>
        <v>8</v>
      </c>
      <c r="G64">
        <f t="shared" si="0"/>
        <v>-6</v>
      </c>
      <c r="H64">
        <v>0.81905340770340695</v>
      </c>
      <c r="I64">
        <v>0.940847194472193</v>
      </c>
      <c r="K64">
        <f t="shared" si="1"/>
        <v>1</v>
      </c>
      <c r="L64">
        <f t="shared" si="2"/>
        <v>1</v>
      </c>
    </row>
    <row r="65" spans="1:12" x14ac:dyDescent="0.25">
      <c r="A65" t="s">
        <v>31</v>
      </c>
      <c r="B65" t="s">
        <v>7</v>
      </c>
      <c r="C65" s="3">
        <v>0.33</v>
      </c>
      <c r="D65" s="3">
        <v>0.41</v>
      </c>
      <c r="E65">
        <f>VLOOKUP(A65,RanksPrediction!$A$2:$B$19,2,FALSE)</f>
        <v>17</v>
      </c>
      <c r="F65">
        <f>VLOOKUP(B65,RanksPrediction!$A$2:$B$19,2,FALSE)</f>
        <v>5</v>
      </c>
      <c r="G65">
        <f t="shared" si="0"/>
        <v>-12</v>
      </c>
      <c r="H65">
        <v>1.0625143384393401</v>
      </c>
      <c r="I65">
        <v>0.49579724025973998</v>
      </c>
      <c r="K65">
        <f t="shared" si="1"/>
        <v>1</v>
      </c>
      <c r="L65">
        <f t="shared" si="2"/>
        <v>0</v>
      </c>
    </row>
    <row r="66" spans="1:12" x14ac:dyDescent="0.25">
      <c r="A66" t="s">
        <v>16</v>
      </c>
      <c r="B66" t="s">
        <v>8</v>
      </c>
      <c r="C66" s="3">
        <v>0.43</v>
      </c>
      <c r="D66" s="3">
        <v>0.33</v>
      </c>
      <c r="E66">
        <f>VLOOKUP(A66,RanksPrediction!$A$2:$B$19,2,FALSE)</f>
        <v>8</v>
      </c>
      <c r="F66">
        <f>VLOOKUP(B66,RanksPrediction!$A$2:$B$19,2,FALSE)</f>
        <v>9</v>
      </c>
      <c r="G66">
        <f t="shared" si="0"/>
        <v>1</v>
      </c>
      <c r="H66">
        <v>1.1888089096700101</v>
      </c>
      <c r="I66">
        <v>1.0753208609008</v>
      </c>
      <c r="K66">
        <f t="shared" si="1"/>
        <v>1</v>
      </c>
      <c r="L66">
        <f t="shared" si="2"/>
        <v>1</v>
      </c>
    </row>
    <row r="67" spans="1:12" x14ac:dyDescent="0.25">
      <c r="A67" t="s">
        <v>15</v>
      </c>
      <c r="B67" t="s">
        <v>14</v>
      </c>
      <c r="C67" s="3">
        <v>0.51</v>
      </c>
      <c r="D67" s="3">
        <v>0.25</v>
      </c>
      <c r="E67">
        <f>VLOOKUP(A67,RanksPrediction!$A$2:$B$19,2,FALSE)</f>
        <v>12</v>
      </c>
      <c r="F67">
        <f>VLOOKUP(B67,RanksPrediction!$A$2:$B$19,2,FALSE)</f>
        <v>16</v>
      </c>
      <c r="G67">
        <f t="shared" ref="G67:G130" si="3">F67-E67</f>
        <v>4</v>
      </c>
      <c r="H67">
        <v>0.99383725901291697</v>
      </c>
      <c r="I67">
        <v>1.2231640808022399</v>
      </c>
      <c r="K67">
        <f t="shared" ref="K67:K130" si="4">ROUND(H67,0)</f>
        <v>1</v>
      </c>
      <c r="L67">
        <f t="shared" ref="L67:L130" si="5">ROUND(I67,0)</f>
        <v>1</v>
      </c>
    </row>
    <row r="68" spans="1:12" x14ac:dyDescent="0.25">
      <c r="A68" t="s">
        <v>6</v>
      </c>
      <c r="B68" t="s">
        <v>9</v>
      </c>
      <c r="C68" s="3">
        <v>0.61</v>
      </c>
      <c r="D68" s="3">
        <v>0.18</v>
      </c>
      <c r="E68">
        <f>VLOOKUP(A68,RanksPrediction!$A$2:$B$19,2,FALSE)</f>
        <v>3</v>
      </c>
      <c r="F68">
        <f>VLOOKUP(B68,RanksPrediction!$A$2:$B$19,2,FALSE)</f>
        <v>2</v>
      </c>
      <c r="G68">
        <f t="shared" si="3"/>
        <v>-1</v>
      </c>
      <c r="H68">
        <v>2.4580370377988001</v>
      </c>
      <c r="I68">
        <v>0.30761503635253601</v>
      </c>
      <c r="K68">
        <f t="shared" si="4"/>
        <v>2</v>
      </c>
      <c r="L68">
        <f t="shared" si="5"/>
        <v>0</v>
      </c>
    </row>
    <row r="69" spans="1:12" x14ac:dyDescent="0.25">
      <c r="A69" t="s">
        <v>5</v>
      </c>
      <c r="B69" t="s">
        <v>17</v>
      </c>
      <c r="C69" s="3">
        <v>0.38</v>
      </c>
      <c r="D69" s="3">
        <v>0.34</v>
      </c>
      <c r="E69">
        <f>VLOOKUP(A69,RanksPrediction!$A$2:$B$19,2,FALSE)</f>
        <v>6</v>
      </c>
      <c r="F69">
        <f>VLOOKUP(B69,RanksPrediction!$A$2:$B$19,2,FALSE)</f>
        <v>10</v>
      </c>
      <c r="G69">
        <f t="shared" si="3"/>
        <v>4</v>
      </c>
      <c r="H69">
        <v>1.03638622671188</v>
      </c>
      <c r="I69">
        <v>1.07724367620683</v>
      </c>
      <c r="K69">
        <f t="shared" si="4"/>
        <v>1</v>
      </c>
      <c r="L69">
        <f t="shared" si="5"/>
        <v>1</v>
      </c>
    </row>
    <row r="70" spans="1:12" x14ac:dyDescent="0.25">
      <c r="A70" t="s">
        <v>32</v>
      </c>
      <c r="B70" t="s">
        <v>4</v>
      </c>
      <c r="C70" s="3">
        <v>0.32</v>
      </c>
      <c r="D70" s="3">
        <v>0.39</v>
      </c>
      <c r="E70">
        <f>VLOOKUP(A70,RanksPrediction!$A$2:$B$19,2,FALSE)</f>
        <v>18</v>
      </c>
      <c r="F70">
        <f>VLOOKUP(B70,RanksPrediction!$A$2:$B$19,2,FALSE)</f>
        <v>11</v>
      </c>
      <c r="G70">
        <f t="shared" si="3"/>
        <v>-7</v>
      </c>
      <c r="H70">
        <v>0.52341657500995797</v>
      </c>
      <c r="I70">
        <v>1.1302992233256901</v>
      </c>
      <c r="K70">
        <f t="shared" si="4"/>
        <v>1</v>
      </c>
      <c r="L70">
        <f t="shared" si="5"/>
        <v>1</v>
      </c>
    </row>
    <row r="71" spans="1:12" x14ac:dyDescent="0.25">
      <c r="A71" t="s">
        <v>12</v>
      </c>
      <c r="B71" t="s">
        <v>2</v>
      </c>
      <c r="C71" s="3">
        <v>0.5</v>
      </c>
      <c r="D71" s="3">
        <v>0.23</v>
      </c>
      <c r="E71">
        <f>VLOOKUP(A71,RanksPrediction!$A$2:$B$19,2,FALSE)</f>
        <v>15</v>
      </c>
      <c r="F71">
        <f>VLOOKUP(B71,RanksPrediction!$A$2:$B$19,2,FALSE)</f>
        <v>14</v>
      </c>
      <c r="G71">
        <f t="shared" si="3"/>
        <v>-1</v>
      </c>
      <c r="H71">
        <v>2.39122566591046</v>
      </c>
      <c r="I71">
        <v>0.96126612970363101</v>
      </c>
      <c r="K71">
        <f t="shared" si="4"/>
        <v>2</v>
      </c>
      <c r="L71">
        <f t="shared" si="5"/>
        <v>1</v>
      </c>
    </row>
    <row r="72" spans="1:12" x14ac:dyDescent="0.25">
      <c r="A72" t="s">
        <v>3</v>
      </c>
      <c r="B72" t="s">
        <v>13</v>
      </c>
      <c r="C72" s="3">
        <v>0.84</v>
      </c>
      <c r="D72" s="3">
        <v>0.05</v>
      </c>
      <c r="E72">
        <f>VLOOKUP(A72,RanksPrediction!$A$2:$B$19,2,FALSE)</f>
        <v>1</v>
      </c>
      <c r="F72">
        <f>VLOOKUP(B72,RanksPrediction!$A$2:$B$19,2,FALSE)</f>
        <v>7</v>
      </c>
      <c r="G72">
        <f t="shared" si="3"/>
        <v>6</v>
      </c>
      <c r="H72">
        <v>1.1165707320457301</v>
      </c>
      <c r="I72">
        <v>0.41210644078144099</v>
      </c>
      <c r="K72">
        <f t="shared" si="4"/>
        <v>1</v>
      </c>
      <c r="L72">
        <f t="shared" si="5"/>
        <v>0</v>
      </c>
    </row>
    <row r="73" spans="1:12" x14ac:dyDescent="0.25">
      <c r="A73" t="s">
        <v>0</v>
      </c>
      <c r="B73" t="s">
        <v>10</v>
      </c>
      <c r="C73" s="3">
        <v>0.59</v>
      </c>
      <c r="D73" s="3">
        <v>0.17</v>
      </c>
      <c r="E73">
        <f>VLOOKUP(A73,RanksPrediction!$A$2:$B$19,2,FALSE)</f>
        <v>4</v>
      </c>
      <c r="F73">
        <f>VLOOKUP(B73,RanksPrediction!$A$2:$B$19,2,FALSE)</f>
        <v>13</v>
      </c>
      <c r="G73">
        <f t="shared" si="3"/>
        <v>9</v>
      </c>
      <c r="H73">
        <v>2.1529320401820402</v>
      </c>
      <c r="I73">
        <v>0.91618455988455905</v>
      </c>
      <c r="K73">
        <f t="shared" si="4"/>
        <v>2</v>
      </c>
      <c r="L73">
        <f t="shared" si="5"/>
        <v>1</v>
      </c>
    </row>
    <row r="74" spans="1:12" x14ac:dyDescent="0.25">
      <c r="A74" t="s">
        <v>17</v>
      </c>
      <c r="B74" t="s">
        <v>12</v>
      </c>
      <c r="C74" s="3">
        <v>0.5</v>
      </c>
      <c r="D74" s="3">
        <v>0.24</v>
      </c>
      <c r="E74">
        <f>VLOOKUP(A74,RanksPrediction!$A$2:$B$19,2,FALSE)</f>
        <v>10</v>
      </c>
      <c r="F74">
        <f>VLOOKUP(B74,RanksPrediction!$A$2:$B$19,2,FALSE)</f>
        <v>15</v>
      </c>
      <c r="G74">
        <f t="shared" si="3"/>
        <v>5</v>
      </c>
      <c r="H74">
        <v>1.29482048101967</v>
      </c>
      <c r="I74">
        <v>0.59211215509636606</v>
      </c>
      <c r="K74">
        <f t="shared" si="4"/>
        <v>1</v>
      </c>
      <c r="L74">
        <f t="shared" si="5"/>
        <v>1</v>
      </c>
    </row>
    <row r="75" spans="1:12" x14ac:dyDescent="0.25">
      <c r="A75" t="s">
        <v>14</v>
      </c>
      <c r="B75" t="s">
        <v>0</v>
      </c>
      <c r="C75" s="3">
        <v>0.39</v>
      </c>
      <c r="D75" s="3">
        <v>0.34</v>
      </c>
      <c r="E75">
        <f>VLOOKUP(A75,RanksPrediction!$A$2:$B$19,2,FALSE)</f>
        <v>16</v>
      </c>
      <c r="F75">
        <f>VLOOKUP(B75,RanksPrediction!$A$2:$B$19,2,FALSE)</f>
        <v>4</v>
      </c>
      <c r="G75">
        <f t="shared" si="3"/>
        <v>-12</v>
      </c>
      <c r="H75">
        <v>0.85198189033189098</v>
      </c>
      <c r="I75">
        <v>0.52400234487734498</v>
      </c>
      <c r="K75">
        <f t="shared" si="4"/>
        <v>1</v>
      </c>
      <c r="L75">
        <f t="shared" si="5"/>
        <v>1</v>
      </c>
    </row>
    <row r="76" spans="1:12" x14ac:dyDescent="0.25">
      <c r="A76" t="s">
        <v>8</v>
      </c>
      <c r="B76" t="s">
        <v>15</v>
      </c>
      <c r="C76" s="3">
        <v>0.43</v>
      </c>
      <c r="D76" s="3">
        <v>0.32</v>
      </c>
      <c r="E76">
        <f>VLOOKUP(A76,RanksPrediction!$A$2:$B$19,2,FALSE)</f>
        <v>9</v>
      </c>
      <c r="F76">
        <f>VLOOKUP(B76,RanksPrediction!$A$2:$B$19,2,FALSE)</f>
        <v>12</v>
      </c>
      <c r="G76">
        <f t="shared" si="3"/>
        <v>3</v>
      </c>
      <c r="H76">
        <v>0.87980966081132495</v>
      </c>
      <c r="I76">
        <v>0.77072698654115102</v>
      </c>
      <c r="K76">
        <f t="shared" si="4"/>
        <v>1</v>
      </c>
      <c r="L76">
        <f t="shared" si="5"/>
        <v>1</v>
      </c>
    </row>
    <row r="77" spans="1:12" x14ac:dyDescent="0.25">
      <c r="A77" t="s">
        <v>7</v>
      </c>
      <c r="B77" t="s">
        <v>16</v>
      </c>
      <c r="C77" s="3">
        <v>0.45</v>
      </c>
      <c r="D77" s="3">
        <v>0.3</v>
      </c>
      <c r="E77">
        <f>VLOOKUP(A77,RanksPrediction!$A$2:$B$19,2,FALSE)</f>
        <v>5</v>
      </c>
      <c r="F77">
        <f>VLOOKUP(B77,RanksPrediction!$A$2:$B$19,2,FALSE)</f>
        <v>8</v>
      </c>
      <c r="G77">
        <f t="shared" si="3"/>
        <v>3</v>
      </c>
      <c r="H77">
        <v>0.84360044057249906</v>
      </c>
      <c r="I77">
        <v>1.0481582265365299</v>
      </c>
      <c r="K77">
        <f t="shared" si="4"/>
        <v>1</v>
      </c>
      <c r="L77">
        <f t="shared" si="5"/>
        <v>1</v>
      </c>
    </row>
    <row r="78" spans="1:12" x14ac:dyDescent="0.25">
      <c r="A78" t="s">
        <v>4</v>
      </c>
      <c r="B78" t="s">
        <v>6</v>
      </c>
      <c r="C78" s="3">
        <v>0.23</v>
      </c>
      <c r="D78" s="3">
        <v>0.53</v>
      </c>
      <c r="E78">
        <f>VLOOKUP(A78,RanksPrediction!$A$2:$B$19,2,FALSE)</f>
        <v>11</v>
      </c>
      <c r="F78">
        <f>VLOOKUP(B78,RanksPrediction!$A$2:$B$19,2,FALSE)</f>
        <v>3</v>
      </c>
      <c r="G78">
        <f t="shared" si="3"/>
        <v>-8</v>
      </c>
      <c r="H78">
        <v>0.91120351592851601</v>
      </c>
      <c r="I78">
        <v>1.16358861693862</v>
      </c>
      <c r="K78">
        <f t="shared" si="4"/>
        <v>1</v>
      </c>
      <c r="L78">
        <f t="shared" si="5"/>
        <v>1</v>
      </c>
    </row>
    <row r="79" spans="1:12" x14ac:dyDescent="0.25">
      <c r="A79" t="s">
        <v>13</v>
      </c>
      <c r="B79" t="s">
        <v>5</v>
      </c>
      <c r="C79" s="3">
        <v>0.44</v>
      </c>
      <c r="D79" s="3">
        <v>0.28999999999999998</v>
      </c>
      <c r="E79">
        <f>VLOOKUP(A79,RanksPrediction!$A$2:$B$19,2,FALSE)</f>
        <v>7</v>
      </c>
      <c r="F79">
        <f>VLOOKUP(B79,RanksPrediction!$A$2:$B$19,2,FALSE)</f>
        <v>6</v>
      </c>
      <c r="G79">
        <f t="shared" si="3"/>
        <v>-1</v>
      </c>
      <c r="H79">
        <v>0.84994183418920199</v>
      </c>
      <c r="I79">
        <v>0.69410270551601805</v>
      </c>
      <c r="K79">
        <f t="shared" si="4"/>
        <v>1</v>
      </c>
      <c r="L79">
        <f t="shared" si="5"/>
        <v>1</v>
      </c>
    </row>
    <row r="80" spans="1:12" x14ac:dyDescent="0.25">
      <c r="A80" t="s">
        <v>10</v>
      </c>
      <c r="B80" t="s">
        <v>32</v>
      </c>
      <c r="C80" s="3">
        <v>0.55000000000000004</v>
      </c>
      <c r="D80" s="3">
        <v>0.19</v>
      </c>
      <c r="E80">
        <f>VLOOKUP(A80,RanksPrediction!$A$2:$B$19,2,FALSE)</f>
        <v>13</v>
      </c>
      <c r="F80">
        <f>VLOOKUP(B80,RanksPrediction!$A$2:$B$19,2,FALSE)</f>
        <v>18</v>
      </c>
      <c r="G80">
        <f t="shared" si="3"/>
        <v>5</v>
      </c>
      <c r="H80">
        <v>1.61468508849467</v>
      </c>
      <c r="I80">
        <v>0.28260826564431402</v>
      </c>
      <c r="K80">
        <f t="shared" si="4"/>
        <v>2</v>
      </c>
      <c r="L80">
        <f t="shared" si="5"/>
        <v>0</v>
      </c>
    </row>
    <row r="81" spans="1:12" x14ac:dyDescent="0.25">
      <c r="A81" t="s">
        <v>2</v>
      </c>
      <c r="B81" t="s">
        <v>3</v>
      </c>
      <c r="C81" s="3">
        <v>0.11</v>
      </c>
      <c r="D81" s="3">
        <v>0.72</v>
      </c>
      <c r="E81">
        <f>VLOOKUP(A81,RanksPrediction!$A$2:$B$19,2,FALSE)</f>
        <v>14</v>
      </c>
      <c r="F81">
        <f>VLOOKUP(B81,RanksPrediction!$A$2:$B$19,2,FALSE)</f>
        <v>1</v>
      </c>
      <c r="G81">
        <f t="shared" si="3"/>
        <v>-13</v>
      </c>
      <c r="H81">
        <v>0.34884047619047598</v>
      </c>
      <c r="I81">
        <v>1.1168696428571401</v>
      </c>
      <c r="K81">
        <f t="shared" si="4"/>
        <v>0</v>
      </c>
      <c r="L81">
        <f t="shared" si="5"/>
        <v>1</v>
      </c>
    </row>
    <row r="82" spans="1:12" x14ac:dyDescent="0.25">
      <c r="A82" t="s">
        <v>9</v>
      </c>
      <c r="B82" t="s">
        <v>31</v>
      </c>
      <c r="C82" s="3">
        <v>0.65</v>
      </c>
      <c r="D82" s="3">
        <v>0.15</v>
      </c>
      <c r="E82">
        <f>VLOOKUP(A82,RanksPrediction!$A$2:$B$19,2,FALSE)</f>
        <v>2</v>
      </c>
      <c r="F82">
        <f>VLOOKUP(B82,RanksPrediction!$A$2:$B$19,2,FALSE)</f>
        <v>17</v>
      </c>
      <c r="G82">
        <f t="shared" si="3"/>
        <v>15</v>
      </c>
      <c r="H82">
        <v>1.2774723595848601</v>
      </c>
      <c r="I82">
        <v>0.84292658730158598</v>
      </c>
      <c r="K82">
        <f t="shared" si="4"/>
        <v>1</v>
      </c>
      <c r="L82">
        <f t="shared" si="5"/>
        <v>1</v>
      </c>
    </row>
    <row r="83" spans="1:12" x14ac:dyDescent="0.25">
      <c r="A83" t="s">
        <v>17</v>
      </c>
      <c r="B83" t="s">
        <v>14</v>
      </c>
      <c r="C83" s="3">
        <v>0.47</v>
      </c>
      <c r="D83" s="3">
        <v>0.26</v>
      </c>
      <c r="E83">
        <f>VLOOKUP(A83,RanksPrediction!$A$2:$B$19,2,FALSE)</f>
        <v>10</v>
      </c>
      <c r="F83">
        <f>VLOOKUP(B83,RanksPrediction!$A$2:$B$19,2,FALSE)</f>
        <v>16</v>
      </c>
      <c r="G83">
        <f t="shared" si="3"/>
        <v>6</v>
      </c>
      <c r="H83">
        <v>0.66859074814074804</v>
      </c>
      <c r="I83">
        <v>0.76813789266289301</v>
      </c>
      <c r="K83">
        <f t="shared" si="4"/>
        <v>1</v>
      </c>
      <c r="L83">
        <f t="shared" si="5"/>
        <v>1</v>
      </c>
    </row>
    <row r="84" spans="1:12" x14ac:dyDescent="0.25">
      <c r="A84" t="s">
        <v>31</v>
      </c>
      <c r="B84" t="s">
        <v>13</v>
      </c>
      <c r="C84" s="3">
        <v>0.38</v>
      </c>
      <c r="D84" s="3">
        <v>0.36</v>
      </c>
      <c r="E84">
        <f>VLOOKUP(A84,RanksPrediction!$A$2:$B$19,2,FALSE)</f>
        <v>17</v>
      </c>
      <c r="F84">
        <f>VLOOKUP(B84,RanksPrediction!$A$2:$B$19,2,FALSE)</f>
        <v>7</v>
      </c>
      <c r="G84">
        <f t="shared" si="3"/>
        <v>-10</v>
      </c>
      <c r="H84">
        <v>1.2081323953823999</v>
      </c>
      <c r="I84">
        <v>0.51854269480519499</v>
      </c>
      <c r="K84">
        <f t="shared" si="4"/>
        <v>1</v>
      </c>
      <c r="L84">
        <f t="shared" si="5"/>
        <v>1</v>
      </c>
    </row>
    <row r="85" spans="1:12" x14ac:dyDescent="0.25">
      <c r="A85" t="s">
        <v>16</v>
      </c>
      <c r="B85" t="s">
        <v>10</v>
      </c>
      <c r="C85" s="3">
        <v>0.54</v>
      </c>
      <c r="D85" s="3">
        <v>0.23</v>
      </c>
      <c r="E85">
        <f>VLOOKUP(A85,RanksPrediction!$A$2:$B$19,2,FALSE)</f>
        <v>8</v>
      </c>
      <c r="F85">
        <f>VLOOKUP(B85,RanksPrediction!$A$2:$B$19,2,FALSE)</f>
        <v>13</v>
      </c>
      <c r="G85">
        <f t="shared" si="3"/>
        <v>5</v>
      </c>
      <c r="H85">
        <v>2.5995199726464602</v>
      </c>
      <c r="I85">
        <v>1.6375740119894699</v>
      </c>
      <c r="K85">
        <f t="shared" si="4"/>
        <v>3</v>
      </c>
      <c r="L85">
        <f t="shared" si="5"/>
        <v>2</v>
      </c>
    </row>
    <row r="86" spans="1:12" x14ac:dyDescent="0.25">
      <c r="A86" t="s">
        <v>15</v>
      </c>
      <c r="B86" t="s">
        <v>7</v>
      </c>
      <c r="C86" s="3">
        <v>0.51</v>
      </c>
      <c r="D86" s="3">
        <v>0.25</v>
      </c>
      <c r="E86">
        <f>VLOOKUP(A86,RanksPrediction!$A$2:$B$19,2,FALSE)</f>
        <v>12</v>
      </c>
      <c r="F86">
        <f>VLOOKUP(B86,RanksPrediction!$A$2:$B$19,2,FALSE)</f>
        <v>5</v>
      </c>
      <c r="G86">
        <f t="shared" si="3"/>
        <v>-7</v>
      </c>
      <c r="H86">
        <v>0.99296292547321996</v>
      </c>
      <c r="I86">
        <v>0.66256556213394402</v>
      </c>
      <c r="K86">
        <f t="shared" si="4"/>
        <v>1</v>
      </c>
      <c r="L86">
        <f t="shared" si="5"/>
        <v>1</v>
      </c>
    </row>
    <row r="87" spans="1:12" x14ac:dyDescent="0.25">
      <c r="A87" t="s">
        <v>5</v>
      </c>
      <c r="B87" t="s">
        <v>2</v>
      </c>
      <c r="C87" s="3">
        <v>0.48</v>
      </c>
      <c r="D87" s="3">
        <v>0.25</v>
      </c>
      <c r="E87">
        <f>VLOOKUP(A87,RanksPrediction!$A$2:$B$19,2,FALSE)</f>
        <v>6</v>
      </c>
      <c r="F87">
        <f>VLOOKUP(B87,RanksPrediction!$A$2:$B$19,2,FALSE)</f>
        <v>14</v>
      </c>
      <c r="G87">
        <f t="shared" si="3"/>
        <v>8</v>
      </c>
      <c r="H87">
        <v>1.1928908639971101</v>
      </c>
      <c r="I87">
        <v>0.66245341810966896</v>
      </c>
      <c r="K87">
        <f t="shared" si="4"/>
        <v>1</v>
      </c>
      <c r="L87">
        <f t="shared" si="5"/>
        <v>1</v>
      </c>
    </row>
    <row r="88" spans="1:12" x14ac:dyDescent="0.25">
      <c r="A88" t="s">
        <v>32</v>
      </c>
      <c r="B88" t="s">
        <v>6</v>
      </c>
      <c r="C88" s="3">
        <v>0.13</v>
      </c>
      <c r="D88" s="3">
        <v>0.68</v>
      </c>
      <c r="E88">
        <f>VLOOKUP(A88,RanksPrediction!$A$2:$B$19,2,FALSE)</f>
        <v>18</v>
      </c>
      <c r="F88">
        <f>VLOOKUP(B88,RanksPrediction!$A$2:$B$19,2,FALSE)</f>
        <v>3</v>
      </c>
      <c r="G88">
        <f t="shared" si="3"/>
        <v>-15</v>
      </c>
      <c r="H88">
        <v>0.52519880952381004</v>
      </c>
      <c r="I88">
        <v>1.3136809523809501</v>
      </c>
      <c r="K88">
        <f t="shared" si="4"/>
        <v>1</v>
      </c>
      <c r="L88">
        <f t="shared" si="5"/>
        <v>1</v>
      </c>
    </row>
    <row r="89" spans="1:12" x14ac:dyDescent="0.25">
      <c r="A89" t="s">
        <v>12</v>
      </c>
      <c r="B89" t="s">
        <v>4</v>
      </c>
      <c r="C89" s="3">
        <v>0.46</v>
      </c>
      <c r="D89" s="3">
        <v>0.26</v>
      </c>
      <c r="E89">
        <f>VLOOKUP(A89,RanksPrediction!$A$2:$B$19,2,FALSE)</f>
        <v>15</v>
      </c>
      <c r="F89">
        <f>VLOOKUP(B89,RanksPrediction!$A$2:$B$19,2,FALSE)</f>
        <v>11</v>
      </c>
      <c r="G89">
        <f t="shared" si="3"/>
        <v>-4</v>
      </c>
      <c r="H89">
        <v>1.0091061084791499</v>
      </c>
      <c r="I89">
        <v>0.91758047438672496</v>
      </c>
      <c r="K89">
        <f t="shared" si="4"/>
        <v>1</v>
      </c>
      <c r="L89">
        <f t="shared" si="5"/>
        <v>1</v>
      </c>
    </row>
    <row r="90" spans="1:12" x14ac:dyDescent="0.25">
      <c r="A90" t="s">
        <v>3</v>
      </c>
      <c r="B90" t="s">
        <v>9</v>
      </c>
      <c r="C90" s="3">
        <v>0.75</v>
      </c>
      <c r="D90" s="3">
        <v>0.09</v>
      </c>
      <c r="E90">
        <f>VLOOKUP(A90,RanksPrediction!$A$2:$B$19,2,FALSE)</f>
        <v>1</v>
      </c>
      <c r="F90">
        <f>VLOOKUP(B90,RanksPrediction!$A$2:$B$19,2,FALSE)</f>
        <v>2</v>
      </c>
      <c r="G90">
        <f t="shared" si="3"/>
        <v>1</v>
      </c>
      <c r="H90">
        <v>3.39820857336416</v>
      </c>
      <c r="I90">
        <v>0.81335599659843005</v>
      </c>
      <c r="K90">
        <f t="shared" si="4"/>
        <v>3</v>
      </c>
      <c r="L90">
        <f t="shared" si="5"/>
        <v>1</v>
      </c>
    </row>
    <row r="91" spans="1:12" x14ac:dyDescent="0.25">
      <c r="A91" t="s">
        <v>0</v>
      </c>
      <c r="B91" t="s">
        <v>8</v>
      </c>
      <c r="C91" s="3">
        <v>0.49</v>
      </c>
      <c r="D91" s="3">
        <v>0.26</v>
      </c>
      <c r="E91">
        <f>VLOOKUP(A91,RanksPrediction!$A$2:$B$19,2,FALSE)</f>
        <v>4</v>
      </c>
      <c r="F91">
        <f>VLOOKUP(B91,RanksPrediction!$A$2:$B$19,2,FALSE)</f>
        <v>9</v>
      </c>
      <c r="G91">
        <f t="shared" si="3"/>
        <v>5</v>
      </c>
      <c r="H91">
        <v>0.66550213076612097</v>
      </c>
      <c r="I91">
        <v>0.52568329853625895</v>
      </c>
      <c r="K91">
        <f t="shared" si="4"/>
        <v>1</v>
      </c>
      <c r="L91">
        <f t="shared" si="5"/>
        <v>1</v>
      </c>
    </row>
    <row r="92" spans="1:12" x14ac:dyDescent="0.25">
      <c r="A92" t="s">
        <v>14</v>
      </c>
      <c r="B92" t="s">
        <v>5</v>
      </c>
      <c r="C92" s="3">
        <v>0.49</v>
      </c>
      <c r="D92" s="3">
        <v>0.24</v>
      </c>
      <c r="E92">
        <f>VLOOKUP(A92,RanksPrediction!$A$2:$B$19,2,FALSE)</f>
        <v>16</v>
      </c>
      <c r="F92">
        <f>VLOOKUP(B92,RanksPrediction!$A$2:$B$19,2,FALSE)</f>
        <v>6</v>
      </c>
      <c r="G92">
        <f t="shared" si="3"/>
        <v>-10</v>
      </c>
      <c r="H92">
        <v>1.9172595023032499</v>
      </c>
      <c r="I92">
        <v>0.548248696442447</v>
      </c>
      <c r="K92">
        <f t="shared" si="4"/>
        <v>2</v>
      </c>
      <c r="L92">
        <f t="shared" si="5"/>
        <v>1</v>
      </c>
    </row>
    <row r="93" spans="1:12" x14ac:dyDescent="0.25">
      <c r="A93" t="s">
        <v>8</v>
      </c>
      <c r="B93" t="s">
        <v>12</v>
      </c>
      <c r="C93" s="3">
        <v>0.5</v>
      </c>
      <c r="D93" s="3">
        <v>0.24</v>
      </c>
      <c r="E93">
        <f>VLOOKUP(A93,RanksPrediction!$A$2:$B$19,2,FALSE)</f>
        <v>9</v>
      </c>
      <c r="F93">
        <f>VLOOKUP(B93,RanksPrediction!$A$2:$B$19,2,FALSE)</f>
        <v>15</v>
      </c>
      <c r="G93">
        <f t="shared" si="3"/>
        <v>6</v>
      </c>
      <c r="H93">
        <v>1.2148605469457401</v>
      </c>
      <c r="I93">
        <v>0.69046500513375497</v>
      </c>
      <c r="K93">
        <f t="shared" si="4"/>
        <v>1</v>
      </c>
      <c r="L93">
        <f t="shared" si="5"/>
        <v>1</v>
      </c>
    </row>
    <row r="94" spans="1:12" x14ac:dyDescent="0.25">
      <c r="A94" t="s">
        <v>7</v>
      </c>
      <c r="B94" t="s">
        <v>0</v>
      </c>
      <c r="C94" s="3">
        <v>0.39</v>
      </c>
      <c r="D94" s="3">
        <v>0.34</v>
      </c>
      <c r="E94">
        <f>VLOOKUP(A94,RanksPrediction!$A$2:$B$19,2,FALSE)</f>
        <v>5</v>
      </c>
      <c r="F94">
        <f>VLOOKUP(B94,RanksPrediction!$A$2:$B$19,2,FALSE)</f>
        <v>4</v>
      </c>
      <c r="G94">
        <f t="shared" si="3"/>
        <v>-1</v>
      </c>
      <c r="H94">
        <v>1.0523356518481499</v>
      </c>
      <c r="I94">
        <v>1.2750470114122201</v>
      </c>
      <c r="K94">
        <f t="shared" si="4"/>
        <v>1</v>
      </c>
      <c r="L94">
        <f t="shared" si="5"/>
        <v>1</v>
      </c>
    </row>
    <row r="95" spans="1:12" x14ac:dyDescent="0.25">
      <c r="A95" t="s">
        <v>6</v>
      </c>
      <c r="B95" t="s">
        <v>3</v>
      </c>
      <c r="C95" s="3">
        <v>0.31</v>
      </c>
      <c r="D95" s="3">
        <v>0.47</v>
      </c>
      <c r="E95">
        <f>VLOOKUP(A95,RanksPrediction!$A$2:$B$19,2,FALSE)</f>
        <v>3</v>
      </c>
      <c r="F95">
        <f>VLOOKUP(B95,RanksPrediction!$A$2:$B$19,2,FALSE)</f>
        <v>1</v>
      </c>
      <c r="G95">
        <f t="shared" si="3"/>
        <v>-2</v>
      </c>
      <c r="H95">
        <v>1.4050093400608401</v>
      </c>
      <c r="I95">
        <v>0.76381561986989699</v>
      </c>
      <c r="K95">
        <f t="shared" si="4"/>
        <v>1</v>
      </c>
      <c r="L95">
        <f t="shared" si="5"/>
        <v>1</v>
      </c>
    </row>
    <row r="96" spans="1:12" x14ac:dyDescent="0.25">
      <c r="A96" t="s">
        <v>4</v>
      </c>
      <c r="B96" t="s">
        <v>16</v>
      </c>
      <c r="C96" s="3">
        <v>0.41</v>
      </c>
      <c r="D96" s="3">
        <v>0.33</v>
      </c>
      <c r="E96">
        <f>VLOOKUP(A96,RanksPrediction!$A$2:$B$19,2,FALSE)</f>
        <v>11</v>
      </c>
      <c r="F96">
        <f>VLOOKUP(B96,RanksPrediction!$A$2:$B$19,2,FALSE)</f>
        <v>8</v>
      </c>
      <c r="G96">
        <f t="shared" si="3"/>
        <v>-3</v>
      </c>
      <c r="H96">
        <v>1.44276440351229</v>
      </c>
      <c r="I96">
        <v>1.05843601708749</v>
      </c>
      <c r="K96">
        <f t="shared" si="4"/>
        <v>1</v>
      </c>
      <c r="L96">
        <f t="shared" si="5"/>
        <v>1</v>
      </c>
    </row>
    <row r="97" spans="1:12" x14ac:dyDescent="0.25">
      <c r="A97" t="s">
        <v>13</v>
      </c>
      <c r="B97" t="s">
        <v>17</v>
      </c>
      <c r="C97" s="3">
        <v>0.38</v>
      </c>
      <c r="D97" s="3">
        <v>0.36</v>
      </c>
      <c r="E97">
        <f>VLOOKUP(A97,RanksPrediction!$A$2:$B$19,2,FALSE)</f>
        <v>7</v>
      </c>
      <c r="F97">
        <f>VLOOKUP(B97,RanksPrediction!$A$2:$B$19,2,FALSE)</f>
        <v>10</v>
      </c>
      <c r="G97">
        <f t="shared" si="3"/>
        <v>3</v>
      </c>
      <c r="H97">
        <v>0.87513075609031599</v>
      </c>
      <c r="I97">
        <v>0.87686517167473099</v>
      </c>
      <c r="K97">
        <f t="shared" si="4"/>
        <v>1</v>
      </c>
      <c r="L97">
        <f t="shared" si="5"/>
        <v>1</v>
      </c>
    </row>
    <row r="98" spans="1:12" x14ac:dyDescent="0.25">
      <c r="A98" t="s">
        <v>10</v>
      </c>
      <c r="B98" t="s">
        <v>15</v>
      </c>
      <c r="C98" s="3">
        <v>0.33</v>
      </c>
      <c r="D98" s="3">
        <v>0.42</v>
      </c>
      <c r="E98">
        <f>VLOOKUP(A98,RanksPrediction!$A$2:$B$19,2,FALSE)</f>
        <v>13</v>
      </c>
      <c r="F98">
        <f>VLOOKUP(B98,RanksPrediction!$A$2:$B$19,2,FALSE)</f>
        <v>12</v>
      </c>
      <c r="G98">
        <f t="shared" si="3"/>
        <v>-1</v>
      </c>
      <c r="H98">
        <v>0.86966995789298496</v>
      </c>
      <c r="I98">
        <v>0.711079548229549</v>
      </c>
      <c r="K98">
        <f t="shared" si="4"/>
        <v>1</v>
      </c>
      <c r="L98">
        <f t="shared" si="5"/>
        <v>1</v>
      </c>
    </row>
    <row r="99" spans="1:12" x14ac:dyDescent="0.25">
      <c r="A99" t="s">
        <v>2</v>
      </c>
      <c r="B99" t="s">
        <v>31</v>
      </c>
      <c r="C99" s="3">
        <v>0.5</v>
      </c>
      <c r="D99" s="3">
        <v>0.24</v>
      </c>
      <c r="E99">
        <f>VLOOKUP(A99,RanksPrediction!$A$2:$B$19,2,FALSE)</f>
        <v>14</v>
      </c>
      <c r="F99">
        <f>VLOOKUP(B99,RanksPrediction!$A$2:$B$19,2,FALSE)</f>
        <v>17</v>
      </c>
      <c r="G99">
        <f t="shared" si="3"/>
        <v>3</v>
      </c>
      <c r="H99">
        <v>1.7518278123600699</v>
      </c>
      <c r="I99">
        <v>0.48036627681958599</v>
      </c>
      <c r="K99">
        <f t="shared" si="4"/>
        <v>2</v>
      </c>
      <c r="L99">
        <f t="shared" si="5"/>
        <v>0</v>
      </c>
    </row>
    <row r="100" spans="1:12" x14ac:dyDescent="0.25">
      <c r="A100" t="s">
        <v>9</v>
      </c>
      <c r="B100" t="s">
        <v>32</v>
      </c>
      <c r="C100" s="3">
        <v>0.69</v>
      </c>
      <c r="D100" s="3">
        <v>0.11</v>
      </c>
      <c r="E100">
        <f>VLOOKUP(A100,RanksPrediction!$A$2:$B$19,2,FALSE)</f>
        <v>2</v>
      </c>
      <c r="F100">
        <f>VLOOKUP(B100,RanksPrediction!$A$2:$B$19,2,FALSE)</f>
        <v>18</v>
      </c>
      <c r="G100">
        <f t="shared" si="3"/>
        <v>16</v>
      </c>
      <c r="H100">
        <v>1.66483214285714</v>
      </c>
      <c r="I100">
        <v>0.90336428571428495</v>
      </c>
      <c r="K100">
        <f t="shared" si="4"/>
        <v>2</v>
      </c>
      <c r="L100">
        <f t="shared" si="5"/>
        <v>1</v>
      </c>
    </row>
    <row r="101" spans="1:12" x14ac:dyDescent="0.25">
      <c r="A101" t="s">
        <v>17</v>
      </c>
      <c r="B101" t="s">
        <v>2</v>
      </c>
      <c r="C101" s="3">
        <v>0.55000000000000004</v>
      </c>
      <c r="D101" s="3">
        <v>0.2</v>
      </c>
      <c r="E101">
        <f>VLOOKUP(A101,RanksPrediction!$A$2:$B$19,2,FALSE)</f>
        <v>10</v>
      </c>
      <c r="F101">
        <f>VLOOKUP(B101,RanksPrediction!$A$2:$B$19,2,FALSE)</f>
        <v>14</v>
      </c>
      <c r="G101">
        <f t="shared" si="3"/>
        <v>4</v>
      </c>
      <c r="H101">
        <v>2.1129177299308899</v>
      </c>
      <c r="I101">
        <v>0.66428042834358503</v>
      </c>
      <c r="K101">
        <f t="shared" si="4"/>
        <v>2</v>
      </c>
      <c r="L101">
        <f t="shared" si="5"/>
        <v>1</v>
      </c>
    </row>
    <row r="102" spans="1:12" x14ac:dyDescent="0.25">
      <c r="A102" t="s">
        <v>31</v>
      </c>
      <c r="B102" t="s">
        <v>6</v>
      </c>
      <c r="C102" s="3">
        <v>0.16</v>
      </c>
      <c r="D102" s="3">
        <v>0.65</v>
      </c>
      <c r="E102">
        <f>VLOOKUP(A102,RanksPrediction!$A$2:$B$19,2,FALSE)</f>
        <v>17</v>
      </c>
      <c r="F102">
        <f>VLOOKUP(B102,RanksPrediction!$A$2:$B$19,2,FALSE)</f>
        <v>3</v>
      </c>
      <c r="G102">
        <f t="shared" si="3"/>
        <v>-14</v>
      </c>
      <c r="H102">
        <v>0.97534682539682505</v>
      </c>
      <c r="I102">
        <v>1.24238670634921</v>
      </c>
      <c r="K102">
        <f t="shared" si="4"/>
        <v>1</v>
      </c>
      <c r="L102">
        <f t="shared" si="5"/>
        <v>1</v>
      </c>
    </row>
    <row r="103" spans="1:12" x14ac:dyDescent="0.25">
      <c r="A103" t="s">
        <v>16</v>
      </c>
      <c r="B103" t="s">
        <v>32</v>
      </c>
      <c r="C103" s="3">
        <v>0.64</v>
      </c>
      <c r="D103" s="3">
        <v>0.15</v>
      </c>
      <c r="E103">
        <f>VLOOKUP(A103,RanksPrediction!$A$2:$B$19,2,FALSE)</f>
        <v>8</v>
      </c>
      <c r="F103">
        <f>VLOOKUP(B103,RanksPrediction!$A$2:$B$19,2,FALSE)</f>
        <v>18</v>
      </c>
      <c r="G103">
        <f t="shared" si="3"/>
        <v>10</v>
      </c>
      <c r="H103">
        <v>1.1535385545010499</v>
      </c>
      <c r="I103">
        <v>0.94029179015428999</v>
      </c>
      <c r="K103">
        <f t="shared" si="4"/>
        <v>1</v>
      </c>
      <c r="L103">
        <f t="shared" si="5"/>
        <v>1</v>
      </c>
    </row>
    <row r="104" spans="1:12" x14ac:dyDescent="0.25">
      <c r="A104" t="s">
        <v>15</v>
      </c>
      <c r="B104" t="s">
        <v>9</v>
      </c>
      <c r="C104" s="3">
        <v>0.44</v>
      </c>
      <c r="D104" s="3">
        <v>0.31</v>
      </c>
      <c r="E104">
        <f>VLOOKUP(A104,RanksPrediction!$A$2:$B$19,2,FALSE)</f>
        <v>12</v>
      </c>
      <c r="F104">
        <f>VLOOKUP(B104,RanksPrediction!$A$2:$B$19,2,FALSE)</f>
        <v>2</v>
      </c>
      <c r="G104">
        <f t="shared" si="3"/>
        <v>-10</v>
      </c>
      <c r="H104">
        <v>0.70881133683567799</v>
      </c>
      <c r="I104">
        <v>0.70948071345579</v>
      </c>
      <c r="K104">
        <f t="shared" si="4"/>
        <v>1</v>
      </c>
      <c r="L104">
        <f t="shared" si="5"/>
        <v>1</v>
      </c>
    </row>
    <row r="105" spans="1:12" x14ac:dyDescent="0.25">
      <c r="A105" t="s">
        <v>14</v>
      </c>
      <c r="B105" t="s">
        <v>13</v>
      </c>
      <c r="C105" s="3">
        <v>0.51</v>
      </c>
      <c r="D105" s="3">
        <v>0.24</v>
      </c>
      <c r="E105">
        <f>VLOOKUP(A105,RanksPrediction!$A$2:$B$19,2,FALSE)</f>
        <v>16</v>
      </c>
      <c r="F105">
        <f>VLOOKUP(B105,RanksPrediction!$A$2:$B$19,2,FALSE)</f>
        <v>7</v>
      </c>
      <c r="G105">
        <f t="shared" si="3"/>
        <v>-9</v>
      </c>
      <c r="H105">
        <v>2.3125782745032701</v>
      </c>
      <c r="I105">
        <v>0.846371833721833</v>
      </c>
      <c r="K105">
        <f t="shared" si="4"/>
        <v>2</v>
      </c>
      <c r="L105">
        <f t="shared" si="5"/>
        <v>1</v>
      </c>
    </row>
    <row r="106" spans="1:12" x14ac:dyDescent="0.25">
      <c r="A106" t="s">
        <v>5</v>
      </c>
      <c r="B106" t="s">
        <v>8</v>
      </c>
      <c r="C106" s="3">
        <v>0.38</v>
      </c>
      <c r="D106" s="3">
        <v>0.35</v>
      </c>
      <c r="E106">
        <f>VLOOKUP(A106,RanksPrediction!$A$2:$B$19,2,FALSE)</f>
        <v>6</v>
      </c>
      <c r="F106">
        <f>VLOOKUP(B106,RanksPrediction!$A$2:$B$19,2,FALSE)</f>
        <v>9</v>
      </c>
      <c r="G106">
        <f t="shared" si="3"/>
        <v>3</v>
      </c>
      <c r="H106">
        <v>0.94782936720142597</v>
      </c>
      <c r="I106">
        <v>1.28853997326203</v>
      </c>
      <c r="K106">
        <f t="shared" si="4"/>
        <v>1</v>
      </c>
      <c r="L106">
        <f t="shared" si="5"/>
        <v>1</v>
      </c>
    </row>
    <row r="107" spans="1:12" x14ac:dyDescent="0.25">
      <c r="A107" t="s">
        <v>12</v>
      </c>
      <c r="B107" t="s">
        <v>7</v>
      </c>
      <c r="C107" s="3">
        <v>0.43</v>
      </c>
      <c r="D107" s="3">
        <v>0.3</v>
      </c>
      <c r="E107">
        <f>VLOOKUP(A107,RanksPrediction!$A$2:$B$19,2,FALSE)</f>
        <v>15</v>
      </c>
      <c r="F107">
        <f>VLOOKUP(B107,RanksPrediction!$A$2:$B$19,2,FALSE)</f>
        <v>5</v>
      </c>
      <c r="G107">
        <f t="shared" si="3"/>
        <v>-10</v>
      </c>
      <c r="H107">
        <v>1.18670358322233</v>
      </c>
      <c r="I107">
        <v>0.55037848401598399</v>
      </c>
      <c r="K107">
        <f t="shared" si="4"/>
        <v>1</v>
      </c>
      <c r="L107">
        <f t="shared" si="5"/>
        <v>1</v>
      </c>
    </row>
    <row r="108" spans="1:12" x14ac:dyDescent="0.25">
      <c r="A108" t="s">
        <v>3</v>
      </c>
      <c r="B108" t="s">
        <v>10</v>
      </c>
      <c r="C108" s="3">
        <v>0.85</v>
      </c>
      <c r="D108" s="3">
        <v>0.04</v>
      </c>
      <c r="E108">
        <f>VLOOKUP(A108,RanksPrediction!$A$2:$B$19,2,FALSE)</f>
        <v>1</v>
      </c>
      <c r="F108">
        <f>VLOOKUP(B108,RanksPrediction!$A$2:$B$19,2,FALSE)</f>
        <v>13</v>
      </c>
      <c r="G108">
        <f t="shared" si="3"/>
        <v>12</v>
      </c>
      <c r="H108">
        <v>2.4009154761904798</v>
      </c>
      <c r="I108">
        <v>0.60870535714285801</v>
      </c>
      <c r="K108">
        <f t="shared" si="4"/>
        <v>2</v>
      </c>
      <c r="L108">
        <f t="shared" si="5"/>
        <v>1</v>
      </c>
    </row>
    <row r="109" spans="1:12" x14ac:dyDescent="0.25">
      <c r="A109" t="s">
        <v>0</v>
      </c>
      <c r="B109" t="s">
        <v>4</v>
      </c>
      <c r="C109" s="3">
        <v>0.55000000000000004</v>
      </c>
      <c r="D109" s="3">
        <v>0.2</v>
      </c>
      <c r="E109">
        <f>VLOOKUP(A109,RanksPrediction!$A$2:$B$19,2,FALSE)</f>
        <v>4</v>
      </c>
      <c r="F109">
        <f>VLOOKUP(B109,RanksPrediction!$A$2:$B$19,2,FALSE)</f>
        <v>11</v>
      </c>
      <c r="G109">
        <f t="shared" si="3"/>
        <v>7</v>
      </c>
      <c r="H109">
        <v>2.2108239898989899</v>
      </c>
      <c r="I109">
        <v>0.352271392496393</v>
      </c>
      <c r="K109">
        <f t="shared" si="4"/>
        <v>2</v>
      </c>
      <c r="L109">
        <f t="shared" si="5"/>
        <v>0</v>
      </c>
    </row>
    <row r="110" spans="1:12" x14ac:dyDescent="0.25">
      <c r="A110" t="s">
        <v>8</v>
      </c>
      <c r="B110" t="s">
        <v>3</v>
      </c>
      <c r="C110" s="3">
        <v>0.17</v>
      </c>
      <c r="D110" s="3">
        <v>0.64</v>
      </c>
      <c r="E110">
        <f>VLOOKUP(A110,RanksPrediction!$A$2:$B$19,2,FALSE)</f>
        <v>9</v>
      </c>
      <c r="F110">
        <f>VLOOKUP(B110,RanksPrediction!$A$2:$B$19,2,FALSE)</f>
        <v>1</v>
      </c>
      <c r="G110">
        <f t="shared" si="3"/>
        <v>-8</v>
      </c>
      <c r="H110">
        <v>0.86617553973803896</v>
      </c>
      <c r="I110">
        <v>3.0397765859140802</v>
      </c>
      <c r="K110">
        <f t="shared" si="4"/>
        <v>1</v>
      </c>
      <c r="L110">
        <f t="shared" si="5"/>
        <v>3</v>
      </c>
    </row>
    <row r="111" spans="1:12" x14ac:dyDescent="0.25">
      <c r="A111" t="s">
        <v>7</v>
      </c>
      <c r="B111" t="s">
        <v>5</v>
      </c>
      <c r="C111" s="3">
        <v>0.49</v>
      </c>
      <c r="D111" s="3">
        <v>0.24</v>
      </c>
      <c r="E111">
        <f>VLOOKUP(A111,RanksPrediction!$A$2:$B$19,2,FALSE)</f>
        <v>5</v>
      </c>
      <c r="F111">
        <f>VLOOKUP(B111,RanksPrediction!$A$2:$B$19,2,FALSE)</f>
        <v>6</v>
      </c>
      <c r="G111">
        <f t="shared" si="3"/>
        <v>1</v>
      </c>
      <c r="H111">
        <v>1.8891631693164599</v>
      </c>
      <c r="I111">
        <v>0.60784065013933497</v>
      </c>
      <c r="K111">
        <f t="shared" si="4"/>
        <v>2</v>
      </c>
      <c r="L111">
        <f t="shared" si="5"/>
        <v>1</v>
      </c>
    </row>
    <row r="112" spans="1:12" x14ac:dyDescent="0.25">
      <c r="A112" t="s">
        <v>6</v>
      </c>
      <c r="B112" t="s">
        <v>17</v>
      </c>
      <c r="C112" s="3">
        <v>0.65</v>
      </c>
      <c r="D112" s="3">
        <v>0.15</v>
      </c>
      <c r="E112">
        <f>VLOOKUP(A112,RanksPrediction!$A$2:$B$19,2,FALSE)</f>
        <v>3</v>
      </c>
      <c r="F112">
        <f>VLOOKUP(B112,RanksPrediction!$A$2:$B$19,2,FALSE)</f>
        <v>10</v>
      </c>
      <c r="G112">
        <f t="shared" si="3"/>
        <v>7</v>
      </c>
      <c r="H112">
        <v>0.65629690864690904</v>
      </c>
      <c r="I112">
        <v>0.28311406926406901</v>
      </c>
      <c r="K112">
        <f t="shared" si="4"/>
        <v>1</v>
      </c>
      <c r="L112">
        <f t="shared" si="5"/>
        <v>0</v>
      </c>
    </row>
    <row r="113" spans="1:12" x14ac:dyDescent="0.25">
      <c r="A113" t="s">
        <v>4</v>
      </c>
      <c r="B113" t="s">
        <v>15</v>
      </c>
      <c r="C113" s="3">
        <v>0.37</v>
      </c>
      <c r="D113" s="3">
        <v>0.37</v>
      </c>
      <c r="E113">
        <f>VLOOKUP(A113,RanksPrediction!$A$2:$B$19,2,FALSE)</f>
        <v>11</v>
      </c>
      <c r="F113">
        <f>VLOOKUP(B113,RanksPrediction!$A$2:$B$19,2,FALSE)</f>
        <v>12</v>
      </c>
      <c r="G113">
        <f t="shared" si="3"/>
        <v>1</v>
      </c>
      <c r="H113">
        <v>1.4417683830182999</v>
      </c>
      <c r="I113">
        <v>0.83899797249319297</v>
      </c>
      <c r="K113">
        <f t="shared" si="4"/>
        <v>1</v>
      </c>
      <c r="L113">
        <f t="shared" si="5"/>
        <v>1</v>
      </c>
    </row>
    <row r="114" spans="1:12" x14ac:dyDescent="0.25">
      <c r="A114" t="s">
        <v>13</v>
      </c>
      <c r="B114" t="s">
        <v>12</v>
      </c>
      <c r="C114" s="3">
        <v>0.42</v>
      </c>
      <c r="D114" s="3">
        <v>0.31</v>
      </c>
      <c r="E114">
        <f>VLOOKUP(A114,RanksPrediction!$A$2:$B$19,2,FALSE)</f>
        <v>7</v>
      </c>
      <c r="F114">
        <f>VLOOKUP(B114,RanksPrediction!$A$2:$B$19,2,FALSE)</f>
        <v>15</v>
      </c>
      <c r="G114">
        <f t="shared" si="3"/>
        <v>8</v>
      </c>
      <c r="H114">
        <v>0.98509040820290905</v>
      </c>
      <c r="I114">
        <v>1.59916744782995</v>
      </c>
      <c r="K114">
        <f t="shared" si="4"/>
        <v>1</v>
      </c>
      <c r="L114">
        <f t="shared" si="5"/>
        <v>2</v>
      </c>
    </row>
    <row r="115" spans="1:12" x14ac:dyDescent="0.25">
      <c r="A115" t="s">
        <v>32</v>
      </c>
      <c r="B115" t="s">
        <v>31</v>
      </c>
      <c r="C115" s="3">
        <v>0.4</v>
      </c>
      <c r="D115" s="3">
        <v>0.34</v>
      </c>
      <c r="E115">
        <f>VLOOKUP(A115,RanksPrediction!$A$2:$B$19,2,FALSE)</f>
        <v>18</v>
      </c>
      <c r="F115">
        <f>VLOOKUP(B115,RanksPrediction!$A$2:$B$19,2,FALSE)</f>
        <v>17</v>
      </c>
      <c r="G115">
        <f t="shared" si="3"/>
        <v>-1</v>
      </c>
      <c r="H115">
        <v>1.7926456241750199</v>
      </c>
      <c r="I115">
        <v>1.74067329675613</v>
      </c>
      <c r="K115">
        <f t="shared" si="4"/>
        <v>2</v>
      </c>
      <c r="L115">
        <f t="shared" si="5"/>
        <v>2</v>
      </c>
    </row>
    <row r="116" spans="1:12" x14ac:dyDescent="0.25">
      <c r="A116" t="s">
        <v>10</v>
      </c>
      <c r="B116" t="s">
        <v>14</v>
      </c>
      <c r="C116" s="3">
        <v>0.37</v>
      </c>
      <c r="D116" s="3">
        <v>0.35</v>
      </c>
      <c r="E116">
        <f>VLOOKUP(A116,RanksPrediction!$A$2:$B$19,2,FALSE)</f>
        <v>13</v>
      </c>
      <c r="F116">
        <f>VLOOKUP(B116,RanksPrediction!$A$2:$B$19,2,FALSE)</f>
        <v>16</v>
      </c>
      <c r="G116">
        <f t="shared" si="3"/>
        <v>3</v>
      </c>
      <c r="H116">
        <v>0.81106773577729396</v>
      </c>
      <c r="I116">
        <v>0.79601172961025901</v>
      </c>
      <c r="K116">
        <f t="shared" si="4"/>
        <v>1</v>
      </c>
      <c r="L116">
        <f t="shared" si="5"/>
        <v>1</v>
      </c>
    </row>
    <row r="117" spans="1:12" x14ac:dyDescent="0.25">
      <c r="A117" t="s">
        <v>2</v>
      </c>
      <c r="B117" t="s">
        <v>0</v>
      </c>
      <c r="C117" s="3">
        <v>0.32</v>
      </c>
      <c r="D117" s="3">
        <v>0.41</v>
      </c>
      <c r="E117">
        <f>VLOOKUP(A117,RanksPrediction!$A$2:$B$19,2,FALSE)</f>
        <v>14</v>
      </c>
      <c r="F117">
        <f>VLOOKUP(B117,RanksPrediction!$A$2:$B$19,2,FALSE)</f>
        <v>4</v>
      </c>
      <c r="G117">
        <f t="shared" si="3"/>
        <v>-10</v>
      </c>
      <c r="H117">
        <v>0.57169420995670905</v>
      </c>
      <c r="I117">
        <v>0.66360032606282604</v>
      </c>
      <c r="K117">
        <f t="shared" si="4"/>
        <v>1</v>
      </c>
      <c r="L117">
        <f t="shared" si="5"/>
        <v>1</v>
      </c>
    </row>
    <row r="118" spans="1:12" x14ac:dyDescent="0.25">
      <c r="A118" t="s">
        <v>9</v>
      </c>
      <c r="B118" t="s">
        <v>16</v>
      </c>
      <c r="C118" s="3">
        <v>0.52</v>
      </c>
      <c r="D118" s="3">
        <v>0.25</v>
      </c>
      <c r="E118">
        <f>VLOOKUP(A118,RanksPrediction!$A$2:$B$19,2,FALSE)</f>
        <v>2</v>
      </c>
      <c r="F118">
        <f>VLOOKUP(B118,RanksPrediction!$A$2:$B$19,2,FALSE)</f>
        <v>8</v>
      </c>
      <c r="G118">
        <f t="shared" si="3"/>
        <v>6</v>
      </c>
      <c r="H118">
        <v>1.29602012293262</v>
      </c>
      <c r="I118">
        <v>1.35479648823399</v>
      </c>
      <c r="K118">
        <f t="shared" si="4"/>
        <v>1</v>
      </c>
      <c r="L118">
        <f t="shared" si="5"/>
        <v>1</v>
      </c>
    </row>
    <row r="119" spans="1:12" x14ac:dyDescent="0.25">
      <c r="A119" t="s">
        <v>17</v>
      </c>
      <c r="B119" t="s">
        <v>7</v>
      </c>
      <c r="C119" s="3">
        <v>0.48</v>
      </c>
      <c r="D119" s="3">
        <v>0.26</v>
      </c>
      <c r="E119">
        <f>VLOOKUP(A119,RanksPrediction!$A$2:$B$19,2,FALSE)</f>
        <v>10</v>
      </c>
      <c r="F119">
        <f>VLOOKUP(B119,RanksPrediction!$A$2:$B$19,2,FALSE)</f>
        <v>5</v>
      </c>
      <c r="G119">
        <f t="shared" si="3"/>
        <v>-5</v>
      </c>
      <c r="H119">
        <v>1.11330429839768</v>
      </c>
      <c r="I119">
        <v>0.57237927489177398</v>
      </c>
      <c r="K119">
        <f t="shared" si="4"/>
        <v>1</v>
      </c>
      <c r="L119">
        <f t="shared" si="5"/>
        <v>1</v>
      </c>
    </row>
    <row r="120" spans="1:12" x14ac:dyDescent="0.25">
      <c r="A120" t="s">
        <v>16</v>
      </c>
      <c r="B120" t="s">
        <v>31</v>
      </c>
      <c r="C120" s="3">
        <v>0.59</v>
      </c>
      <c r="D120" s="3">
        <v>0.2</v>
      </c>
      <c r="E120">
        <f>VLOOKUP(A120,RanksPrediction!$A$2:$B$19,2,FALSE)</f>
        <v>8</v>
      </c>
      <c r="F120">
        <f>VLOOKUP(B120,RanksPrediction!$A$2:$B$19,2,FALSE)</f>
        <v>17</v>
      </c>
      <c r="G120">
        <f t="shared" si="3"/>
        <v>9</v>
      </c>
      <c r="H120">
        <v>2.55782013542014</v>
      </c>
      <c r="I120">
        <v>0.859206998556998</v>
      </c>
      <c r="K120">
        <f t="shared" si="4"/>
        <v>3</v>
      </c>
      <c r="L120">
        <f t="shared" si="5"/>
        <v>1</v>
      </c>
    </row>
    <row r="121" spans="1:12" x14ac:dyDescent="0.25">
      <c r="A121" t="s">
        <v>15</v>
      </c>
      <c r="B121" t="s">
        <v>6</v>
      </c>
      <c r="C121" s="3">
        <v>0.3</v>
      </c>
      <c r="D121" s="3">
        <v>0.47</v>
      </c>
      <c r="E121">
        <f>VLOOKUP(A121,RanksPrediction!$A$2:$B$19,2,FALSE)</f>
        <v>12</v>
      </c>
      <c r="F121">
        <f>VLOOKUP(B121,RanksPrediction!$A$2:$B$19,2,FALSE)</f>
        <v>3</v>
      </c>
      <c r="G121">
        <f t="shared" si="3"/>
        <v>-9</v>
      </c>
      <c r="H121">
        <v>1.39868998917749</v>
      </c>
      <c r="I121">
        <v>0.70279282106782104</v>
      </c>
      <c r="K121">
        <f t="shared" si="4"/>
        <v>1</v>
      </c>
      <c r="L121">
        <f t="shared" si="5"/>
        <v>1</v>
      </c>
    </row>
    <row r="122" spans="1:12" x14ac:dyDescent="0.25">
      <c r="A122" t="s">
        <v>14</v>
      </c>
      <c r="B122" t="s">
        <v>8</v>
      </c>
      <c r="C122" s="3">
        <v>0.43</v>
      </c>
      <c r="D122" s="3">
        <v>0.31</v>
      </c>
      <c r="E122">
        <f>VLOOKUP(A122,RanksPrediction!$A$2:$B$19,2,FALSE)</f>
        <v>16</v>
      </c>
      <c r="F122">
        <f>VLOOKUP(B122,RanksPrediction!$A$2:$B$19,2,FALSE)</f>
        <v>9</v>
      </c>
      <c r="G122">
        <f t="shared" si="3"/>
        <v>-7</v>
      </c>
      <c r="H122">
        <v>0.54955218662056904</v>
      </c>
      <c r="I122">
        <v>1.03305620107017</v>
      </c>
      <c r="K122">
        <f t="shared" si="4"/>
        <v>1</v>
      </c>
      <c r="L122">
        <f t="shared" si="5"/>
        <v>1</v>
      </c>
    </row>
    <row r="123" spans="1:12" x14ac:dyDescent="0.25">
      <c r="A123" t="s">
        <v>5</v>
      </c>
      <c r="B123" t="s">
        <v>4</v>
      </c>
      <c r="C123" s="3">
        <v>0.44</v>
      </c>
      <c r="D123" s="3">
        <v>0.27</v>
      </c>
      <c r="E123">
        <f>VLOOKUP(A123,RanksPrediction!$A$2:$B$19,2,FALSE)</f>
        <v>6</v>
      </c>
      <c r="F123">
        <f>VLOOKUP(B123,RanksPrediction!$A$2:$B$19,2,FALSE)</f>
        <v>11</v>
      </c>
      <c r="G123">
        <f t="shared" si="3"/>
        <v>5</v>
      </c>
      <c r="H123">
        <v>0.90047950605680904</v>
      </c>
      <c r="I123">
        <v>1.3054386665342701</v>
      </c>
      <c r="K123">
        <f t="shared" si="4"/>
        <v>1</v>
      </c>
      <c r="L123">
        <f t="shared" si="5"/>
        <v>1</v>
      </c>
    </row>
    <row r="124" spans="1:12" x14ac:dyDescent="0.25">
      <c r="A124" t="s">
        <v>13</v>
      </c>
      <c r="B124" t="s">
        <v>2</v>
      </c>
      <c r="C124" s="3">
        <v>0.47</v>
      </c>
      <c r="D124" s="3">
        <v>0.26</v>
      </c>
      <c r="E124">
        <f>VLOOKUP(A124,RanksPrediction!$A$2:$B$19,2,FALSE)</f>
        <v>7</v>
      </c>
      <c r="F124">
        <f>VLOOKUP(B124,RanksPrediction!$A$2:$B$19,2,FALSE)</f>
        <v>14</v>
      </c>
      <c r="G124">
        <f t="shared" si="3"/>
        <v>7</v>
      </c>
      <c r="H124">
        <v>0.57118611111111095</v>
      </c>
      <c r="I124">
        <v>0.54624871933621999</v>
      </c>
      <c r="K124">
        <f t="shared" si="4"/>
        <v>1</v>
      </c>
      <c r="L124">
        <f t="shared" si="5"/>
        <v>1</v>
      </c>
    </row>
    <row r="125" spans="1:12" x14ac:dyDescent="0.25">
      <c r="A125" t="s">
        <v>12</v>
      </c>
      <c r="B125" t="s">
        <v>10</v>
      </c>
      <c r="C125" s="3">
        <v>0.51</v>
      </c>
      <c r="D125" s="3">
        <v>0.23</v>
      </c>
      <c r="E125">
        <f>VLOOKUP(A125,RanksPrediction!$A$2:$B$19,2,FALSE)</f>
        <v>15</v>
      </c>
      <c r="F125">
        <f>VLOOKUP(B125,RanksPrediction!$A$2:$B$19,2,FALSE)</f>
        <v>13</v>
      </c>
      <c r="G125">
        <f t="shared" si="3"/>
        <v>-2</v>
      </c>
      <c r="H125">
        <v>2.1962779163375101</v>
      </c>
      <c r="I125">
        <v>0.99046898733576505</v>
      </c>
      <c r="K125">
        <f t="shared" si="4"/>
        <v>2</v>
      </c>
      <c r="L125">
        <f t="shared" si="5"/>
        <v>1</v>
      </c>
    </row>
    <row r="126" spans="1:12" x14ac:dyDescent="0.25">
      <c r="A126" t="s">
        <v>3</v>
      </c>
      <c r="B126" t="s">
        <v>32</v>
      </c>
      <c r="C126" s="3">
        <v>0.91</v>
      </c>
      <c r="D126" s="3">
        <v>0.02</v>
      </c>
      <c r="E126">
        <f>VLOOKUP(A126,RanksPrediction!$A$2:$B$19,2,FALSE)</f>
        <v>1</v>
      </c>
      <c r="F126">
        <f>VLOOKUP(B126,RanksPrediction!$A$2:$B$19,2,FALSE)</f>
        <v>18</v>
      </c>
      <c r="G126">
        <f t="shared" si="3"/>
        <v>17</v>
      </c>
      <c r="H126">
        <v>4.1307075216450198</v>
      </c>
      <c r="I126">
        <v>0.35764029581529599</v>
      </c>
      <c r="K126">
        <f t="shared" si="4"/>
        <v>4</v>
      </c>
      <c r="L126">
        <f t="shared" si="5"/>
        <v>0</v>
      </c>
    </row>
    <row r="127" spans="1:12" x14ac:dyDescent="0.25">
      <c r="A127" t="s">
        <v>0</v>
      </c>
      <c r="B127" t="s">
        <v>9</v>
      </c>
      <c r="C127" s="3">
        <v>0.45</v>
      </c>
      <c r="D127" s="3">
        <v>0.28999999999999998</v>
      </c>
      <c r="E127">
        <f>VLOOKUP(A127,RanksPrediction!$A$2:$B$19,2,FALSE)</f>
        <v>4</v>
      </c>
      <c r="F127">
        <f>VLOOKUP(B127,RanksPrediction!$A$2:$B$19,2,FALSE)</f>
        <v>2</v>
      </c>
      <c r="G127">
        <f t="shared" si="3"/>
        <v>-2</v>
      </c>
      <c r="H127">
        <v>1.38747309648416</v>
      </c>
      <c r="I127">
        <v>0.73478835718160396</v>
      </c>
      <c r="K127">
        <f t="shared" si="4"/>
        <v>1</v>
      </c>
      <c r="L127">
        <f t="shared" si="5"/>
        <v>1</v>
      </c>
    </row>
    <row r="128" spans="1:12" x14ac:dyDescent="0.25">
      <c r="A128" t="s">
        <v>31</v>
      </c>
      <c r="B128" t="s">
        <v>15</v>
      </c>
      <c r="C128" s="3">
        <v>0.28999999999999998</v>
      </c>
      <c r="D128" s="3">
        <v>0.48</v>
      </c>
      <c r="E128">
        <f>VLOOKUP(A128,RanksPrediction!$A$2:$B$19,2,FALSE)</f>
        <v>17</v>
      </c>
      <c r="F128">
        <f>VLOOKUP(B128,RanksPrediction!$A$2:$B$19,2,FALSE)</f>
        <v>12</v>
      </c>
      <c r="G128">
        <f t="shared" si="3"/>
        <v>-5</v>
      </c>
      <c r="H128">
        <v>1.19642240390329</v>
      </c>
      <c r="I128">
        <v>0.75650817099567202</v>
      </c>
      <c r="K128">
        <f t="shared" si="4"/>
        <v>1</v>
      </c>
      <c r="L128">
        <f t="shared" si="5"/>
        <v>1</v>
      </c>
    </row>
    <row r="129" spans="1:12" x14ac:dyDescent="0.25">
      <c r="A129" t="s">
        <v>8</v>
      </c>
      <c r="B129" t="s">
        <v>17</v>
      </c>
      <c r="C129" s="3">
        <v>0.46</v>
      </c>
      <c r="D129" s="3">
        <v>0.28000000000000003</v>
      </c>
      <c r="E129">
        <f>VLOOKUP(A129,RanksPrediction!$A$2:$B$19,2,FALSE)</f>
        <v>9</v>
      </c>
      <c r="F129">
        <f>VLOOKUP(B129,RanksPrediction!$A$2:$B$19,2,FALSE)</f>
        <v>10</v>
      </c>
      <c r="G129">
        <f t="shared" si="3"/>
        <v>1</v>
      </c>
      <c r="H129">
        <v>1.41869841877202</v>
      </c>
      <c r="I129">
        <v>1.0694924205911001</v>
      </c>
      <c r="K129">
        <f t="shared" si="4"/>
        <v>1</v>
      </c>
      <c r="L129">
        <f t="shared" si="5"/>
        <v>1</v>
      </c>
    </row>
    <row r="130" spans="1:12" x14ac:dyDescent="0.25">
      <c r="A130" t="s">
        <v>7</v>
      </c>
      <c r="B130" t="s">
        <v>13</v>
      </c>
      <c r="C130" s="3">
        <v>0.51</v>
      </c>
      <c r="D130" s="3">
        <v>0.24</v>
      </c>
      <c r="E130">
        <f>VLOOKUP(A130,RanksPrediction!$A$2:$B$19,2,FALSE)</f>
        <v>5</v>
      </c>
      <c r="F130">
        <f>VLOOKUP(B130,RanksPrediction!$A$2:$B$19,2,FALSE)</f>
        <v>7</v>
      </c>
      <c r="G130">
        <f t="shared" si="3"/>
        <v>2</v>
      </c>
      <c r="H130">
        <v>1.56345006587625</v>
      </c>
      <c r="I130">
        <v>0.78645925723957799</v>
      </c>
      <c r="K130">
        <f t="shared" si="4"/>
        <v>2</v>
      </c>
      <c r="L130">
        <f t="shared" si="5"/>
        <v>1</v>
      </c>
    </row>
    <row r="131" spans="1:12" x14ac:dyDescent="0.25">
      <c r="A131" t="s">
        <v>6</v>
      </c>
      <c r="B131" t="s">
        <v>16</v>
      </c>
      <c r="C131" s="3">
        <v>0.68</v>
      </c>
      <c r="D131" s="3">
        <v>0.15</v>
      </c>
      <c r="E131">
        <f>VLOOKUP(A131,RanksPrediction!$A$2:$B$19,2,FALSE)</f>
        <v>3</v>
      </c>
      <c r="F131">
        <f>VLOOKUP(B131,RanksPrediction!$A$2:$B$19,2,FALSE)</f>
        <v>8</v>
      </c>
      <c r="G131">
        <f t="shared" ref="G131:G194" si="6">F131-E131</f>
        <v>5</v>
      </c>
      <c r="H131">
        <v>0.63547855466901404</v>
      </c>
      <c r="I131">
        <v>1.06287642518086</v>
      </c>
      <c r="K131">
        <f t="shared" ref="K131:K194" si="7">ROUND(H131,0)</f>
        <v>1</v>
      </c>
      <c r="L131">
        <f t="shared" ref="L131:L194" si="8">ROUND(I131,0)</f>
        <v>1</v>
      </c>
    </row>
    <row r="132" spans="1:12" x14ac:dyDescent="0.25">
      <c r="A132" t="s">
        <v>4</v>
      </c>
      <c r="B132" t="s">
        <v>3</v>
      </c>
      <c r="C132" s="3">
        <v>0.13</v>
      </c>
      <c r="D132" s="3">
        <v>0.68</v>
      </c>
      <c r="E132">
        <f>VLOOKUP(A132,RanksPrediction!$A$2:$B$19,2,FALSE)</f>
        <v>11</v>
      </c>
      <c r="F132">
        <f>VLOOKUP(B132,RanksPrediction!$A$2:$B$19,2,FALSE)</f>
        <v>1</v>
      </c>
      <c r="G132">
        <f t="shared" si="6"/>
        <v>-10</v>
      </c>
      <c r="H132">
        <v>0.26506933621933598</v>
      </c>
      <c r="I132">
        <v>1.4064774711399699</v>
      </c>
      <c r="K132">
        <f t="shared" si="7"/>
        <v>0</v>
      </c>
      <c r="L132">
        <f t="shared" si="8"/>
        <v>1</v>
      </c>
    </row>
    <row r="133" spans="1:12" x14ac:dyDescent="0.25">
      <c r="A133" t="s">
        <v>32</v>
      </c>
      <c r="B133" t="s">
        <v>0</v>
      </c>
      <c r="C133" s="3">
        <v>0.24</v>
      </c>
      <c r="D133" s="3">
        <v>0.51</v>
      </c>
      <c r="E133">
        <f>VLOOKUP(A133,RanksPrediction!$A$2:$B$19,2,FALSE)</f>
        <v>18</v>
      </c>
      <c r="F133">
        <f>VLOOKUP(B133,RanksPrediction!$A$2:$B$19,2,FALSE)</f>
        <v>4</v>
      </c>
      <c r="G133">
        <f t="shared" si="6"/>
        <v>-14</v>
      </c>
      <c r="H133">
        <v>0.79130119047619096</v>
      </c>
      <c r="I133">
        <v>0.97527759740259801</v>
      </c>
      <c r="K133">
        <f t="shared" si="7"/>
        <v>1</v>
      </c>
      <c r="L133">
        <f t="shared" si="8"/>
        <v>1</v>
      </c>
    </row>
    <row r="134" spans="1:12" x14ac:dyDescent="0.25">
      <c r="A134" t="s">
        <v>10</v>
      </c>
      <c r="B134" t="s">
        <v>5</v>
      </c>
      <c r="C134" s="3">
        <v>0.42</v>
      </c>
      <c r="D134" s="3">
        <v>0.3</v>
      </c>
      <c r="E134">
        <f>VLOOKUP(A134,RanksPrediction!$A$2:$B$19,2,FALSE)</f>
        <v>13</v>
      </c>
      <c r="F134">
        <f>VLOOKUP(B134,RanksPrediction!$A$2:$B$19,2,FALSE)</f>
        <v>6</v>
      </c>
      <c r="G134">
        <f t="shared" si="6"/>
        <v>-7</v>
      </c>
      <c r="H134">
        <v>0.66602073086227498</v>
      </c>
      <c r="I134">
        <v>0.352129568960451</v>
      </c>
      <c r="K134">
        <f t="shared" si="7"/>
        <v>1</v>
      </c>
      <c r="L134">
        <f t="shared" si="8"/>
        <v>0</v>
      </c>
    </row>
    <row r="135" spans="1:12" x14ac:dyDescent="0.25">
      <c r="A135" t="s">
        <v>2</v>
      </c>
      <c r="B135" t="s">
        <v>14</v>
      </c>
      <c r="C135" s="3">
        <v>0.38</v>
      </c>
      <c r="D135" s="3">
        <v>0.34</v>
      </c>
      <c r="E135">
        <f>VLOOKUP(A135,RanksPrediction!$A$2:$B$19,2,FALSE)</f>
        <v>14</v>
      </c>
      <c r="F135">
        <f>VLOOKUP(B135,RanksPrediction!$A$2:$B$19,2,FALSE)</f>
        <v>16</v>
      </c>
      <c r="G135">
        <f t="shared" si="6"/>
        <v>2</v>
      </c>
      <c r="H135">
        <v>1.1318269190304</v>
      </c>
      <c r="I135">
        <v>1.08328015092922</v>
      </c>
      <c r="K135">
        <f t="shared" si="7"/>
        <v>1</v>
      </c>
      <c r="L135">
        <f t="shared" si="8"/>
        <v>1</v>
      </c>
    </row>
    <row r="136" spans="1:12" x14ac:dyDescent="0.25">
      <c r="A136" t="s">
        <v>9</v>
      </c>
      <c r="B136" t="s">
        <v>12</v>
      </c>
      <c r="C136" s="3">
        <v>0.54</v>
      </c>
      <c r="D136" s="3">
        <v>0.22</v>
      </c>
      <c r="E136">
        <f>VLOOKUP(A136,RanksPrediction!$A$2:$B$19,2,FALSE)</f>
        <v>2</v>
      </c>
      <c r="F136">
        <f>VLOOKUP(B136,RanksPrediction!$A$2:$B$19,2,FALSE)</f>
        <v>15</v>
      </c>
      <c r="G136">
        <f t="shared" si="6"/>
        <v>13</v>
      </c>
      <c r="H136">
        <v>2.27536904761905</v>
      </c>
      <c r="I136">
        <v>1.28976311327561</v>
      </c>
      <c r="K136">
        <f t="shared" si="7"/>
        <v>2</v>
      </c>
      <c r="L136">
        <f t="shared" si="8"/>
        <v>1</v>
      </c>
    </row>
    <row r="137" spans="1:12" x14ac:dyDescent="0.25">
      <c r="A137" t="s">
        <v>17</v>
      </c>
      <c r="B137" t="s">
        <v>10</v>
      </c>
      <c r="C137" s="3">
        <v>0.55000000000000004</v>
      </c>
      <c r="D137" s="3">
        <v>0.2</v>
      </c>
      <c r="E137">
        <f>VLOOKUP(A137,RanksPrediction!$A$2:$B$19,2,FALSE)</f>
        <v>10</v>
      </c>
      <c r="F137">
        <f>VLOOKUP(B137,RanksPrediction!$A$2:$B$19,2,FALSE)</f>
        <v>13</v>
      </c>
      <c r="G137">
        <f t="shared" si="6"/>
        <v>3</v>
      </c>
      <c r="H137">
        <v>1.7604123481094101</v>
      </c>
      <c r="I137">
        <v>0.49309597004302902</v>
      </c>
      <c r="K137">
        <f t="shared" si="7"/>
        <v>2</v>
      </c>
      <c r="L137">
        <f t="shared" si="8"/>
        <v>0</v>
      </c>
    </row>
    <row r="138" spans="1:12" x14ac:dyDescent="0.25">
      <c r="A138" t="s">
        <v>15</v>
      </c>
      <c r="B138" t="s">
        <v>16</v>
      </c>
      <c r="C138" s="3">
        <v>0.51</v>
      </c>
      <c r="D138" s="3">
        <v>0.27</v>
      </c>
      <c r="E138">
        <f>VLOOKUP(A138,RanksPrediction!$A$2:$B$19,2,FALSE)</f>
        <v>12</v>
      </c>
      <c r="F138">
        <f>VLOOKUP(B138,RanksPrediction!$A$2:$B$19,2,FALSE)</f>
        <v>8</v>
      </c>
      <c r="G138">
        <f t="shared" si="6"/>
        <v>-4</v>
      </c>
      <c r="H138">
        <v>1.37048743994439</v>
      </c>
      <c r="I138">
        <v>0.76009909465534398</v>
      </c>
      <c r="K138">
        <f t="shared" si="7"/>
        <v>1</v>
      </c>
      <c r="L138">
        <f t="shared" si="8"/>
        <v>1</v>
      </c>
    </row>
    <row r="139" spans="1:12" x14ac:dyDescent="0.25">
      <c r="A139" t="s">
        <v>14</v>
      </c>
      <c r="B139" t="s">
        <v>9</v>
      </c>
      <c r="C139" s="3">
        <v>0.39</v>
      </c>
      <c r="D139" s="3">
        <v>0.34</v>
      </c>
      <c r="E139">
        <f>VLOOKUP(A139,RanksPrediction!$A$2:$B$19,2,FALSE)</f>
        <v>16</v>
      </c>
      <c r="F139">
        <f>VLOOKUP(B139,RanksPrediction!$A$2:$B$19,2,FALSE)</f>
        <v>2</v>
      </c>
      <c r="G139">
        <f t="shared" si="6"/>
        <v>-14</v>
      </c>
      <c r="H139">
        <v>1.04003623737374</v>
      </c>
      <c r="I139">
        <v>0.72925333694083705</v>
      </c>
      <c r="K139">
        <f t="shared" si="7"/>
        <v>1</v>
      </c>
      <c r="L139">
        <f t="shared" si="8"/>
        <v>1</v>
      </c>
    </row>
    <row r="140" spans="1:12" x14ac:dyDescent="0.25">
      <c r="A140" t="s">
        <v>5</v>
      </c>
      <c r="B140" t="s">
        <v>32</v>
      </c>
      <c r="C140" s="3">
        <v>0.57999999999999996</v>
      </c>
      <c r="D140" s="3">
        <v>0.17</v>
      </c>
      <c r="E140">
        <f>VLOOKUP(A140,RanksPrediction!$A$2:$B$19,2,FALSE)</f>
        <v>6</v>
      </c>
      <c r="F140">
        <f>VLOOKUP(B140,RanksPrediction!$A$2:$B$19,2,FALSE)</f>
        <v>18</v>
      </c>
      <c r="G140">
        <f t="shared" si="6"/>
        <v>12</v>
      </c>
      <c r="H140">
        <v>1.1016130230880199</v>
      </c>
      <c r="I140">
        <v>0.66690337301587199</v>
      </c>
      <c r="K140">
        <f t="shared" si="7"/>
        <v>1</v>
      </c>
      <c r="L140">
        <f t="shared" si="8"/>
        <v>1</v>
      </c>
    </row>
    <row r="141" spans="1:12" x14ac:dyDescent="0.25">
      <c r="A141" t="s">
        <v>13</v>
      </c>
      <c r="B141" t="s">
        <v>8</v>
      </c>
      <c r="C141" s="3">
        <v>0.38</v>
      </c>
      <c r="D141" s="3">
        <v>0.37</v>
      </c>
      <c r="E141">
        <f>VLOOKUP(A141,RanksPrediction!$A$2:$B$19,2,FALSE)</f>
        <v>7</v>
      </c>
      <c r="F141">
        <f>VLOOKUP(B141,RanksPrediction!$A$2:$B$19,2,FALSE)</f>
        <v>9</v>
      </c>
      <c r="G141">
        <f t="shared" si="6"/>
        <v>2</v>
      </c>
      <c r="H141">
        <v>1.1409526326142001</v>
      </c>
      <c r="I141">
        <v>1.1473209420825099</v>
      </c>
      <c r="K141">
        <f t="shared" si="7"/>
        <v>1</v>
      </c>
      <c r="L141">
        <f t="shared" si="8"/>
        <v>1</v>
      </c>
    </row>
    <row r="142" spans="1:12" x14ac:dyDescent="0.25">
      <c r="A142" t="s">
        <v>12</v>
      </c>
      <c r="B142" t="s">
        <v>6</v>
      </c>
      <c r="C142" s="3">
        <v>0.24</v>
      </c>
      <c r="D142" s="3">
        <v>0.53</v>
      </c>
      <c r="E142">
        <f>VLOOKUP(A142,RanksPrediction!$A$2:$B$19,2,FALSE)</f>
        <v>15</v>
      </c>
      <c r="F142">
        <f>VLOOKUP(B142,RanksPrediction!$A$2:$B$19,2,FALSE)</f>
        <v>3</v>
      </c>
      <c r="G142">
        <f t="shared" si="6"/>
        <v>-12</v>
      </c>
      <c r="H142">
        <v>0.85483214285714304</v>
      </c>
      <c r="I142">
        <v>0.91332222222222204</v>
      </c>
      <c r="K142">
        <f t="shared" si="7"/>
        <v>1</v>
      </c>
      <c r="L142">
        <f t="shared" si="8"/>
        <v>1</v>
      </c>
    </row>
    <row r="143" spans="1:12" x14ac:dyDescent="0.25">
      <c r="A143" t="s">
        <v>3</v>
      </c>
      <c r="B143" t="s">
        <v>7</v>
      </c>
      <c r="C143" s="3">
        <v>0.8</v>
      </c>
      <c r="D143" s="3">
        <v>7.0000000000000007E-2</v>
      </c>
      <c r="E143">
        <f>VLOOKUP(A143,RanksPrediction!$A$2:$B$19,2,FALSE)</f>
        <v>1</v>
      </c>
      <c r="F143">
        <f>VLOOKUP(B143,RanksPrediction!$A$2:$B$19,2,FALSE)</f>
        <v>5</v>
      </c>
      <c r="G143">
        <f t="shared" si="6"/>
        <v>4</v>
      </c>
      <c r="H143">
        <v>1.6375527768284299</v>
      </c>
      <c r="I143">
        <v>0.98023744493810205</v>
      </c>
      <c r="K143">
        <f t="shared" si="7"/>
        <v>2</v>
      </c>
      <c r="L143">
        <f t="shared" si="8"/>
        <v>1</v>
      </c>
    </row>
    <row r="144" spans="1:12" x14ac:dyDescent="0.25">
      <c r="A144" t="s">
        <v>2</v>
      </c>
      <c r="B144" t="s">
        <v>4</v>
      </c>
      <c r="C144" s="3">
        <v>0.41</v>
      </c>
      <c r="D144" s="3">
        <v>0.3</v>
      </c>
      <c r="E144">
        <f>VLOOKUP(A144,RanksPrediction!$A$2:$B$19,2,FALSE)</f>
        <v>14</v>
      </c>
      <c r="F144">
        <f>VLOOKUP(B144,RanksPrediction!$A$2:$B$19,2,FALSE)</f>
        <v>11</v>
      </c>
      <c r="G144">
        <f t="shared" si="6"/>
        <v>-3</v>
      </c>
      <c r="H144">
        <v>1.5096865515031901</v>
      </c>
      <c r="I144">
        <v>1.01801022204919</v>
      </c>
      <c r="K144">
        <f t="shared" si="7"/>
        <v>2</v>
      </c>
      <c r="L144">
        <f t="shared" si="8"/>
        <v>1</v>
      </c>
    </row>
    <row r="145" spans="1:12" x14ac:dyDescent="0.25">
      <c r="A145" t="s">
        <v>0</v>
      </c>
      <c r="B145" t="s">
        <v>31</v>
      </c>
      <c r="C145" s="3">
        <v>0.64</v>
      </c>
      <c r="D145" s="3">
        <v>0.15</v>
      </c>
      <c r="E145">
        <f>VLOOKUP(A145,RanksPrediction!$A$2:$B$19,2,FALSE)</f>
        <v>4</v>
      </c>
      <c r="F145">
        <f>VLOOKUP(B145,RanksPrediction!$A$2:$B$19,2,FALSE)</f>
        <v>17</v>
      </c>
      <c r="G145">
        <f t="shared" si="6"/>
        <v>13</v>
      </c>
      <c r="H145">
        <v>1.3955901085026099</v>
      </c>
      <c r="I145">
        <v>0.79435580808080697</v>
      </c>
      <c r="K145">
        <f t="shared" si="7"/>
        <v>1</v>
      </c>
      <c r="L145">
        <f t="shared" si="8"/>
        <v>1</v>
      </c>
    </row>
    <row r="146" spans="1:12" x14ac:dyDescent="0.25">
      <c r="A146" t="s">
        <v>31</v>
      </c>
      <c r="B146" t="s">
        <v>3</v>
      </c>
      <c r="C146" s="3">
        <v>0.08</v>
      </c>
      <c r="D146" s="3">
        <v>0.78</v>
      </c>
      <c r="E146">
        <f>VLOOKUP(A146,RanksPrediction!$A$2:$B$19,2,FALSE)</f>
        <v>17</v>
      </c>
      <c r="F146">
        <f>VLOOKUP(B146,RanksPrediction!$A$2:$B$19,2,FALSE)</f>
        <v>1</v>
      </c>
      <c r="G146">
        <f t="shared" si="6"/>
        <v>-16</v>
      </c>
      <c r="H146">
        <v>0.67230714285714299</v>
      </c>
      <c r="I146">
        <v>1.4528642857142899</v>
      </c>
      <c r="K146">
        <f t="shared" si="7"/>
        <v>1</v>
      </c>
      <c r="L146">
        <f t="shared" si="8"/>
        <v>1</v>
      </c>
    </row>
    <row r="147" spans="1:12" x14ac:dyDescent="0.25">
      <c r="A147" t="s">
        <v>16</v>
      </c>
      <c r="B147" t="s">
        <v>12</v>
      </c>
      <c r="C147" s="3">
        <v>0.48</v>
      </c>
      <c r="D147" s="3">
        <v>0.28000000000000003</v>
      </c>
      <c r="E147">
        <f>VLOOKUP(A147,RanksPrediction!$A$2:$B$19,2,FALSE)</f>
        <v>8</v>
      </c>
      <c r="F147">
        <f>VLOOKUP(B147,RanksPrediction!$A$2:$B$19,2,FALSE)</f>
        <v>15</v>
      </c>
      <c r="G147">
        <f t="shared" si="6"/>
        <v>7</v>
      </c>
      <c r="H147">
        <v>1.01896095848596</v>
      </c>
      <c r="I147">
        <v>0.56534049422799404</v>
      </c>
      <c r="K147">
        <f t="shared" si="7"/>
        <v>1</v>
      </c>
      <c r="L147">
        <f t="shared" si="8"/>
        <v>1</v>
      </c>
    </row>
    <row r="148" spans="1:12" x14ac:dyDescent="0.25">
      <c r="A148" t="s">
        <v>8</v>
      </c>
      <c r="B148" t="s">
        <v>2</v>
      </c>
      <c r="C148" s="3">
        <v>0.55000000000000004</v>
      </c>
      <c r="D148" s="3">
        <v>0.2</v>
      </c>
      <c r="E148">
        <f>VLOOKUP(A148,RanksPrediction!$A$2:$B$19,2,FALSE)</f>
        <v>9</v>
      </c>
      <c r="F148">
        <f>VLOOKUP(B148,RanksPrediction!$A$2:$B$19,2,FALSE)</f>
        <v>14</v>
      </c>
      <c r="G148">
        <f t="shared" si="6"/>
        <v>5</v>
      </c>
      <c r="H148">
        <v>2.0947228919493801</v>
      </c>
      <c r="I148">
        <v>0.59432130358676405</v>
      </c>
      <c r="K148">
        <f t="shared" si="7"/>
        <v>2</v>
      </c>
      <c r="L148">
        <f t="shared" si="8"/>
        <v>1</v>
      </c>
    </row>
    <row r="149" spans="1:12" x14ac:dyDescent="0.25">
      <c r="A149" t="s">
        <v>7</v>
      </c>
      <c r="B149" t="s">
        <v>14</v>
      </c>
      <c r="C149" s="3">
        <v>0.45</v>
      </c>
      <c r="D149" s="3">
        <v>0.28000000000000003</v>
      </c>
      <c r="E149">
        <f>VLOOKUP(A149,RanksPrediction!$A$2:$B$19,2,FALSE)</f>
        <v>5</v>
      </c>
      <c r="F149">
        <f>VLOOKUP(B149,RanksPrediction!$A$2:$B$19,2,FALSE)</f>
        <v>16</v>
      </c>
      <c r="G149">
        <f t="shared" si="6"/>
        <v>11</v>
      </c>
      <c r="H149">
        <v>1.0349315115440101</v>
      </c>
      <c r="I149">
        <v>0.84541869658119695</v>
      </c>
      <c r="K149">
        <f t="shared" si="7"/>
        <v>1</v>
      </c>
      <c r="L149">
        <f t="shared" si="8"/>
        <v>1</v>
      </c>
    </row>
    <row r="150" spans="1:12" x14ac:dyDescent="0.25">
      <c r="A150" t="s">
        <v>6</v>
      </c>
      <c r="B150" t="s">
        <v>0</v>
      </c>
      <c r="C150" s="3">
        <v>0.61</v>
      </c>
      <c r="D150" s="3">
        <v>0.18</v>
      </c>
      <c r="E150">
        <f>VLOOKUP(A150,RanksPrediction!$A$2:$B$19,2,FALSE)</f>
        <v>3</v>
      </c>
      <c r="F150">
        <f>VLOOKUP(B150,RanksPrediction!$A$2:$B$19,2,FALSE)</f>
        <v>4</v>
      </c>
      <c r="G150">
        <f t="shared" si="6"/>
        <v>1</v>
      </c>
      <c r="H150">
        <v>2.0753931609987499</v>
      </c>
      <c r="I150">
        <v>0.34072894864638298</v>
      </c>
      <c r="K150">
        <f t="shared" si="7"/>
        <v>2</v>
      </c>
      <c r="L150">
        <f t="shared" si="8"/>
        <v>0</v>
      </c>
    </row>
    <row r="151" spans="1:12" x14ac:dyDescent="0.25">
      <c r="A151" t="s">
        <v>4</v>
      </c>
      <c r="B151" t="s">
        <v>17</v>
      </c>
      <c r="C151" s="3">
        <v>0.39</v>
      </c>
      <c r="D151" s="3">
        <v>0.33</v>
      </c>
      <c r="E151">
        <f>VLOOKUP(A151,RanksPrediction!$A$2:$B$19,2,FALSE)</f>
        <v>11</v>
      </c>
      <c r="F151">
        <f>VLOOKUP(B151,RanksPrediction!$A$2:$B$19,2,FALSE)</f>
        <v>10</v>
      </c>
      <c r="G151">
        <f t="shared" si="6"/>
        <v>-1</v>
      </c>
      <c r="H151">
        <v>1.18719192196692</v>
      </c>
      <c r="I151">
        <v>1.7976850192377301</v>
      </c>
      <c r="K151">
        <f t="shared" si="7"/>
        <v>1</v>
      </c>
      <c r="L151">
        <f t="shared" si="8"/>
        <v>2</v>
      </c>
    </row>
    <row r="152" spans="1:12" x14ac:dyDescent="0.25">
      <c r="A152" t="s">
        <v>32</v>
      </c>
      <c r="B152" t="s">
        <v>15</v>
      </c>
      <c r="C152" s="3">
        <v>0.24</v>
      </c>
      <c r="D152" s="3">
        <v>0.52</v>
      </c>
      <c r="E152">
        <f>VLOOKUP(A152,RanksPrediction!$A$2:$B$19,2,FALSE)</f>
        <v>18</v>
      </c>
      <c r="F152">
        <f>VLOOKUP(B152,RanksPrediction!$A$2:$B$19,2,FALSE)</f>
        <v>12</v>
      </c>
      <c r="G152">
        <f t="shared" si="6"/>
        <v>-6</v>
      </c>
      <c r="H152">
        <v>0.88235791430791399</v>
      </c>
      <c r="I152">
        <v>1.57267981185481</v>
      </c>
      <c r="K152">
        <f t="shared" si="7"/>
        <v>1</v>
      </c>
      <c r="L152">
        <f t="shared" si="8"/>
        <v>2</v>
      </c>
    </row>
    <row r="153" spans="1:12" x14ac:dyDescent="0.25">
      <c r="A153" t="s">
        <v>10</v>
      </c>
      <c r="B153" t="s">
        <v>13</v>
      </c>
      <c r="C153" s="3">
        <v>0.42</v>
      </c>
      <c r="D153" s="3">
        <v>0.31</v>
      </c>
      <c r="E153">
        <f>VLOOKUP(A153,RanksPrediction!$A$2:$B$19,2,FALSE)</f>
        <v>13</v>
      </c>
      <c r="F153">
        <f>VLOOKUP(B153,RanksPrediction!$A$2:$B$19,2,FALSE)</f>
        <v>7</v>
      </c>
      <c r="G153">
        <f t="shared" si="6"/>
        <v>-6</v>
      </c>
      <c r="H153">
        <v>0.90551361277611198</v>
      </c>
      <c r="I153">
        <v>1.11041006077256</v>
      </c>
      <c r="K153">
        <f t="shared" si="7"/>
        <v>1</v>
      </c>
      <c r="L153">
        <f t="shared" si="8"/>
        <v>1</v>
      </c>
    </row>
    <row r="154" spans="1:12" x14ac:dyDescent="0.25">
      <c r="A154" t="s">
        <v>9</v>
      </c>
      <c r="B154" t="s">
        <v>5</v>
      </c>
      <c r="C154" s="3">
        <v>0.56000000000000005</v>
      </c>
      <c r="D154" s="3">
        <v>0.2</v>
      </c>
      <c r="E154">
        <f>VLOOKUP(A154,RanksPrediction!$A$2:$B$19,2,FALSE)</f>
        <v>2</v>
      </c>
      <c r="F154">
        <f>VLOOKUP(B154,RanksPrediction!$A$2:$B$19,2,FALSE)</f>
        <v>6</v>
      </c>
      <c r="G154">
        <f t="shared" si="6"/>
        <v>4</v>
      </c>
      <c r="H154">
        <v>2.0668936318067899</v>
      </c>
      <c r="I154">
        <v>0.57945364262929999</v>
      </c>
      <c r="K154">
        <f t="shared" si="7"/>
        <v>2</v>
      </c>
      <c r="L154">
        <f t="shared" si="8"/>
        <v>1</v>
      </c>
    </row>
    <row r="155" spans="1:12" x14ac:dyDescent="0.25">
      <c r="A155" t="s">
        <v>31</v>
      </c>
      <c r="B155" t="s">
        <v>5</v>
      </c>
      <c r="C155" s="3">
        <v>0.37</v>
      </c>
      <c r="D155" s="3">
        <v>0.36</v>
      </c>
      <c r="E155">
        <f>VLOOKUP(A155,RanksPrediction!$A$2:$B$19,2,FALSE)</f>
        <v>17</v>
      </c>
      <c r="F155">
        <f>VLOOKUP(B155,RanksPrediction!$A$2:$B$19,2,FALSE)</f>
        <v>6</v>
      </c>
      <c r="G155">
        <f t="shared" si="6"/>
        <v>-11</v>
      </c>
      <c r="H155">
        <v>1.3655326451326399</v>
      </c>
      <c r="I155">
        <v>0.28661262520159603</v>
      </c>
      <c r="K155">
        <f t="shared" si="7"/>
        <v>1</v>
      </c>
      <c r="L155">
        <f t="shared" si="8"/>
        <v>0</v>
      </c>
    </row>
    <row r="156" spans="1:12" x14ac:dyDescent="0.25">
      <c r="A156" t="s">
        <v>16</v>
      </c>
      <c r="B156" t="s">
        <v>0</v>
      </c>
      <c r="C156" s="3">
        <v>0.4</v>
      </c>
      <c r="D156" s="3">
        <v>0.36</v>
      </c>
      <c r="E156">
        <f>VLOOKUP(A156,RanksPrediction!$A$2:$B$19,2,FALSE)</f>
        <v>8</v>
      </c>
      <c r="F156">
        <f>VLOOKUP(B156,RanksPrediction!$A$2:$B$19,2,FALSE)</f>
        <v>4</v>
      </c>
      <c r="G156">
        <f t="shared" si="6"/>
        <v>-4</v>
      </c>
      <c r="H156">
        <v>1.3612747772201199</v>
      </c>
      <c r="I156">
        <v>2.4016786304704101</v>
      </c>
      <c r="K156">
        <f t="shared" si="7"/>
        <v>1</v>
      </c>
      <c r="L156">
        <f t="shared" si="8"/>
        <v>2</v>
      </c>
    </row>
    <row r="157" spans="1:12" x14ac:dyDescent="0.25">
      <c r="A157" t="s">
        <v>15</v>
      </c>
      <c r="B157" t="s">
        <v>3</v>
      </c>
      <c r="C157" s="3">
        <v>0.18</v>
      </c>
      <c r="D157" s="3">
        <v>0.63</v>
      </c>
      <c r="E157">
        <f>VLOOKUP(A157,RanksPrediction!$A$2:$B$19,2,FALSE)</f>
        <v>12</v>
      </c>
      <c r="F157">
        <f>VLOOKUP(B157,RanksPrediction!$A$2:$B$19,2,FALSE)</f>
        <v>1</v>
      </c>
      <c r="G157">
        <f t="shared" si="6"/>
        <v>-11</v>
      </c>
      <c r="H157">
        <v>1.0138714285714301</v>
      </c>
      <c r="I157">
        <v>2.1832775793650798</v>
      </c>
      <c r="K157">
        <f t="shared" si="7"/>
        <v>1</v>
      </c>
      <c r="L157">
        <f t="shared" si="8"/>
        <v>2</v>
      </c>
    </row>
    <row r="158" spans="1:12" x14ac:dyDescent="0.25">
      <c r="A158" t="s">
        <v>7</v>
      </c>
      <c r="B158" t="s">
        <v>8</v>
      </c>
      <c r="C158" s="3">
        <v>0.43</v>
      </c>
      <c r="D158" s="3">
        <v>0.31</v>
      </c>
      <c r="E158">
        <f>VLOOKUP(A158,RanksPrediction!$A$2:$B$19,2,FALSE)</f>
        <v>5</v>
      </c>
      <c r="F158">
        <f>VLOOKUP(B158,RanksPrediction!$A$2:$B$19,2,FALSE)</f>
        <v>9</v>
      </c>
      <c r="G158">
        <f t="shared" si="6"/>
        <v>4</v>
      </c>
      <c r="H158">
        <v>1.01517852469168</v>
      </c>
      <c r="I158">
        <v>1.2741350556607101</v>
      </c>
      <c r="K158">
        <f t="shared" si="7"/>
        <v>1</v>
      </c>
      <c r="L158">
        <f t="shared" si="8"/>
        <v>1</v>
      </c>
    </row>
    <row r="159" spans="1:12" x14ac:dyDescent="0.25">
      <c r="A159" t="s">
        <v>6</v>
      </c>
      <c r="B159" t="s">
        <v>14</v>
      </c>
      <c r="C159" s="3">
        <v>0.67</v>
      </c>
      <c r="D159" s="3">
        <v>0.14000000000000001</v>
      </c>
      <c r="E159">
        <f>VLOOKUP(A159,RanksPrediction!$A$2:$B$19,2,FALSE)</f>
        <v>3</v>
      </c>
      <c r="F159">
        <f>VLOOKUP(B159,RanksPrediction!$A$2:$B$19,2,FALSE)</f>
        <v>16</v>
      </c>
      <c r="G159">
        <f t="shared" si="6"/>
        <v>13</v>
      </c>
      <c r="H159">
        <v>0.65156249999999905</v>
      </c>
      <c r="I159">
        <v>0.85922003968253802</v>
      </c>
      <c r="K159">
        <f t="shared" si="7"/>
        <v>1</v>
      </c>
      <c r="L159">
        <f t="shared" si="8"/>
        <v>1</v>
      </c>
    </row>
    <row r="160" spans="1:12" x14ac:dyDescent="0.25">
      <c r="A160" t="s">
        <v>4</v>
      </c>
      <c r="B160" t="s">
        <v>13</v>
      </c>
      <c r="C160" s="3">
        <v>0.46</v>
      </c>
      <c r="D160" s="3">
        <v>0.27</v>
      </c>
      <c r="E160">
        <f>VLOOKUP(A160,RanksPrediction!$A$2:$B$19,2,FALSE)</f>
        <v>11</v>
      </c>
      <c r="F160">
        <f>VLOOKUP(B160,RanksPrediction!$A$2:$B$19,2,FALSE)</f>
        <v>7</v>
      </c>
      <c r="G160">
        <f t="shared" si="6"/>
        <v>-4</v>
      </c>
      <c r="H160">
        <v>1.22820045886991</v>
      </c>
      <c r="I160">
        <v>0.90185602799977904</v>
      </c>
      <c r="K160">
        <f t="shared" si="7"/>
        <v>1</v>
      </c>
      <c r="L160">
        <f t="shared" si="8"/>
        <v>1</v>
      </c>
    </row>
    <row r="161" spans="1:12" x14ac:dyDescent="0.25">
      <c r="A161" t="s">
        <v>32</v>
      </c>
      <c r="B161" t="s">
        <v>12</v>
      </c>
      <c r="C161" s="3">
        <v>0.3</v>
      </c>
      <c r="D161" s="3">
        <v>0.42</v>
      </c>
      <c r="E161">
        <f>VLOOKUP(A161,RanksPrediction!$A$2:$B$19,2,FALSE)</f>
        <v>18</v>
      </c>
      <c r="F161">
        <f>VLOOKUP(B161,RanksPrediction!$A$2:$B$19,2,FALSE)</f>
        <v>15</v>
      </c>
      <c r="G161">
        <f t="shared" si="6"/>
        <v>-3</v>
      </c>
      <c r="H161">
        <v>0.86665887237762296</v>
      </c>
      <c r="I161">
        <v>1.13807281445765</v>
      </c>
      <c r="K161">
        <f t="shared" si="7"/>
        <v>1</v>
      </c>
      <c r="L161">
        <f t="shared" si="8"/>
        <v>1</v>
      </c>
    </row>
    <row r="162" spans="1:12" x14ac:dyDescent="0.25">
      <c r="A162" t="s">
        <v>10</v>
      </c>
      <c r="B162" t="s">
        <v>2</v>
      </c>
      <c r="C162" s="3">
        <v>0.44</v>
      </c>
      <c r="D162" s="3">
        <v>0.28000000000000003</v>
      </c>
      <c r="E162">
        <f>VLOOKUP(A162,RanksPrediction!$A$2:$B$19,2,FALSE)</f>
        <v>13</v>
      </c>
      <c r="F162">
        <f>VLOOKUP(B162,RanksPrediction!$A$2:$B$19,2,FALSE)</f>
        <v>14</v>
      </c>
      <c r="G162">
        <f t="shared" si="6"/>
        <v>1</v>
      </c>
      <c r="H162">
        <v>0.95464609133080303</v>
      </c>
      <c r="I162">
        <v>0.95124082730135495</v>
      </c>
      <c r="K162">
        <f t="shared" si="7"/>
        <v>1</v>
      </c>
      <c r="L162">
        <f t="shared" si="8"/>
        <v>1</v>
      </c>
    </row>
    <row r="163" spans="1:12" x14ac:dyDescent="0.25">
      <c r="A163" t="s">
        <v>9</v>
      </c>
      <c r="B163" t="s">
        <v>17</v>
      </c>
      <c r="C163" s="3">
        <v>0.49</v>
      </c>
      <c r="D163" s="3">
        <v>0.26</v>
      </c>
      <c r="E163">
        <f>VLOOKUP(A163,RanksPrediction!$A$2:$B$19,2,FALSE)</f>
        <v>2</v>
      </c>
      <c r="F163">
        <f>VLOOKUP(B163,RanksPrediction!$A$2:$B$19,2,FALSE)</f>
        <v>10</v>
      </c>
      <c r="G163">
        <f t="shared" si="6"/>
        <v>8</v>
      </c>
      <c r="H163">
        <v>0.60399108946609004</v>
      </c>
      <c r="I163">
        <v>0.45737343073593201</v>
      </c>
      <c r="K163">
        <f t="shared" si="7"/>
        <v>1</v>
      </c>
      <c r="L163">
        <f t="shared" si="8"/>
        <v>0</v>
      </c>
    </row>
    <row r="164" spans="1:12" x14ac:dyDescent="0.25">
      <c r="A164" t="s">
        <v>17</v>
      </c>
      <c r="B164" t="s">
        <v>32</v>
      </c>
      <c r="C164" s="3">
        <v>0.65</v>
      </c>
      <c r="D164" s="3">
        <v>0.13</v>
      </c>
      <c r="E164">
        <f>VLOOKUP(A164,RanksPrediction!$A$2:$B$19,2,FALSE)</f>
        <v>10</v>
      </c>
      <c r="F164">
        <f>VLOOKUP(B164,RanksPrediction!$A$2:$B$19,2,FALSE)</f>
        <v>18</v>
      </c>
      <c r="G164">
        <f t="shared" si="6"/>
        <v>8</v>
      </c>
      <c r="H164">
        <v>1.7875684343434299</v>
      </c>
      <c r="I164">
        <v>0.70474577922077797</v>
      </c>
      <c r="K164">
        <f t="shared" si="7"/>
        <v>2</v>
      </c>
      <c r="L164">
        <f t="shared" si="8"/>
        <v>1</v>
      </c>
    </row>
    <row r="165" spans="1:12" x14ac:dyDescent="0.25">
      <c r="A165" t="s">
        <v>14</v>
      </c>
      <c r="B165" t="s">
        <v>4</v>
      </c>
      <c r="C165" s="3">
        <v>0.49</v>
      </c>
      <c r="D165" s="3">
        <v>0.24</v>
      </c>
      <c r="E165">
        <f>VLOOKUP(A165,RanksPrediction!$A$2:$B$19,2,FALSE)</f>
        <v>16</v>
      </c>
      <c r="F165">
        <f>VLOOKUP(B165,RanksPrediction!$A$2:$B$19,2,FALSE)</f>
        <v>11</v>
      </c>
      <c r="G165">
        <f t="shared" si="6"/>
        <v>-5</v>
      </c>
      <c r="H165">
        <v>1.5269097741719</v>
      </c>
      <c r="I165">
        <v>0.67143287753912695</v>
      </c>
      <c r="K165">
        <f t="shared" si="7"/>
        <v>2</v>
      </c>
      <c r="L165">
        <f t="shared" si="8"/>
        <v>1</v>
      </c>
    </row>
    <row r="166" spans="1:12" x14ac:dyDescent="0.25">
      <c r="A166" t="s">
        <v>8</v>
      </c>
      <c r="B166" t="s">
        <v>10</v>
      </c>
      <c r="C166" s="3">
        <v>0.56000000000000005</v>
      </c>
      <c r="D166" s="3">
        <v>0.2</v>
      </c>
      <c r="E166">
        <f>VLOOKUP(A166,RanksPrediction!$A$2:$B$19,2,FALSE)</f>
        <v>9</v>
      </c>
      <c r="F166">
        <f>VLOOKUP(B166,RanksPrediction!$A$2:$B$19,2,FALSE)</f>
        <v>13</v>
      </c>
      <c r="G166">
        <f t="shared" si="6"/>
        <v>4</v>
      </c>
      <c r="H166">
        <v>2.0668936318067899</v>
      </c>
      <c r="I166">
        <v>0.57945364262929999</v>
      </c>
      <c r="K166">
        <f t="shared" si="7"/>
        <v>2</v>
      </c>
      <c r="L166">
        <f t="shared" si="8"/>
        <v>1</v>
      </c>
    </row>
    <row r="167" spans="1:12" x14ac:dyDescent="0.25">
      <c r="A167" t="s">
        <v>5</v>
      </c>
      <c r="B167" t="s">
        <v>6</v>
      </c>
      <c r="C167" s="3">
        <v>0.22</v>
      </c>
      <c r="D167" s="3">
        <v>0.55000000000000004</v>
      </c>
      <c r="E167">
        <f>VLOOKUP(A167,RanksPrediction!$A$2:$B$19,2,FALSE)</f>
        <v>6</v>
      </c>
      <c r="F167">
        <f>VLOOKUP(B167,RanksPrediction!$A$2:$B$19,2,FALSE)</f>
        <v>3</v>
      </c>
      <c r="G167">
        <f t="shared" si="6"/>
        <v>-3</v>
      </c>
      <c r="H167">
        <v>0.87706976703851702</v>
      </c>
      <c r="I167">
        <v>1.04764767970677</v>
      </c>
      <c r="K167">
        <f t="shared" si="7"/>
        <v>1</v>
      </c>
      <c r="L167">
        <f t="shared" si="8"/>
        <v>1</v>
      </c>
    </row>
    <row r="168" spans="1:12" x14ac:dyDescent="0.25">
      <c r="A168" t="s">
        <v>13</v>
      </c>
      <c r="B168" t="s">
        <v>9</v>
      </c>
      <c r="C168" s="3">
        <v>0.34</v>
      </c>
      <c r="D168" s="3">
        <v>0.4</v>
      </c>
      <c r="E168">
        <f>VLOOKUP(A168,RanksPrediction!$A$2:$B$19,2,FALSE)</f>
        <v>7</v>
      </c>
      <c r="F168">
        <f>VLOOKUP(B168,RanksPrediction!$A$2:$B$19,2,FALSE)</f>
        <v>2</v>
      </c>
      <c r="G168">
        <f t="shared" si="6"/>
        <v>-5</v>
      </c>
      <c r="H168">
        <v>0.575199227161728</v>
      </c>
      <c r="I168">
        <v>1.3093690754506899</v>
      </c>
      <c r="K168">
        <f t="shared" si="7"/>
        <v>1</v>
      </c>
      <c r="L168">
        <f t="shared" si="8"/>
        <v>1</v>
      </c>
    </row>
    <row r="169" spans="1:12" x14ac:dyDescent="0.25">
      <c r="A169" t="s">
        <v>12</v>
      </c>
      <c r="B169" t="s">
        <v>31</v>
      </c>
      <c r="C169" s="3">
        <v>0.56000000000000005</v>
      </c>
      <c r="D169" s="3">
        <v>0.2</v>
      </c>
      <c r="E169">
        <f>VLOOKUP(A169,RanksPrediction!$A$2:$B$19,2,FALSE)</f>
        <v>15</v>
      </c>
      <c r="F169">
        <f>VLOOKUP(B169,RanksPrediction!$A$2:$B$19,2,FALSE)</f>
        <v>17</v>
      </c>
      <c r="G169">
        <f t="shared" si="6"/>
        <v>2</v>
      </c>
      <c r="H169">
        <v>1.5600575224547599</v>
      </c>
      <c r="I169">
        <v>0.40625092390624501</v>
      </c>
      <c r="K169">
        <f t="shared" si="7"/>
        <v>2</v>
      </c>
      <c r="L169">
        <f t="shared" si="8"/>
        <v>0</v>
      </c>
    </row>
    <row r="170" spans="1:12" x14ac:dyDescent="0.25">
      <c r="A170" t="s">
        <v>3</v>
      </c>
      <c r="B170" t="s">
        <v>16</v>
      </c>
      <c r="C170" s="3">
        <v>0.81</v>
      </c>
      <c r="D170" s="3">
        <v>7.0000000000000007E-2</v>
      </c>
      <c r="E170">
        <f>VLOOKUP(A170,RanksPrediction!$A$2:$B$19,2,FALSE)</f>
        <v>1</v>
      </c>
      <c r="F170">
        <f>VLOOKUP(B170,RanksPrediction!$A$2:$B$19,2,FALSE)</f>
        <v>8</v>
      </c>
      <c r="G170">
        <f t="shared" si="6"/>
        <v>7</v>
      </c>
      <c r="H170">
        <v>1.4006846500721499</v>
      </c>
      <c r="I170">
        <v>0.481883279220779</v>
      </c>
      <c r="K170">
        <f t="shared" si="7"/>
        <v>1</v>
      </c>
      <c r="L170">
        <f t="shared" si="8"/>
        <v>0</v>
      </c>
    </row>
    <row r="171" spans="1:12" x14ac:dyDescent="0.25">
      <c r="A171" t="s">
        <v>2</v>
      </c>
      <c r="B171" t="s">
        <v>7</v>
      </c>
      <c r="C171" s="3">
        <v>0.38</v>
      </c>
      <c r="D171" s="3">
        <v>0.35</v>
      </c>
      <c r="E171">
        <f>VLOOKUP(A171,RanksPrediction!$A$2:$B$19,2,FALSE)</f>
        <v>14</v>
      </c>
      <c r="F171">
        <f>VLOOKUP(B171,RanksPrediction!$A$2:$B$19,2,FALSE)</f>
        <v>5</v>
      </c>
      <c r="G171">
        <f t="shared" si="6"/>
        <v>-9</v>
      </c>
      <c r="H171">
        <v>0.66694514790764703</v>
      </c>
      <c r="I171">
        <v>0.80365988455988402</v>
      </c>
      <c r="K171">
        <f t="shared" si="7"/>
        <v>1</v>
      </c>
      <c r="L171">
        <f t="shared" si="8"/>
        <v>1</v>
      </c>
    </row>
    <row r="172" spans="1:12" x14ac:dyDescent="0.25">
      <c r="A172" t="s">
        <v>0</v>
      </c>
      <c r="B172" t="s">
        <v>15</v>
      </c>
      <c r="C172" s="3">
        <v>0.47</v>
      </c>
      <c r="D172" s="3">
        <v>0.28999999999999998</v>
      </c>
      <c r="E172">
        <f>VLOOKUP(A172,RanksPrediction!$A$2:$B$19,2,FALSE)</f>
        <v>4</v>
      </c>
      <c r="F172">
        <f>VLOOKUP(B172,RanksPrediction!$A$2:$B$19,2,FALSE)</f>
        <v>12</v>
      </c>
      <c r="G172">
        <f t="shared" si="6"/>
        <v>8</v>
      </c>
      <c r="H172">
        <v>1.61389666824189</v>
      </c>
      <c r="I172">
        <v>0.57657945420592505</v>
      </c>
      <c r="K172">
        <f t="shared" si="7"/>
        <v>2</v>
      </c>
      <c r="L172">
        <f t="shared" si="8"/>
        <v>1</v>
      </c>
    </row>
    <row r="173" spans="1:12" x14ac:dyDescent="0.25">
      <c r="A173" t="s">
        <v>31</v>
      </c>
      <c r="B173" t="s">
        <v>17</v>
      </c>
      <c r="C173" s="3">
        <v>0.31</v>
      </c>
      <c r="D173" s="3">
        <v>0.44</v>
      </c>
      <c r="E173">
        <f>VLOOKUP(A173,RanksPrediction!$A$2:$B$19,2,FALSE)</f>
        <v>17</v>
      </c>
      <c r="F173">
        <f>VLOOKUP(B173,RanksPrediction!$A$2:$B$19,2,FALSE)</f>
        <v>10</v>
      </c>
      <c r="G173">
        <f t="shared" si="6"/>
        <v>-7</v>
      </c>
      <c r="H173">
        <v>1.47022848630128</v>
      </c>
      <c r="I173">
        <v>0.647373679017062</v>
      </c>
      <c r="K173">
        <f t="shared" si="7"/>
        <v>1</v>
      </c>
      <c r="L173">
        <f t="shared" si="8"/>
        <v>1</v>
      </c>
    </row>
    <row r="174" spans="1:12" x14ac:dyDescent="0.25">
      <c r="A174" t="s">
        <v>16</v>
      </c>
      <c r="B174" t="s">
        <v>5</v>
      </c>
      <c r="C174" s="3">
        <v>0.51</v>
      </c>
      <c r="D174" s="3">
        <v>0.25</v>
      </c>
      <c r="E174">
        <f>VLOOKUP(A174,RanksPrediction!$A$2:$B$19,2,FALSE)</f>
        <v>8</v>
      </c>
      <c r="F174">
        <f>VLOOKUP(B174,RanksPrediction!$A$2:$B$19,2,FALSE)</f>
        <v>6</v>
      </c>
      <c r="G174">
        <f t="shared" si="6"/>
        <v>-2</v>
      </c>
      <c r="H174">
        <v>1.47438891644851</v>
      </c>
      <c r="I174">
        <v>0.85793305382482998</v>
      </c>
      <c r="K174">
        <f t="shared" si="7"/>
        <v>1</v>
      </c>
      <c r="L174">
        <f t="shared" si="8"/>
        <v>1</v>
      </c>
    </row>
    <row r="175" spans="1:12" x14ac:dyDescent="0.25">
      <c r="A175" t="s">
        <v>15</v>
      </c>
      <c r="B175" t="s">
        <v>12</v>
      </c>
      <c r="C175" s="3">
        <v>0.53</v>
      </c>
      <c r="D175" s="3">
        <v>0.23</v>
      </c>
      <c r="E175">
        <f>VLOOKUP(A175,RanksPrediction!$A$2:$B$19,2,FALSE)</f>
        <v>12</v>
      </c>
      <c r="F175">
        <f>VLOOKUP(B175,RanksPrediction!$A$2:$B$19,2,FALSE)</f>
        <v>15</v>
      </c>
      <c r="G175">
        <f t="shared" si="6"/>
        <v>3</v>
      </c>
      <c r="H175">
        <v>2.0908242015337599</v>
      </c>
      <c r="I175">
        <v>1.04313765752222</v>
      </c>
      <c r="K175">
        <f t="shared" si="7"/>
        <v>2</v>
      </c>
      <c r="L175">
        <f t="shared" si="8"/>
        <v>1</v>
      </c>
    </row>
    <row r="176" spans="1:12" x14ac:dyDescent="0.25">
      <c r="A176" t="s">
        <v>7</v>
      </c>
      <c r="B176" t="s">
        <v>10</v>
      </c>
      <c r="C176" s="3">
        <v>0.53</v>
      </c>
      <c r="D176" s="3">
        <v>0.21</v>
      </c>
      <c r="E176">
        <f>VLOOKUP(A176,RanksPrediction!$A$2:$B$19,2,FALSE)</f>
        <v>5</v>
      </c>
      <c r="F176">
        <f>VLOOKUP(B176,RanksPrediction!$A$2:$B$19,2,FALSE)</f>
        <v>13</v>
      </c>
      <c r="G176">
        <f t="shared" si="6"/>
        <v>8</v>
      </c>
      <c r="H176">
        <v>1.1887992604617601</v>
      </c>
      <c r="I176">
        <v>0.49610050505050501</v>
      </c>
      <c r="K176">
        <f t="shared" si="7"/>
        <v>1</v>
      </c>
      <c r="L176">
        <f t="shared" si="8"/>
        <v>0</v>
      </c>
    </row>
    <row r="177" spans="1:12" x14ac:dyDescent="0.25">
      <c r="A177" t="s">
        <v>6</v>
      </c>
      <c r="B177" t="s">
        <v>13</v>
      </c>
      <c r="C177" s="3">
        <v>0.72</v>
      </c>
      <c r="D177" s="3">
        <v>0.11</v>
      </c>
      <c r="E177">
        <f>VLOOKUP(A177,RanksPrediction!$A$2:$B$19,2,FALSE)</f>
        <v>3</v>
      </c>
      <c r="F177">
        <f>VLOOKUP(B177,RanksPrediction!$A$2:$B$19,2,FALSE)</f>
        <v>7</v>
      </c>
      <c r="G177">
        <f t="shared" si="6"/>
        <v>4</v>
      </c>
      <c r="H177">
        <v>2.7815820336826902</v>
      </c>
      <c r="I177">
        <v>1.1879795986177599</v>
      </c>
      <c r="K177">
        <f t="shared" si="7"/>
        <v>3</v>
      </c>
      <c r="L177">
        <f t="shared" si="8"/>
        <v>1</v>
      </c>
    </row>
    <row r="178" spans="1:12" x14ac:dyDescent="0.25">
      <c r="A178" t="s">
        <v>4</v>
      </c>
      <c r="B178" t="s">
        <v>8</v>
      </c>
      <c r="C178" s="3">
        <v>0.38</v>
      </c>
      <c r="D178" s="3">
        <v>0.34</v>
      </c>
      <c r="E178">
        <f>VLOOKUP(A178,RanksPrediction!$A$2:$B$19,2,FALSE)</f>
        <v>11</v>
      </c>
      <c r="F178">
        <f>VLOOKUP(B178,RanksPrediction!$A$2:$B$19,2,FALSE)</f>
        <v>9</v>
      </c>
      <c r="G178">
        <f t="shared" si="6"/>
        <v>-2</v>
      </c>
      <c r="H178">
        <v>0.94564627948805502</v>
      </c>
      <c r="I178">
        <v>1.01915304353509</v>
      </c>
      <c r="K178">
        <f t="shared" si="7"/>
        <v>1</v>
      </c>
      <c r="L178">
        <f t="shared" si="8"/>
        <v>1</v>
      </c>
    </row>
    <row r="179" spans="1:12" x14ac:dyDescent="0.25">
      <c r="A179" t="s">
        <v>32</v>
      </c>
      <c r="B179" t="s">
        <v>14</v>
      </c>
      <c r="C179" s="3">
        <v>0.28000000000000003</v>
      </c>
      <c r="D179" s="3">
        <v>0.44</v>
      </c>
      <c r="E179">
        <f>VLOOKUP(A179,RanksPrediction!$A$2:$B$19,2,FALSE)</f>
        <v>18</v>
      </c>
      <c r="F179">
        <f>VLOOKUP(B179,RanksPrediction!$A$2:$B$19,2,FALSE)</f>
        <v>16</v>
      </c>
      <c r="G179">
        <f t="shared" si="6"/>
        <v>-2</v>
      </c>
      <c r="H179">
        <v>1.25835812460963</v>
      </c>
      <c r="I179">
        <v>0.93669792506470195</v>
      </c>
      <c r="K179">
        <f t="shared" si="7"/>
        <v>1</v>
      </c>
      <c r="L179">
        <f t="shared" si="8"/>
        <v>1</v>
      </c>
    </row>
    <row r="180" spans="1:12" x14ac:dyDescent="0.25">
      <c r="A180" t="s">
        <v>3</v>
      </c>
      <c r="B180" t="s">
        <v>0</v>
      </c>
      <c r="C180" s="3">
        <v>0.75</v>
      </c>
      <c r="D180" s="3">
        <v>0.09</v>
      </c>
      <c r="E180">
        <f>VLOOKUP(A180,RanksPrediction!$A$2:$B$19,2,FALSE)</f>
        <v>1</v>
      </c>
      <c r="F180">
        <f>VLOOKUP(B180,RanksPrediction!$A$2:$B$19,2,FALSE)</f>
        <v>4</v>
      </c>
      <c r="G180">
        <f t="shared" si="6"/>
        <v>3</v>
      </c>
      <c r="H180">
        <v>2.3278614725960298</v>
      </c>
      <c r="I180">
        <v>0.67761672290128105</v>
      </c>
      <c r="K180">
        <f t="shared" si="7"/>
        <v>2</v>
      </c>
      <c r="L180">
        <f t="shared" si="8"/>
        <v>1</v>
      </c>
    </row>
    <row r="181" spans="1:12" x14ac:dyDescent="0.25">
      <c r="A181" t="s">
        <v>9</v>
      </c>
      <c r="B181" t="s">
        <v>2</v>
      </c>
      <c r="C181" s="3">
        <v>0.59</v>
      </c>
      <c r="D181" s="3">
        <v>0.18</v>
      </c>
      <c r="E181">
        <f>VLOOKUP(A181,RanksPrediction!$A$2:$B$19,2,FALSE)</f>
        <v>2</v>
      </c>
      <c r="F181">
        <f>VLOOKUP(B181,RanksPrediction!$A$2:$B$19,2,FALSE)</f>
        <v>14</v>
      </c>
      <c r="G181">
        <f t="shared" si="6"/>
        <v>12</v>
      </c>
      <c r="H181">
        <v>1.50113315295815</v>
      </c>
      <c r="I181">
        <v>0.79908632756132703</v>
      </c>
      <c r="K181">
        <f t="shared" si="7"/>
        <v>2</v>
      </c>
      <c r="L181">
        <f t="shared" si="8"/>
        <v>1</v>
      </c>
    </row>
    <row r="182" spans="1:12" x14ac:dyDescent="0.25">
      <c r="A182" t="s">
        <v>17</v>
      </c>
      <c r="B182" t="s">
        <v>16</v>
      </c>
      <c r="C182" s="3">
        <v>0.48</v>
      </c>
      <c r="D182" s="3">
        <v>0.28000000000000003</v>
      </c>
      <c r="E182">
        <f>VLOOKUP(A182,RanksPrediction!$A$2:$B$19,2,FALSE)</f>
        <v>10</v>
      </c>
      <c r="F182">
        <f>VLOOKUP(B182,RanksPrediction!$A$2:$B$19,2,FALSE)</f>
        <v>8</v>
      </c>
      <c r="G182">
        <f t="shared" si="6"/>
        <v>-2</v>
      </c>
      <c r="H182">
        <v>1.3445745308341199</v>
      </c>
      <c r="I182">
        <v>0.381167291809068</v>
      </c>
      <c r="K182">
        <f t="shared" si="7"/>
        <v>1</v>
      </c>
      <c r="L182">
        <f t="shared" si="8"/>
        <v>0</v>
      </c>
    </row>
    <row r="183" spans="1:12" x14ac:dyDescent="0.25">
      <c r="A183" t="s">
        <v>14</v>
      </c>
      <c r="B183" t="s">
        <v>31</v>
      </c>
      <c r="C183" s="3">
        <v>0.57999999999999996</v>
      </c>
      <c r="D183" s="3">
        <v>0.19</v>
      </c>
      <c r="E183">
        <f>VLOOKUP(A183,RanksPrediction!$A$2:$B$19,2,FALSE)</f>
        <v>16</v>
      </c>
      <c r="F183">
        <f>VLOOKUP(B183,RanksPrediction!$A$2:$B$19,2,FALSE)</f>
        <v>17</v>
      </c>
      <c r="G183">
        <f t="shared" si="6"/>
        <v>1</v>
      </c>
      <c r="H183">
        <v>0.99497523488891204</v>
      </c>
      <c r="I183">
        <v>0.251407180545202</v>
      </c>
      <c r="K183">
        <f t="shared" si="7"/>
        <v>1</v>
      </c>
      <c r="L183">
        <f t="shared" si="8"/>
        <v>0</v>
      </c>
    </row>
    <row r="184" spans="1:12" x14ac:dyDescent="0.25">
      <c r="A184" t="s">
        <v>8</v>
      </c>
      <c r="B184" t="s">
        <v>9</v>
      </c>
      <c r="C184" s="3">
        <v>0.42</v>
      </c>
      <c r="D184" s="3">
        <v>0.32</v>
      </c>
      <c r="E184">
        <f>VLOOKUP(A184,RanksPrediction!$A$2:$B$19,2,FALSE)</f>
        <v>9</v>
      </c>
      <c r="F184">
        <f>VLOOKUP(B184,RanksPrediction!$A$2:$B$19,2,FALSE)</f>
        <v>2</v>
      </c>
      <c r="G184">
        <f t="shared" si="6"/>
        <v>-7</v>
      </c>
      <c r="H184">
        <v>0.57826146097194897</v>
      </c>
      <c r="I184">
        <v>0.74785384399742005</v>
      </c>
      <c r="K184">
        <f t="shared" si="7"/>
        <v>1</v>
      </c>
      <c r="L184">
        <f t="shared" si="8"/>
        <v>1</v>
      </c>
    </row>
    <row r="185" spans="1:12" x14ac:dyDescent="0.25">
      <c r="A185" t="s">
        <v>7</v>
      </c>
      <c r="B185" t="s">
        <v>6</v>
      </c>
      <c r="C185" s="3">
        <v>0.26</v>
      </c>
      <c r="D185" s="3">
        <v>0.51</v>
      </c>
      <c r="E185">
        <f>VLOOKUP(A185,RanksPrediction!$A$2:$B$19,2,FALSE)</f>
        <v>5</v>
      </c>
      <c r="F185">
        <f>VLOOKUP(B185,RanksPrediction!$A$2:$B$19,2,FALSE)</f>
        <v>3</v>
      </c>
      <c r="G185">
        <f t="shared" si="6"/>
        <v>-2</v>
      </c>
      <c r="H185">
        <v>1.21347383595936</v>
      </c>
      <c r="I185">
        <v>1.6880738928246899</v>
      </c>
      <c r="K185">
        <f t="shared" si="7"/>
        <v>1</v>
      </c>
      <c r="L185">
        <f t="shared" si="8"/>
        <v>2</v>
      </c>
    </row>
    <row r="186" spans="1:12" x14ac:dyDescent="0.25">
      <c r="A186" t="s">
        <v>5</v>
      </c>
      <c r="B186" t="s">
        <v>0</v>
      </c>
      <c r="C186" s="3">
        <v>0.35</v>
      </c>
      <c r="D186" s="3">
        <v>0.38</v>
      </c>
      <c r="E186">
        <f>VLOOKUP(A186,RanksPrediction!$A$2:$B$19,2,FALSE)</f>
        <v>6</v>
      </c>
      <c r="F186">
        <f>VLOOKUP(B186,RanksPrediction!$A$2:$B$19,2,FALSE)</f>
        <v>4</v>
      </c>
      <c r="G186">
        <f t="shared" si="6"/>
        <v>-2</v>
      </c>
      <c r="H186">
        <v>1.08892373677524</v>
      </c>
      <c r="I186">
        <v>0.88745115378042905</v>
      </c>
      <c r="K186">
        <f t="shared" si="7"/>
        <v>1</v>
      </c>
      <c r="L186">
        <f t="shared" si="8"/>
        <v>1</v>
      </c>
    </row>
    <row r="187" spans="1:12" x14ac:dyDescent="0.25">
      <c r="A187" t="s">
        <v>13</v>
      </c>
      <c r="B187" t="s">
        <v>15</v>
      </c>
      <c r="C187" s="3">
        <v>0.35</v>
      </c>
      <c r="D187" s="3">
        <v>0.4</v>
      </c>
      <c r="E187">
        <f>VLOOKUP(A187,RanksPrediction!$A$2:$B$19,2,FALSE)</f>
        <v>7</v>
      </c>
      <c r="F187">
        <f>VLOOKUP(B187,RanksPrediction!$A$2:$B$19,2,FALSE)</f>
        <v>12</v>
      </c>
      <c r="G187">
        <f t="shared" si="6"/>
        <v>5</v>
      </c>
      <c r="H187">
        <v>0.89559479168707201</v>
      </c>
      <c r="I187">
        <v>0.82914503343878398</v>
      </c>
      <c r="K187">
        <f t="shared" si="7"/>
        <v>1</v>
      </c>
      <c r="L187">
        <f t="shared" si="8"/>
        <v>1</v>
      </c>
    </row>
    <row r="188" spans="1:12" x14ac:dyDescent="0.25">
      <c r="A188" t="s">
        <v>12</v>
      </c>
      <c r="B188" t="s">
        <v>3</v>
      </c>
      <c r="C188" s="3">
        <v>0.14000000000000001</v>
      </c>
      <c r="D188" s="3">
        <v>0.68</v>
      </c>
      <c r="E188">
        <f>VLOOKUP(A188,RanksPrediction!$A$2:$B$19,2,FALSE)</f>
        <v>15</v>
      </c>
      <c r="F188">
        <f>VLOOKUP(B188,RanksPrediction!$A$2:$B$19,2,FALSE)</f>
        <v>1</v>
      </c>
      <c r="G188">
        <f t="shared" si="6"/>
        <v>-14</v>
      </c>
      <c r="H188">
        <v>0.64934880952380902</v>
      </c>
      <c r="I188">
        <v>1.33073333333333</v>
      </c>
      <c r="K188">
        <f t="shared" si="7"/>
        <v>1</v>
      </c>
      <c r="L188">
        <f t="shared" si="8"/>
        <v>1</v>
      </c>
    </row>
    <row r="189" spans="1:12" x14ac:dyDescent="0.25">
      <c r="A189" t="s">
        <v>10</v>
      </c>
      <c r="B189" t="s">
        <v>4</v>
      </c>
      <c r="C189" s="3">
        <v>0.41</v>
      </c>
      <c r="D189" s="3">
        <v>0.3</v>
      </c>
      <c r="E189">
        <f>VLOOKUP(A189,RanksPrediction!$A$2:$B$19,2,FALSE)</f>
        <v>13</v>
      </c>
      <c r="F189">
        <f>VLOOKUP(B189,RanksPrediction!$A$2:$B$19,2,FALSE)</f>
        <v>11</v>
      </c>
      <c r="G189">
        <f t="shared" si="6"/>
        <v>-2</v>
      </c>
      <c r="H189">
        <v>1.75597191678151</v>
      </c>
      <c r="I189">
        <v>1.2741447664177901</v>
      </c>
      <c r="K189">
        <f t="shared" si="7"/>
        <v>2</v>
      </c>
      <c r="L189">
        <f t="shared" si="8"/>
        <v>1</v>
      </c>
    </row>
    <row r="190" spans="1:12" x14ac:dyDescent="0.25">
      <c r="A190" t="s">
        <v>2</v>
      </c>
      <c r="B190" t="s">
        <v>32</v>
      </c>
      <c r="C190" s="3">
        <v>0.55000000000000004</v>
      </c>
      <c r="D190" s="3">
        <v>0.19</v>
      </c>
      <c r="E190">
        <f>VLOOKUP(A190,RanksPrediction!$A$2:$B$19,2,FALSE)</f>
        <v>14</v>
      </c>
      <c r="F190">
        <f>VLOOKUP(B190,RanksPrediction!$A$2:$B$19,2,FALSE)</f>
        <v>18</v>
      </c>
      <c r="G190">
        <f t="shared" si="6"/>
        <v>4</v>
      </c>
      <c r="H190">
        <v>1.53445838967964</v>
      </c>
      <c r="I190">
        <v>0.33320061550936098</v>
      </c>
      <c r="K190">
        <f t="shared" si="7"/>
        <v>2</v>
      </c>
      <c r="L190">
        <f t="shared" si="8"/>
        <v>0</v>
      </c>
    </row>
    <row r="191" spans="1:12" x14ac:dyDescent="0.25">
      <c r="A191" t="s">
        <v>31</v>
      </c>
      <c r="B191" t="s">
        <v>8</v>
      </c>
      <c r="C191" s="3">
        <v>0.31</v>
      </c>
      <c r="D191" s="3">
        <v>0.45</v>
      </c>
      <c r="E191">
        <f>VLOOKUP(A191,RanksPrediction!$A$2:$B$19,2,FALSE)</f>
        <v>17</v>
      </c>
      <c r="F191">
        <f>VLOOKUP(B191,RanksPrediction!$A$2:$B$19,2,FALSE)</f>
        <v>9</v>
      </c>
      <c r="G191">
        <f t="shared" si="6"/>
        <v>-8</v>
      </c>
      <c r="H191">
        <v>1.73334643134643</v>
      </c>
      <c r="I191">
        <v>0.72593272838272804</v>
      </c>
      <c r="K191">
        <f t="shared" si="7"/>
        <v>2</v>
      </c>
      <c r="L191">
        <f t="shared" si="8"/>
        <v>1</v>
      </c>
    </row>
    <row r="192" spans="1:12" x14ac:dyDescent="0.25">
      <c r="A192" t="s">
        <v>16</v>
      </c>
      <c r="B192" t="s">
        <v>14</v>
      </c>
      <c r="C192" s="3">
        <v>0.46</v>
      </c>
      <c r="D192" s="3">
        <v>0.3</v>
      </c>
      <c r="E192">
        <f>VLOOKUP(A192,RanksPrediction!$A$2:$B$19,2,FALSE)</f>
        <v>8</v>
      </c>
      <c r="F192">
        <f>VLOOKUP(B192,RanksPrediction!$A$2:$B$19,2,FALSE)</f>
        <v>16</v>
      </c>
      <c r="G192">
        <f t="shared" si="6"/>
        <v>8</v>
      </c>
      <c r="H192">
        <v>0.72146444111444197</v>
      </c>
      <c r="I192">
        <v>0.78220191128316197</v>
      </c>
      <c r="K192">
        <f t="shared" si="7"/>
        <v>1</v>
      </c>
      <c r="L192">
        <f t="shared" si="8"/>
        <v>1</v>
      </c>
    </row>
    <row r="193" spans="1:12" x14ac:dyDescent="0.25">
      <c r="A193" t="s">
        <v>15</v>
      </c>
      <c r="B193" t="s">
        <v>5</v>
      </c>
      <c r="C193" s="3">
        <v>0.55000000000000004</v>
      </c>
      <c r="D193" s="3">
        <v>0.21</v>
      </c>
      <c r="E193">
        <f>VLOOKUP(A193,RanksPrediction!$A$2:$B$19,2,FALSE)</f>
        <v>12</v>
      </c>
      <c r="F193">
        <f>VLOOKUP(B193,RanksPrediction!$A$2:$B$19,2,FALSE)</f>
        <v>6</v>
      </c>
      <c r="G193">
        <f t="shared" si="6"/>
        <v>-6</v>
      </c>
      <c r="H193">
        <v>0.996411216561218</v>
      </c>
      <c r="I193">
        <v>0.39110264874014899</v>
      </c>
      <c r="K193">
        <f t="shared" si="7"/>
        <v>1</v>
      </c>
      <c r="L193">
        <f t="shared" si="8"/>
        <v>0</v>
      </c>
    </row>
    <row r="194" spans="1:12" x14ac:dyDescent="0.25">
      <c r="A194" t="s">
        <v>6</v>
      </c>
      <c r="B194" t="s">
        <v>2</v>
      </c>
      <c r="C194" s="3">
        <v>0.73</v>
      </c>
      <c r="D194" s="3">
        <v>0.1</v>
      </c>
      <c r="E194">
        <f>VLOOKUP(A194,RanksPrediction!$A$2:$B$19,2,FALSE)</f>
        <v>3</v>
      </c>
      <c r="F194">
        <f>VLOOKUP(B194,RanksPrediction!$A$2:$B$19,2,FALSE)</f>
        <v>14</v>
      </c>
      <c r="G194">
        <f t="shared" si="6"/>
        <v>11</v>
      </c>
      <c r="H194">
        <v>2.7287341547341502</v>
      </c>
      <c r="I194">
        <v>1.5419696886446901</v>
      </c>
      <c r="K194">
        <f t="shared" si="7"/>
        <v>3</v>
      </c>
      <c r="L194">
        <f t="shared" si="8"/>
        <v>2</v>
      </c>
    </row>
    <row r="195" spans="1:12" x14ac:dyDescent="0.25">
      <c r="A195" t="s">
        <v>4</v>
      </c>
      <c r="B195" t="s">
        <v>7</v>
      </c>
      <c r="C195" s="3">
        <v>0.41</v>
      </c>
      <c r="D195" s="3">
        <v>0.31</v>
      </c>
      <c r="E195">
        <f>VLOOKUP(A195,RanksPrediction!$A$2:$B$19,2,FALSE)</f>
        <v>11</v>
      </c>
      <c r="F195">
        <f>VLOOKUP(B195,RanksPrediction!$A$2:$B$19,2,FALSE)</f>
        <v>5</v>
      </c>
      <c r="G195">
        <f t="shared" ref="G195:G258" si="9">F195-E195</f>
        <v>-6</v>
      </c>
      <c r="H195">
        <v>1.12816087315462</v>
      </c>
      <c r="I195">
        <v>1.26883057983683</v>
      </c>
      <c r="K195">
        <f t="shared" ref="K195:K258" si="10">ROUND(H195,0)</f>
        <v>1</v>
      </c>
      <c r="L195">
        <f t="shared" ref="L195:L258" si="11">ROUND(I195,0)</f>
        <v>1</v>
      </c>
    </row>
    <row r="196" spans="1:12" x14ac:dyDescent="0.25">
      <c r="A196" t="s">
        <v>32</v>
      </c>
      <c r="B196" t="s">
        <v>13</v>
      </c>
      <c r="C196" s="3">
        <v>0.33</v>
      </c>
      <c r="D196" s="3">
        <v>0.4</v>
      </c>
      <c r="E196">
        <f>VLOOKUP(A196,RanksPrediction!$A$2:$B$19,2,FALSE)</f>
        <v>18</v>
      </c>
      <c r="F196">
        <f>VLOOKUP(B196,RanksPrediction!$A$2:$B$19,2,FALSE)</f>
        <v>7</v>
      </c>
      <c r="G196">
        <f t="shared" si="9"/>
        <v>-11</v>
      </c>
      <c r="H196">
        <v>0.52509259768009797</v>
      </c>
      <c r="I196">
        <v>0.34770157203907198</v>
      </c>
      <c r="K196">
        <f t="shared" si="10"/>
        <v>1</v>
      </c>
      <c r="L196">
        <f t="shared" si="11"/>
        <v>0</v>
      </c>
    </row>
    <row r="197" spans="1:12" x14ac:dyDescent="0.25">
      <c r="A197" t="s">
        <v>3</v>
      </c>
      <c r="B197" t="s">
        <v>17</v>
      </c>
      <c r="C197" s="3">
        <v>0.78</v>
      </c>
      <c r="D197" s="3">
        <v>0.08</v>
      </c>
      <c r="E197">
        <f>VLOOKUP(A197,RanksPrediction!$A$2:$B$19,2,FALSE)</f>
        <v>1</v>
      </c>
      <c r="F197">
        <f>VLOOKUP(B197,RanksPrediction!$A$2:$B$19,2,FALSE)</f>
        <v>10</v>
      </c>
      <c r="G197">
        <f t="shared" si="9"/>
        <v>9</v>
      </c>
      <c r="H197">
        <v>2.0716805430680401</v>
      </c>
      <c r="I197">
        <v>1.01660923520923</v>
      </c>
      <c r="K197">
        <f t="shared" si="10"/>
        <v>2</v>
      </c>
      <c r="L197">
        <f t="shared" si="11"/>
        <v>1</v>
      </c>
    </row>
    <row r="198" spans="1:12" x14ac:dyDescent="0.25">
      <c r="A198" t="s">
        <v>0</v>
      </c>
      <c r="B198" t="s">
        <v>12</v>
      </c>
      <c r="C198" s="3">
        <v>0.53</v>
      </c>
      <c r="D198" s="3">
        <v>0.22</v>
      </c>
      <c r="E198">
        <f>VLOOKUP(A198,RanksPrediction!$A$2:$B$19,2,FALSE)</f>
        <v>4</v>
      </c>
      <c r="F198">
        <f>VLOOKUP(B198,RanksPrediction!$A$2:$B$19,2,FALSE)</f>
        <v>15</v>
      </c>
      <c r="G198">
        <f t="shared" si="9"/>
        <v>11</v>
      </c>
      <c r="H198">
        <v>1.52057641663892</v>
      </c>
      <c r="I198">
        <v>1.40790879398379</v>
      </c>
      <c r="K198">
        <f t="shared" si="10"/>
        <v>2</v>
      </c>
      <c r="L198">
        <f t="shared" si="11"/>
        <v>1</v>
      </c>
    </row>
    <row r="199" spans="1:12" x14ac:dyDescent="0.25">
      <c r="A199" t="s">
        <v>9</v>
      </c>
      <c r="B199" t="s">
        <v>10</v>
      </c>
      <c r="C199" s="3">
        <v>0.59</v>
      </c>
      <c r="D199" s="3">
        <v>0.17</v>
      </c>
      <c r="E199">
        <f>VLOOKUP(A199,RanksPrediction!$A$2:$B$19,2,FALSE)</f>
        <v>2</v>
      </c>
      <c r="F199">
        <f>VLOOKUP(B199,RanksPrediction!$A$2:$B$19,2,FALSE)</f>
        <v>13</v>
      </c>
      <c r="G199">
        <f t="shared" si="9"/>
        <v>11</v>
      </c>
      <c r="H199">
        <v>1.7467176323676299</v>
      </c>
      <c r="I199">
        <v>1.0620639527139499</v>
      </c>
      <c r="K199">
        <f t="shared" si="10"/>
        <v>2</v>
      </c>
      <c r="L199">
        <f t="shared" si="11"/>
        <v>1</v>
      </c>
    </row>
    <row r="200" spans="1:12" x14ac:dyDescent="0.25">
      <c r="A200" t="s">
        <v>17</v>
      </c>
      <c r="B200" t="s">
        <v>0</v>
      </c>
      <c r="C200" s="3">
        <v>0.42</v>
      </c>
      <c r="D200" s="3">
        <v>0.32</v>
      </c>
      <c r="E200">
        <f>VLOOKUP(A200,RanksPrediction!$A$2:$B$19,2,FALSE)</f>
        <v>10</v>
      </c>
      <c r="F200">
        <f>VLOOKUP(B200,RanksPrediction!$A$2:$B$19,2,FALSE)</f>
        <v>4</v>
      </c>
      <c r="G200">
        <f t="shared" si="9"/>
        <v>-6</v>
      </c>
      <c r="H200">
        <v>0.79553831753042203</v>
      </c>
      <c r="I200">
        <v>0.76015984045194496</v>
      </c>
      <c r="K200">
        <f t="shared" si="10"/>
        <v>1</v>
      </c>
      <c r="L200">
        <f t="shared" si="11"/>
        <v>1</v>
      </c>
    </row>
    <row r="201" spans="1:12" x14ac:dyDescent="0.25">
      <c r="A201" t="s">
        <v>14</v>
      </c>
      <c r="B201" t="s">
        <v>3</v>
      </c>
      <c r="C201" s="3">
        <v>0.15</v>
      </c>
      <c r="D201" s="3">
        <v>0.66</v>
      </c>
      <c r="E201">
        <f>VLOOKUP(A201,RanksPrediction!$A$2:$B$19,2,FALSE)</f>
        <v>16</v>
      </c>
      <c r="F201">
        <f>VLOOKUP(B201,RanksPrediction!$A$2:$B$19,2,FALSE)</f>
        <v>1</v>
      </c>
      <c r="G201">
        <f t="shared" si="9"/>
        <v>-15</v>
      </c>
      <c r="H201">
        <v>1.16567063492064</v>
      </c>
      <c r="I201">
        <v>1.7638003968253999</v>
      </c>
      <c r="K201">
        <f t="shared" si="10"/>
        <v>1</v>
      </c>
      <c r="L201">
        <f t="shared" si="11"/>
        <v>2</v>
      </c>
    </row>
    <row r="202" spans="1:12" x14ac:dyDescent="0.25">
      <c r="A202" t="s">
        <v>8</v>
      </c>
      <c r="B202" t="s">
        <v>6</v>
      </c>
      <c r="C202" s="3">
        <v>0.28000000000000003</v>
      </c>
      <c r="D202" s="3">
        <v>0.49</v>
      </c>
      <c r="E202">
        <f>VLOOKUP(A202,RanksPrediction!$A$2:$B$19,2,FALSE)</f>
        <v>9</v>
      </c>
      <c r="F202">
        <f>VLOOKUP(B202,RanksPrediction!$A$2:$B$19,2,FALSE)</f>
        <v>3</v>
      </c>
      <c r="G202">
        <f t="shared" si="9"/>
        <v>-6</v>
      </c>
      <c r="H202">
        <v>1.5661215326340301</v>
      </c>
      <c r="I202">
        <v>0.94609958097458202</v>
      </c>
      <c r="K202">
        <f t="shared" si="10"/>
        <v>2</v>
      </c>
      <c r="L202">
        <f t="shared" si="11"/>
        <v>1</v>
      </c>
    </row>
    <row r="203" spans="1:12" x14ac:dyDescent="0.25">
      <c r="A203" t="s">
        <v>7</v>
      </c>
      <c r="B203" t="s">
        <v>32</v>
      </c>
      <c r="C203" s="3">
        <v>0.63</v>
      </c>
      <c r="D203" s="3">
        <v>0.14000000000000001</v>
      </c>
      <c r="E203">
        <f>VLOOKUP(A203,RanksPrediction!$A$2:$B$19,2,FALSE)</f>
        <v>5</v>
      </c>
      <c r="F203">
        <f>VLOOKUP(B203,RanksPrediction!$A$2:$B$19,2,FALSE)</f>
        <v>18</v>
      </c>
      <c r="G203">
        <f t="shared" si="9"/>
        <v>13</v>
      </c>
      <c r="H203">
        <v>1.1618246031746</v>
      </c>
      <c r="I203">
        <v>0.74990059523809405</v>
      </c>
      <c r="K203">
        <f t="shared" si="10"/>
        <v>1</v>
      </c>
      <c r="L203">
        <f t="shared" si="11"/>
        <v>1</v>
      </c>
    </row>
    <row r="204" spans="1:12" x14ac:dyDescent="0.25">
      <c r="A204" t="s">
        <v>5</v>
      </c>
      <c r="B204" t="s">
        <v>12</v>
      </c>
      <c r="C204" s="3">
        <v>0.43</v>
      </c>
      <c r="D204" s="3">
        <v>0.3</v>
      </c>
      <c r="E204">
        <f>VLOOKUP(A204,RanksPrediction!$A$2:$B$19,2,FALSE)</f>
        <v>6</v>
      </c>
      <c r="F204">
        <f>VLOOKUP(B204,RanksPrediction!$A$2:$B$19,2,FALSE)</f>
        <v>15</v>
      </c>
      <c r="G204">
        <f t="shared" si="9"/>
        <v>9</v>
      </c>
      <c r="H204">
        <v>0.61243481934732003</v>
      </c>
      <c r="I204">
        <v>0.67060812035187101</v>
      </c>
      <c r="K204">
        <f t="shared" si="10"/>
        <v>1</v>
      </c>
      <c r="L204">
        <f t="shared" si="11"/>
        <v>1</v>
      </c>
    </row>
    <row r="205" spans="1:12" x14ac:dyDescent="0.25">
      <c r="A205" t="s">
        <v>4</v>
      </c>
      <c r="B205" t="s">
        <v>9</v>
      </c>
      <c r="C205" s="3">
        <v>0.35</v>
      </c>
      <c r="D205" s="3">
        <v>0.37</v>
      </c>
      <c r="E205">
        <f>VLOOKUP(A205,RanksPrediction!$A$2:$B$19,2,FALSE)</f>
        <v>11</v>
      </c>
      <c r="F205">
        <f>VLOOKUP(B205,RanksPrediction!$A$2:$B$19,2,FALSE)</f>
        <v>2</v>
      </c>
      <c r="G205">
        <f t="shared" si="9"/>
        <v>-9</v>
      </c>
      <c r="H205">
        <v>0.40685424159174199</v>
      </c>
      <c r="I205">
        <v>0.56112045870795901</v>
      </c>
      <c r="K205">
        <f t="shared" si="10"/>
        <v>0</v>
      </c>
      <c r="L205">
        <f t="shared" si="11"/>
        <v>1</v>
      </c>
    </row>
    <row r="206" spans="1:12" x14ac:dyDescent="0.25">
      <c r="A206" t="s">
        <v>13</v>
      </c>
      <c r="B206" t="s">
        <v>16</v>
      </c>
      <c r="C206" s="3">
        <v>0.4</v>
      </c>
      <c r="D206" s="3">
        <v>0.36</v>
      </c>
      <c r="E206">
        <f>VLOOKUP(A206,RanksPrediction!$A$2:$B$19,2,FALSE)</f>
        <v>7</v>
      </c>
      <c r="F206">
        <f>VLOOKUP(B206,RanksPrediction!$A$2:$B$19,2,FALSE)</f>
        <v>8</v>
      </c>
      <c r="G206">
        <f t="shared" si="9"/>
        <v>1</v>
      </c>
      <c r="H206">
        <v>1.4166019993035901</v>
      </c>
      <c r="I206">
        <v>1.6735263119474699</v>
      </c>
      <c r="K206">
        <f t="shared" si="10"/>
        <v>1</v>
      </c>
      <c r="L206">
        <f t="shared" si="11"/>
        <v>2</v>
      </c>
    </row>
    <row r="207" spans="1:12" x14ac:dyDescent="0.25">
      <c r="A207" t="s">
        <v>10</v>
      </c>
      <c r="B207" t="s">
        <v>31</v>
      </c>
      <c r="C207" s="3">
        <v>0.5</v>
      </c>
      <c r="D207" s="3">
        <v>0.25</v>
      </c>
      <c r="E207">
        <f>VLOOKUP(A207,RanksPrediction!$A$2:$B$19,2,FALSE)</f>
        <v>13</v>
      </c>
      <c r="F207">
        <f>VLOOKUP(B207,RanksPrediction!$A$2:$B$19,2,FALSE)</f>
        <v>17</v>
      </c>
      <c r="G207">
        <f t="shared" si="9"/>
        <v>4</v>
      </c>
      <c r="H207">
        <v>0.68972541876982696</v>
      </c>
      <c r="I207">
        <v>0.90307644690835498</v>
      </c>
      <c r="K207">
        <f t="shared" si="10"/>
        <v>1</v>
      </c>
      <c r="L207">
        <f t="shared" si="11"/>
        <v>1</v>
      </c>
    </row>
    <row r="208" spans="1:12" x14ac:dyDescent="0.25">
      <c r="A208" t="s">
        <v>2</v>
      </c>
      <c r="B208" t="s">
        <v>15</v>
      </c>
      <c r="C208" s="3">
        <v>0.33</v>
      </c>
      <c r="D208" s="3">
        <v>0.41</v>
      </c>
      <c r="E208">
        <f>VLOOKUP(A208,RanksPrediction!$A$2:$B$19,2,FALSE)</f>
        <v>14</v>
      </c>
      <c r="F208">
        <f>VLOOKUP(B208,RanksPrediction!$A$2:$B$19,2,FALSE)</f>
        <v>12</v>
      </c>
      <c r="G208">
        <f t="shared" si="9"/>
        <v>-2</v>
      </c>
      <c r="H208">
        <v>0.942264645843922</v>
      </c>
      <c r="I208">
        <v>1.25325785677741</v>
      </c>
      <c r="K208">
        <f t="shared" si="10"/>
        <v>1</v>
      </c>
      <c r="L208">
        <f t="shared" si="11"/>
        <v>1</v>
      </c>
    </row>
    <row r="209" spans="1:12" x14ac:dyDescent="0.25">
      <c r="A209" t="s">
        <v>31</v>
      </c>
      <c r="B209" t="s">
        <v>4</v>
      </c>
      <c r="C209" s="3">
        <v>0.37</v>
      </c>
      <c r="D209" s="3">
        <v>0.36</v>
      </c>
      <c r="E209">
        <f>VLOOKUP(A209,RanksPrediction!$A$2:$B$19,2,FALSE)</f>
        <v>17</v>
      </c>
      <c r="F209">
        <f>VLOOKUP(B209,RanksPrediction!$A$2:$B$19,2,FALSE)</f>
        <v>11</v>
      </c>
      <c r="G209">
        <f t="shared" si="9"/>
        <v>-6</v>
      </c>
      <c r="H209">
        <v>0.89222333777333696</v>
      </c>
      <c r="I209">
        <v>0.66598864224011201</v>
      </c>
      <c r="K209">
        <f t="shared" si="10"/>
        <v>1</v>
      </c>
      <c r="L209">
        <f t="shared" si="11"/>
        <v>1</v>
      </c>
    </row>
    <row r="210" spans="1:12" x14ac:dyDescent="0.25">
      <c r="A210" t="s">
        <v>16</v>
      </c>
      <c r="B210" t="s">
        <v>2</v>
      </c>
      <c r="C210" s="3">
        <v>0.54</v>
      </c>
      <c r="D210" s="3">
        <v>0.23</v>
      </c>
      <c r="E210">
        <f>VLOOKUP(A210,RanksPrediction!$A$2:$B$19,2,FALSE)</f>
        <v>8</v>
      </c>
      <c r="F210">
        <f>VLOOKUP(B210,RanksPrediction!$A$2:$B$19,2,FALSE)</f>
        <v>14</v>
      </c>
      <c r="G210">
        <f t="shared" si="9"/>
        <v>6</v>
      </c>
      <c r="H210">
        <v>2.2985442557442601</v>
      </c>
      <c r="I210">
        <v>1.5556729839604899</v>
      </c>
      <c r="K210">
        <f t="shared" si="10"/>
        <v>2</v>
      </c>
      <c r="L210">
        <f t="shared" si="11"/>
        <v>2</v>
      </c>
    </row>
    <row r="211" spans="1:12" x14ac:dyDescent="0.25">
      <c r="A211" t="s">
        <v>15</v>
      </c>
      <c r="B211" t="s">
        <v>17</v>
      </c>
      <c r="C211" s="3">
        <v>0.48</v>
      </c>
      <c r="D211" s="3">
        <v>0.27</v>
      </c>
      <c r="E211">
        <f>VLOOKUP(A211,RanksPrediction!$A$2:$B$19,2,FALSE)</f>
        <v>12</v>
      </c>
      <c r="F211">
        <f>VLOOKUP(B211,RanksPrediction!$A$2:$B$19,2,FALSE)</f>
        <v>10</v>
      </c>
      <c r="G211">
        <f t="shared" si="9"/>
        <v>-2</v>
      </c>
      <c r="H211">
        <v>1.64864456387556</v>
      </c>
      <c r="I211">
        <v>0.32884565649993303</v>
      </c>
      <c r="K211">
        <f t="shared" si="10"/>
        <v>2</v>
      </c>
      <c r="L211">
        <f t="shared" si="11"/>
        <v>0</v>
      </c>
    </row>
    <row r="212" spans="1:12" x14ac:dyDescent="0.25">
      <c r="A212" t="s">
        <v>6</v>
      </c>
      <c r="B212" t="s">
        <v>10</v>
      </c>
      <c r="C212" s="3">
        <v>0.74</v>
      </c>
      <c r="D212" s="3">
        <v>0.09</v>
      </c>
      <c r="E212">
        <f>VLOOKUP(A212,RanksPrediction!$A$2:$B$19,2,FALSE)</f>
        <v>3</v>
      </c>
      <c r="F212">
        <f>VLOOKUP(B212,RanksPrediction!$A$2:$B$19,2,FALSE)</f>
        <v>13</v>
      </c>
      <c r="G212">
        <f t="shared" si="9"/>
        <v>10</v>
      </c>
      <c r="H212">
        <v>2.43239086052836</v>
      </c>
      <c r="I212">
        <v>1.3453086469086499</v>
      </c>
      <c r="K212">
        <f t="shared" si="10"/>
        <v>2</v>
      </c>
      <c r="L212">
        <f t="shared" si="11"/>
        <v>1</v>
      </c>
    </row>
    <row r="213" spans="1:12" x14ac:dyDescent="0.25">
      <c r="A213" t="s">
        <v>32</v>
      </c>
      <c r="B213" t="s">
        <v>8</v>
      </c>
      <c r="C213" s="3">
        <v>0.26</v>
      </c>
      <c r="D213" s="3">
        <v>0.48</v>
      </c>
      <c r="E213">
        <f>VLOOKUP(A213,RanksPrediction!$A$2:$B$19,2,FALSE)</f>
        <v>18</v>
      </c>
      <c r="F213">
        <f>VLOOKUP(B213,RanksPrediction!$A$2:$B$19,2,FALSE)</f>
        <v>9</v>
      </c>
      <c r="G213">
        <f t="shared" si="9"/>
        <v>-9</v>
      </c>
      <c r="H213">
        <v>1.12818979076479</v>
      </c>
      <c r="I213">
        <v>0.77424559884559896</v>
      </c>
      <c r="K213">
        <f t="shared" si="10"/>
        <v>1</v>
      </c>
      <c r="L213">
        <f t="shared" si="11"/>
        <v>1</v>
      </c>
    </row>
    <row r="214" spans="1:12" x14ac:dyDescent="0.25">
      <c r="A214" t="s">
        <v>12</v>
      </c>
      <c r="B214" t="s">
        <v>14</v>
      </c>
      <c r="C214" s="3">
        <v>0.43</v>
      </c>
      <c r="D214" s="3">
        <v>0.3</v>
      </c>
      <c r="E214">
        <f>VLOOKUP(A214,RanksPrediction!$A$2:$B$19,2,FALSE)</f>
        <v>15</v>
      </c>
      <c r="F214">
        <f>VLOOKUP(B214,RanksPrediction!$A$2:$B$19,2,FALSE)</f>
        <v>16</v>
      </c>
      <c r="G214">
        <f t="shared" si="9"/>
        <v>1</v>
      </c>
      <c r="H214">
        <v>0.58953104447964899</v>
      </c>
      <c r="I214">
        <v>0.58919354585473005</v>
      </c>
      <c r="K214">
        <f t="shared" si="10"/>
        <v>1</v>
      </c>
      <c r="L214">
        <f t="shared" si="11"/>
        <v>1</v>
      </c>
    </row>
    <row r="215" spans="1:12" x14ac:dyDescent="0.25">
      <c r="A215" t="s">
        <v>3</v>
      </c>
      <c r="B215" t="s">
        <v>5</v>
      </c>
      <c r="C215" s="3">
        <v>0.83</v>
      </c>
      <c r="D215" s="3">
        <v>0.05</v>
      </c>
      <c r="E215">
        <f>VLOOKUP(A215,RanksPrediction!$A$2:$B$19,2,FALSE)</f>
        <v>1</v>
      </c>
      <c r="F215">
        <f>VLOOKUP(B215,RanksPrediction!$A$2:$B$19,2,FALSE)</f>
        <v>6</v>
      </c>
      <c r="G215">
        <f t="shared" si="9"/>
        <v>5</v>
      </c>
      <c r="H215">
        <v>1.0886038262928199</v>
      </c>
      <c r="I215">
        <v>0.76034935192731201</v>
      </c>
      <c r="K215">
        <f t="shared" si="10"/>
        <v>1</v>
      </c>
      <c r="L215">
        <f t="shared" si="11"/>
        <v>1</v>
      </c>
    </row>
    <row r="216" spans="1:12" x14ac:dyDescent="0.25">
      <c r="A216" t="s">
        <v>0</v>
      </c>
      <c r="B216" t="s">
        <v>13</v>
      </c>
      <c r="C216" s="3">
        <v>0.56999999999999995</v>
      </c>
      <c r="D216" s="3">
        <v>0.2</v>
      </c>
      <c r="E216">
        <f>VLOOKUP(A216,RanksPrediction!$A$2:$B$19,2,FALSE)</f>
        <v>4</v>
      </c>
      <c r="F216">
        <f>VLOOKUP(B216,RanksPrediction!$A$2:$B$19,2,FALSE)</f>
        <v>7</v>
      </c>
      <c r="G216">
        <f t="shared" si="9"/>
        <v>3</v>
      </c>
      <c r="H216">
        <v>1.7366994512840099</v>
      </c>
      <c r="I216">
        <v>0.45920002848458702</v>
      </c>
      <c r="K216">
        <f t="shared" si="10"/>
        <v>2</v>
      </c>
      <c r="L216">
        <f t="shared" si="11"/>
        <v>0</v>
      </c>
    </row>
    <row r="217" spans="1:12" x14ac:dyDescent="0.25">
      <c r="A217" t="s">
        <v>9</v>
      </c>
      <c r="B217" t="s">
        <v>7</v>
      </c>
      <c r="C217" s="3">
        <v>0.52</v>
      </c>
      <c r="D217" s="3">
        <v>0.24</v>
      </c>
      <c r="E217">
        <f>VLOOKUP(A217,RanksPrediction!$A$2:$B$19,2,FALSE)</f>
        <v>2</v>
      </c>
      <c r="F217">
        <f>VLOOKUP(B217,RanksPrediction!$A$2:$B$19,2,FALSE)</f>
        <v>5</v>
      </c>
      <c r="G217">
        <f t="shared" si="9"/>
        <v>3</v>
      </c>
      <c r="H217">
        <v>2.1658782515042598</v>
      </c>
      <c r="I217">
        <v>0.99319858687064699</v>
      </c>
      <c r="K217">
        <f t="shared" si="10"/>
        <v>2</v>
      </c>
      <c r="L217">
        <f t="shared" si="11"/>
        <v>1</v>
      </c>
    </row>
    <row r="218" spans="1:12" x14ac:dyDescent="0.25">
      <c r="A218" t="s">
        <v>17</v>
      </c>
      <c r="B218" t="s">
        <v>5</v>
      </c>
      <c r="C218" s="3">
        <v>0.52</v>
      </c>
      <c r="D218" s="3">
        <v>0.22</v>
      </c>
      <c r="E218">
        <f>VLOOKUP(A218,RanksPrediction!$A$2:$B$19,2,FALSE)</f>
        <v>10</v>
      </c>
      <c r="F218">
        <f>VLOOKUP(B218,RanksPrediction!$A$2:$B$19,2,FALSE)</f>
        <v>6</v>
      </c>
      <c r="G218">
        <f t="shared" si="9"/>
        <v>-4</v>
      </c>
      <c r="H218">
        <v>1.8147036058282999</v>
      </c>
      <c r="I218">
        <v>0.93380505258630297</v>
      </c>
      <c r="K218">
        <f t="shared" si="10"/>
        <v>2</v>
      </c>
      <c r="L218">
        <f t="shared" si="11"/>
        <v>1</v>
      </c>
    </row>
    <row r="219" spans="1:12" x14ac:dyDescent="0.25">
      <c r="A219" t="s">
        <v>14</v>
      </c>
      <c r="B219" t="s">
        <v>15</v>
      </c>
      <c r="C219" s="3">
        <v>0.41</v>
      </c>
      <c r="D219" s="3">
        <v>0.34</v>
      </c>
      <c r="E219">
        <f>VLOOKUP(A219,RanksPrediction!$A$2:$B$19,2,FALSE)</f>
        <v>16</v>
      </c>
      <c r="F219">
        <f>VLOOKUP(B219,RanksPrediction!$A$2:$B$19,2,FALSE)</f>
        <v>12</v>
      </c>
      <c r="G219">
        <f t="shared" si="9"/>
        <v>-4</v>
      </c>
      <c r="H219">
        <v>1.3271303946053901</v>
      </c>
      <c r="I219">
        <v>2.2212689005396098</v>
      </c>
      <c r="K219">
        <f t="shared" si="10"/>
        <v>1</v>
      </c>
      <c r="L219">
        <f t="shared" si="11"/>
        <v>2</v>
      </c>
    </row>
    <row r="220" spans="1:12" x14ac:dyDescent="0.25">
      <c r="A220" t="s">
        <v>8</v>
      </c>
      <c r="B220" t="s">
        <v>16</v>
      </c>
      <c r="C220" s="3">
        <v>0.48</v>
      </c>
      <c r="D220" s="3">
        <v>0.28000000000000003</v>
      </c>
      <c r="E220">
        <f>VLOOKUP(A220,RanksPrediction!$A$2:$B$19,2,FALSE)</f>
        <v>9</v>
      </c>
      <c r="F220">
        <f>VLOOKUP(B220,RanksPrediction!$A$2:$B$19,2,FALSE)</f>
        <v>8</v>
      </c>
      <c r="G220">
        <f t="shared" si="9"/>
        <v>-1</v>
      </c>
      <c r="H220">
        <v>1.1899406772879699</v>
      </c>
      <c r="I220">
        <v>0.35578811327561299</v>
      </c>
      <c r="K220">
        <f t="shared" si="10"/>
        <v>1</v>
      </c>
      <c r="L220">
        <f t="shared" si="11"/>
        <v>0</v>
      </c>
    </row>
    <row r="221" spans="1:12" x14ac:dyDescent="0.25">
      <c r="A221" t="s">
        <v>7</v>
      </c>
      <c r="B221" t="s">
        <v>31</v>
      </c>
      <c r="C221" s="3">
        <v>0.57999999999999996</v>
      </c>
      <c r="D221" s="3">
        <v>0.19</v>
      </c>
      <c r="E221">
        <f>VLOOKUP(A221,RanksPrediction!$A$2:$B$19,2,FALSE)</f>
        <v>5</v>
      </c>
      <c r="F221">
        <f>VLOOKUP(B221,RanksPrediction!$A$2:$B$19,2,FALSE)</f>
        <v>17</v>
      </c>
      <c r="G221">
        <f t="shared" si="9"/>
        <v>12</v>
      </c>
      <c r="H221">
        <v>1.0992160746116599</v>
      </c>
      <c r="I221">
        <v>0.59640124777183501</v>
      </c>
      <c r="K221">
        <f t="shared" si="10"/>
        <v>1</v>
      </c>
      <c r="L221">
        <f t="shared" si="11"/>
        <v>1</v>
      </c>
    </row>
    <row r="222" spans="1:12" x14ac:dyDescent="0.25">
      <c r="A222" t="s">
        <v>4</v>
      </c>
      <c r="B222" t="s">
        <v>32</v>
      </c>
      <c r="C222" s="3">
        <v>0.57999999999999996</v>
      </c>
      <c r="D222" s="3">
        <v>0.16</v>
      </c>
      <c r="E222">
        <f>VLOOKUP(A222,RanksPrediction!$A$2:$B$19,2,FALSE)</f>
        <v>11</v>
      </c>
      <c r="F222">
        <f>VLOOKUP(B222,RanksPrediction!$A$2:$B$19,2,FALSE)</f>
        <v>18</v>
      </c>
      <c r="G222">
        <f t="shared" si="9"/>
        <v>7</v>
      </c>
      <c r="H222">
        <v>1.7181245226995201</v>
      </c>
      <c r="I222">
        <v>0.37311348373848402</v>
      </c>
      <c r="K222">
        <f t="shared" si="10"/>
        <v>2</v>
      </c>
      <c r="L222">
        <f t="shared" si="11"/>
        <v>0</v>
      </c>
    </row>
    <row r="223" spans="1:12" x14ac:dyDescent="0.25">
      <c r="A223" t="s">
        <v>13</v>
      </c>
      <c r="B223" t="s">
        <v>3</v>
      </c>
      <c r="C223" s="3">
        <v>0.12</v>
      </c>
      <c r="D223" s="3">
        <v>0.72</v>
      </c>
      <c r="E223">
        <f>VLOOKUP(A223,RanksPrediction!$A$2:$B$19,2,FALSE)</f>
        <v>7</v>
      </c>
      <c r="F223">
        <f>VLOOKUP(B223,RanksPrediction!$A$2:$B$19,2,FALSE)</f>
        <v>1</v>
      </c>
      <c r="G223">
        <f t="shared" si="9"/>
        <v>-6</v>
      </c>
      <c r="H223">
        <v>0.27511379453879398</v>
      </c>
      <c r="I223">
        <v>1.99272299367299</v>
      </c>
      <c r="K223">
        <f t="shared" si="10"/>
        <v>0</v>
      </c>
      <c r="L223">
        <f t="shared" si="11"/>
        <v>2</v>
      </c>
    </row>
    <row r="224" spans="1:12" x14ac:dyDescent="0.25">
      <c r="A224" t="s">
        <v>10</v>
      </c>
      <c r="B224" t="s">
        <v>0</v>
      </c>
      <c r="C224" s="3">
        <v>0.32</v>
      </c>
      <c r="D224" s="3">
        <v>0.41</v>
      </c>
      <c r="E224">
        <f>VLOOKUP(A224,RanksPrediction!$A$2:$B$19,2,FALSE)</f>
        <v>13</v>
      </c>
      <c r="F224">
        <f>VLOOKUP(B224,RanksPrediction!$A$2:$B$19,2,FALSE)</f>
        <v>4</v>
      </c>
      <c r="G224">
        <f t="shared" si="9"/>
        <v>-9</v>
      </c>
      <c r="H224">
        <v>0.72892979797979796</v>
      </c>
      <c r="I224">
        <v>1.3784078296703299</v>
      </c>
      <c r="K224">
        <f t="shared" si="10"/>
        <v>1</v>
      </c>
      <c r="L224">
        <f t="shared" si="11"/>
        <v>1</v>
      </c>
    </row>
    <row r="225" spans="1:12" x14ac:dyDescent="0.25">
      <c r="A225" t="s">
        <v>2</v>
      </c>
      <c r="B225" t="s">
        <v>12</v>
      </c>
      <c r="C225" s="3">
        <v>0.4</v>
      </c>
      <c r="D225" s="3">
        <v>0.32</v>
      </c>
      <c r="E225">
        <f>VLOOKUP(A225,RanksPrediction!$A$2:$B$19,2,FALSE)</f>
        <v>14</v>
      </c>
      <c r="F225">
        <f>VLOOKUP(B225,RanksPrediction!$A$2:$B$19,2,FALSE)</f>
        <v>15</v>
      </c>
      <c r="G225">
        <f t="shared" si="9"/>
        <v>1</v>
      </c>
      <c r="H225">
        <v>0.67164962889875601</v>
      </c>
      <c r="I225">
        <v>0.430617622861315</v>
      </c>
      <c r="K225">
        <f t="shared" si="10"/>
        <v>1</v>
      </c>
      <c r="L225">
        <f t="shared" si="11"/>
        <v>0</v>
      </c>
    </row>
    <row r="226" spans="1:12" x14ac:dyDescent="0.25">
      <c r="A226" t="s">
        <v>9</v>
      </c>
      <c r="B226" t="s">
        <v>6</v>
      </c>
      <c r="C226" s="3">
        <v>0.31</v>
      </c>
      <c r="D226" s="3">
        <v>0.45</v>
      </c>
      <c r="E226">
        <f>VLOOKUP(A226,RanksPrediction!$A$2:$B$19,2,FALSE)</f>
        <v>2</v>
      </c>
      <c r="F226">
        <f>VLOOKUP(B226,RanksPrediction!$A$2:$B$19,2,FALSE)</f>
        <v>3</v>
      </c>
      <c r="G226">
        <f t="shared" si="9"/>
        <v>1</v>
      </c>
      <c r="H226">
        <v>1.32174852509845</v>
      </c>
      <c r="I226">
        <v>0.84739634740259795</v>
      </c>
      <c r="K226">
        <f t="shared" si="10"/>
        <v>1</v>
      </c>
      <c r="L226">
        <f t="shared" si="11"/>
        <v>1</v>
      </c>
    </row>
    <row r="227" spans="1:12" x14ac:dyDescent="0.25">
      <c r="A227" t="s">
        <v>31</v>
      </c>
      <c r="B227" t="s">
        <v>9</v>
      </c>
      <c r="C227" s="3">
        <v>0.28000000000000003</v>
      </c>
      <c r="D227" s="3">
        <v>0.48</v>
      </c>
      <c r="E227">
        <f>VLOOKUP(A227,RanksPrediction!$A$2:$B$19,2,FALSE)</f>
        <v>17</v>
      </c>
      <c r="F227">
        <f>VLOOKUP(B227,RanksPrediction!$A$2:$B$19,2,FALSE)</f>
        <v>2</v>
      </c>
      <c r="G227">
        <f t="shared" si="9"/>
        <v>-15</v>
      </c>
      <c r="H227">
        <v>1.2169136904761899</v>
      </c>
      <c r="I227">
        <v>0.57331369047618996</v>
      </c>
      <c r="K227">
        <f t="shared" si="10"/>
        <v>1</v>
      </c>
      <c r="L227">
        <f t="shared" si="11"/>
        <v>1</v>
      </c>
    </row>
    <row r="228" spans="1:12" x14ac:dyDescent="0.25">
      <c r="A228" t="s">
        <v>16</v>
      </c>
      <c r="B228" t="s">
        <v>7</v>
      </c>
      <c r="C228" s="3">
        <v>0.46</v>
      </c>
      <c r="D228" s="3">
        <v>0.3</v>
      </c>
      <c r="E228">
        <f>VLOOKUP(A228,RanksPrediction!$A$2:$B$19,2,FALSE)</f>
        <v>8</v>
      </c>
      <c r="F228">
        <f>VLOOKUP(B228,RanksPrediction!$A$2:$B$19,2,FALSE)</f>
        <v>5</v>
      </c>
      <c r="G228">
        <f t="shared" si="9"/>
        <v>-3</v>
      </c>
      <c r="H228">
        <v>0.70060736798246503</v>
      </c>
      <c r="I228">
        <v>0.69266425620947703</v>
      </c>
      <c r="K228">
        <f t="shared" si="10"/>
        <v>1</v>
      </c>
      <c r="L228">
        <f t="shared" si="11"/>
        <v>1</v>
      </c>
    </row>
    <row r="229" spans="1:12" x14ac:dyDescent="0.25">
      <c r="A229" t="s">
        <v>15</v>
      </c>
      <c r="B229" t="s">
        <v>8</v>
      </c>
      <c r="C229" s="3">
        <v>0.48</v>
      </c>
      <c r="D229" s="3">
        <v>0.28000000000000003</v>
      </c>
      <c r="E229">
        <f>VLOOKUP(A229,RanksPrediction!$A$2:$B$19,2,FALSE)</f>
        <v>12</v>
      </c>
      <c r="F229">
        <f>VLOOKUP(B229,RanksPrediction!$A$2:$B$19,2,FALSE)</f>
        <v>9</v>
      </c>
      <c r="G229">
        <f t="shared" si="9"/>
        <v>-3</v>
      </c>
      <c r="H229">
        <v>1.01448151120036</v>
      </c>
      <c r="I229">
        <v>0.37998793114565199</v>
      </c>
      <c r="K229">
        <f t="shared" si="10"/>
        <v>1</v>
      </c>
      <c r="L229">
        <f t="shared" si="11"/>
        <v>0</v>
      </c>
    </row>
    <row r="230" spans="1:12" x14ac:dyDescent="0.25">
      <c r="A230" t="s">
        <v>6</v>
      </c>
      <c r="B230" t="s">
        <v>4</v>
      </c>
      <c r="C230" s="3">
        <v>0.7</v>
      </c>
      <c r="D230" s="3">
        <v>0.11</v>
      </c>
      <c r="E230">
        <f>VLOOKUP(A230,RanksPrediction!$A$2:$B$19,2,FALSE)</f>
        <v>3</v>
      </c>
      <c r="F230">
        <f>VLOOKUP(B230,RanksPrediction!$A$2:$B$19,2,FALSE)</f>
        <v>11</v>
      </c>
      <c r="G230">
        <f t="shared" si="9"/>
        <v>8</v>
      </c>
      <c r="H230">
        <v>1.5047266774891801</v>
      </c>
      <c r="I230">
        <v>0.98994577922077798</v>
      </c>
      <c r="K230">
        <f t="shared" si="10"/>
        <v>2</v>
      </c>
      <c r="L230">
        <f t="shared" si="11"/>
        <v>1</v>
      </c>
    </row>
    <row r="231" spans="1:12" x14ac:dyDescent="0.25">
      <c r="A231" t="s">
        <v>5</v>
      </c>
      <c r="B231" t="s">
        <v>13</v>
      </c>
      <c r="C231" s="3">
        <v>0.46</v>
      </c>
      <c r="D231" s="3">
        <v>0.28000000000000003</v>
      </c>
      <c r="E231">
        <f>VLOOKUP(A231,RanksPrediction!$A$2:$B$19,2,FALSE)</f>
        <v>6</v>
      </c>
      <c r="F231">
        <f>VLOOKUP(B231,RanksPrediction!$A$2:$B$19,2,FALSE)</f>
        <v>7</v>
      </c>
      <c r="G231">
        <f t="shared" si="9"/>
        <v>1</v>
      </c>
      <c r="H231">
        <v>1.41869841877202</v>
      </c>
      <c r="I231">
        <v>1.0694924205911001</v>
      </c>
      <c r="K231">
        <f t="shared" si="10"/>
        <v>1</v>
      </c>
      <c r="L231">
        <f t="shared" si="11"/>
        <v>1</v>
      </c>
    </row>
    <row r="232" spans="1:12" x14ac:dyDescent="0.25">
      <c r="A232" t="s">
        <v>32</v>
      </c>
      <c r="B232" t="s">
        <v>10</v>
      </c>
      <c r="C232" s="3">
        <v>0.35</v>
      </c>
      <c r="D232" s="3">
        <v>0.36</v>
      </c>
      <c r="E232">
        <f>VLOOKUP(A232,RanksPrediction!$A$2:$B$19,2,FALSE)</f>
        <v>18</v>
      </c>
      <c r="F232">
        <f>VLOOKUP(B232,RanksPrediction!$A$2:$B$19,2,FALSE)</f>
        <v>13</v>
      </c>
      <c r="G232">
        <f t="shared" si="9"/>
        <v>-5</v>
      </c>
      <c r="H232">
        <v>0.59376604645354603</v>
      </c>
      <c r="I232">
        <v>0.98748225116386901</v>
      </c>
      <c r="K232">
        <f t="shared" si="10"/>
        <v>1</v>
      </c>
      <c r="L232">
        <f t="shared" si="11"/>
        <v>1</v>
      </c>
    </row>
    <row r="233" spans="1:12" x14ac:dyDescent="0.25">
      <c r="A233" t="s">
        <v>12</v>
      </c>
      <c r="B233" t="s">
        <v>17</v>
      </c>
      <c r="C233" s="3">
        <v>0.41</v>
      </c>
      <c r="D233" s="3">
        <v>0.32</v>
      </c>
      <c r="E233">
        <f>VLOOKUP(A233,RanksPrediction!$A$2:$B$19,2,FALSE)</f>
        <v>15</v>
      </c>
      <c r="F233">
        <f>VLOOKUP(B233,RanksPrediction!$A$2:$B$19,2,FALSE)</f>
        <v>10</v>
      </c>
      <c r="G233">
        <f t="shared" si="9"/>
        <v>-5</v>
      </c>
      <c r="H233">
        <v>0.87183475234560803</v>
      </c>
      <c r="I233">
        <v>1.0075213699763399</v>
      </c>
      <c r="K233">
        <f t="shared" si="10"/>
        <v>1</v>
      </c>
      <c r="L233">
        <f t="shared" si="11"/>
        <v>1</v>
      </c>
    </row>
    <row r="234" spans="1:12" x14ac:dyDescent="0.25">
      <c r="A234" t="s">
        <v>3</v>
      </c>
      <c r="B234" t="s">
        <v>2</v>
      </c>
      <c r="C234" s="3">
        <v>0.85</v>
      </c>
      <c r="D234" s="3">
        <v>0.04</v>
      </c>
      <c r="E234">
        <f>VLOOKUP(A234,RanksPrediction!$A$2:$B$19,2,FALSE)</f>
        <v>1</v>
      </c>
      <c r="F234">
        <f>VLOOKUP(B234,RanksPrediction!$A$2:$B$19,2,FALSE)</f>
        <v>14</v>
      </c>
      <c r="G234">
        <f t="shared" si="9"/>
        <v>13</v>
      </c>
      <c r="H234">
        <v>2.4834775793650801</v>
      </c>
      <c r="I234">
        <v>0.622891865079366</v>
      </c>
      <c r="K234">
        <f t="shared" si="10"/>
        <v>2</v>
      </c>
      <c r="L234">
        <f t="shared" si="11"/>
        <v>1</v>
      </c>
    </row>
    <row r="235" spans="1:12" x14ac:dyDescent="0.25">
      <c r="A235" t="s">
        <v>0</v>
      </c>
      <c r="B235" t="s">
        <v>14</v>
      </c>
      <c r="C235" s="3">
        <v>0.51</v>
      </c>
      <c r="D235" s="3">
        <v>0.23</v>
      </c>
      <c r="E235">
        <f>VLOOKUP(A235,RanksPrediction!$A$2:$B$19,2,FALSE)</f>
        <v>4</v>
      </c>
      <c r="F235">
        <f>VLOOKUP(B235,RanksPrediction!$A$2:$B$19,2,FALSE)</f>
        <v>16</v>
      </c>
      <c r="G235">
        <f t="shared" si="9"/>
        <v>12</v>
      </c>
      <c r="H235">
        <v>1.2081715576090599</v>
      </c>
      <c r="I235">
        <v>0.91882550782550898</v>
      </c>
      <c r="K235">
        <f t="shared" si="10"/>
        <v>1</v>
      </c>
      <c r="L235">
        <f t="shared" si="11"/>
        <v>1</v>
      </c>
    </row>
    <row r="236" spans="1:12" x14ac:dyDescent="0.25">
      <c r="A236" t="s">
        <v>14</v>
      </c>
      <c r="B236" t="s">
        <v>17</v>
      </c>
      <c r="C236" s="3">
        <v>0.43</v>
      </c>
      <c r="D236" s="3">
        <v>0.3</v>
      </c>
      <c r="E236">
        <f>VLOOKUP(A236,RanksPrediction!$A$2:$B$19,2,FALSE)</f>
        <v>16</v>
      </c>
      <c r="F236">
        <f>VLOOKUP(B236,RanksPrediction!$A$2:$B$19,2,FALSE)</f>
        <v>10</v>
      </c>
      <c r="G236">
        <f t="shared" si="9"/>
        <v>-6</v>
      </c>
      <c r="H236">
        <v>1.15093396811522</v>
      </c>
      <c r="I236">
        <v>0.57625677655677698</v>
      </c>
      <c r="K236">
        <f t="shared" si="10"/>
        <v>1</v>
      </c>
      <c r="L236">
        <f t="shared" si="11"/>
        <v>1</v>
      </c>
    </row>
    <row r="237" spans="1:12" x14ac:dyDescent="0.25">
      <c r="A237" t="s">
        <v>8</v>
      </c>
      <c r="B237" t="s">
        <v>0</v>
      </c>
      <c r="C237" s="3">
        <v>0.42</v>
      </c>
      <c r="D237" s="3">
        <v>0.32</v>
      </c>
      <c r="E237">
        <f>VLOOKUP(A237,RanksPrediction!$A$2:$B$19,2,FALSE)</f>
        <v>9</v>
      </c>
      <c r="F237">
        <f>VLOOKUP(B237,RanksPrediction!$A$2:$B$19,2,FALSE)</f>
        <v>4</v>
      </c>
      <c r="G237">
        <f t="shared" si="9"/>
        <v>-5</v>
      </c>
      <c r="H237">
        <v>0.83167528195488705</v>
      </c>
      <c r="I237">
        <v>1.0494475694712899</v>
      </c>
      <c r="K237">
        <f t="shared" si="10"/>
        <v>1</v>
      </c>
      <c r="L237">
        <f t="shared" si="11"/>
        <v>1</v>
      </c>
    </row>
    <row r="238" spans="1:12" x14ac:dyDescent="0.25">
      <c r="A238" t="s">
        <v>7</v>
      </c>
      <c r="B238" t="s">
        <v>15</v>
      </c>
      <c r="C238" s="3">
        <v>0.41</v>
      </c>
      <c r="D238" s="3">
        <v>0.34</v>
      </c>
      <c r="E238">
        <f>VLOOKUP(A238,RanksPrediction!$A$2:$B$19,2,FALSE)</f>
        <v>5</v>
      </c>
      <c r="F238">
        <f>VLOOKUP(B238,RanksPrediction!$A$2:$B$19,2,FALSE)</f>
        <v>12</v>
      </c>
      <c r="G238">
        <f t="shared" si="9"/>
        <v>7</v>
      </c>
      <c r="H238">
        <v>1.3732458825896301</v>
      </c>
      <c r="I238">
        <v>1.44162199120324</v>
      </c>
      <c r="K238">
        <f t="shared" si="10"/>
        <v>1</v>
      </c>
      <c r="L238">
        <f t="shared" si="11"/>
        <v>1</v>
      </c>
    </row>
    <row r="239" spans="1:12" x14ac:dyDescent="0.25">
      <c r="A239" t="s">
        <v>6</v>
      </c>
      <c r="B239" t="s">
        <v>32</v>
      </c>
      <c r="C239" s="3">
        <v>0.82</v>
      </c>
      <c r="D239" s="3">
        <v>0.05</v>
      </c>
      <c r="E239">
        <f>VLOOKUP(A239,RanksPrediction!$A$2:$B$19,2,FALSE)</f>
        <v>3</v>
      </c>
      <c r="F239">
        <f>VLOOKUP(B239,RanksPrediction!$A$2:$B$19,2,FALSE)</f>
        <v>18</v>
      </c>
      <c r="G239">
        <f t="shared" si="9"/>
        <v>15</v>
      </c>
      <c r="H239">
        <v>2.1935232142857202</v>
      </c>
      <c r="I239">
        <v>0.87491071428571499</v>
      </c>
      <c r="K239">
        <f t="shared" si="10"/>
        <v>2</v>
      </c>
      <c r="L239">
        <f t="shared" si="11"/>
        <v>1</v>
      </c>
    </row>
    <row r="240" spans="1:12" x14ac:dyDescent="0.25">
      <c r="A240" t="s">
        <v>4</v>
      </c>
      <c r="B240" t="s">
        <v>12</v>
      </c>
      <c r="C240" s="3">
        <v>0.43</v>
      </c>
      <c r="D240" s="3">
        <v>0.28999999999999998</v>
      </c>
      <c r="E240">
        <f>VLOOKUP(A240,RanksPrediction!$A$2:$B$19,2,FALSE)</f>
        <v>11</v>
      </c>
      <c r="F240">
        <f>VLOOKUP(B240,RanksPrediction!$A$2:$B$19,2,FALSE)</f>
        <v>15</v>
      </c>
      <c r="G240">
        <f t="shared" si="9"/>
        <v>4</v>
      </c>
      <c r="H240">
        <v>1.2466112991884299</v>
      </c>
      <c r="I240">
        <v>0.68079207396920205</v>
      </c>
      <c r="K240">
        <f t="shared" si="10"/>
        <v>1</v>
      </c>
      <c r="L240">
        <f t="shared" si="11"/>
        <v>1</v>
      </c>
    </row>
    <row r="241" spans="1:12" x14ac:dyDescent="0.25">
      <c r="A241" t="s">
        <v>13</v>
      </c>
      <c r="B241" t="s">
        <v>31</v>
      </c>
      <c r="C241" s="3">
        <v>0.53</v>
      </c>
      <c r="D241" s="3">
        <v>0.23</v>
      </c>
      <c r="E241">
        <f>VLOOKUP(A241,RanksPrediction!$A$2:$B$19,2,FALSE)</f>
        <v>7</v>
      </c>
      <c r="F241">
        <f>VLOOKUP(B241,RanksPrediction!$A$2:$B$19,2,FALSE)</f>
        <v>17</v>
      </c>
      <c r="G241">
        <f t="shared" si="9"/>
        <v>10</v>
      </c>
      <c r="H241">
        <v>1.78048115079365</v>
      </c>
      <c r="I241">
        <v>1.7075178751803699</v>
      </c>
      <c r="K241">
        <f t="shared" si="10"/>
        <v>2</v>
      </c>
      <c r="L241">
        <f t="shared" si="11"/>
        <v>2</v>
      </c>
    </row>
    <row r="242" spans="1:12" x14ac:dyDescent="0.25">
      <c r="A242" t="s">
        <v>10</v>
      </c>
      <c r="B242" t="s">
        <v>16</v>
      </c>
      <c r="C242" s="3">
        <v>0.37</v>
      </c>
      <c r="D242" s="3">
        <v>0.37</v>
      </c>
      <c r="E242">
        <f>VLOOKUP(A242,RanksPrediction!$A$2:$B$19,2,FALSE)</f>
        <v>13</v>
      </c>
      <c r="F242">
        <f>VLOOKUP(B242,RanksPrediction!$A$2:$B$19,2,FALSE)</f>
        <v>8</v>
      </c>
      <c r="G242">
        <f t="shared" si="9"/>
        <v>-5</v>
      </c>
      <c r="H242">
        <v>0.69117619219016302</v>
      </c>
      <c r="I242">
        <v>0.88884995633451502</v>
      </c>
      <c r="K242">
        <f t="shared" si="10"/>
        <v>1</v>
      </c>
      <c r="L242">
        <f t="shared" si="11"/>
        <v>1</v>
      </c>
    </row>
    <row r="243" spans="1:12" x14ac:dyDescent="0.25">
      <c r="A243" t="s">
        <v>2</v>
      </c>
      <c r="B243" t="s">
        <v>5</v>
      </c>
      <c r="C243" s="3">
        <v>0.42</v>
      </c>
      <c r="D243" s="3">
        <v>0.3</v>
      </c>
      <c r="E243">
        <f>VLOOKUP(A243,RanksPrediction!$A$2:$B$19,2,FALSE)</f>
        <v>14</v>
      </c>
      <c r="F243">
        <f>VLOOKUP(B243,RanksPrediction!$A$2:$B$19,2,FALSE)</f>
        <v>6</v>
      </c>
      <c r="G243">
        <f t="shared" si="9"/>
        <v>-8</v>
      </c>
      <c r="H243">
        <v>0.911856460900211</v>
      </c>
      <c r="I243">
        <v>0.38302579365079398</v>
      </c>
      <c r="K243">
        <f t="shared" si="10"/>
        <v>1</v>
      </c>
      <c r="L243">
        <f t="shared" si="11"/>
        <v>0</v>
      </c>
    </row>
    <row r="244" spans="1:12" x14ac:dyDescent="0.25">
      <c r="A244" t="s">
        <v>9</v>
      </c>
      <c r="B244" t="s">
        <v>3</v>
      </c>
      <c r="C244" s="3">
        <v>0.19</v>
      </c>
      <c r="D244" s="3">
        <v>0.61</v>
      </c>
      <c r="E244">
        <f>VLOOKUP(A244,RanksPrediction!$A$2:$B$19,2,FALSE)</f>
        <v>2</v>
      </c>
      <c r="F244">
        <f>VLOOKUP(B244,RanksPrediction!$A$2:$B$19,2,FALSE)</f>
        <v>1</v>
      </c>
      <c r="G244">
        <f t="shared" si="9"/>
        <v>-1</v>
      </c>
      <c r="H244">
        <v>1.04024110750361</v>
      </c>
      <c r="I244">
        <v>1.2432068833213601</v>
      </c>
      <c r="K244">
        <f t="shared" si="10"/>
        <v>1</v>
      </c>
      <c r="L244">
        <f t="shared" si="11"/>
        <v>1</v>
      </c>
    </row>
    <row r="245" spans="1:12" x14ac:dyDescent="0.25">
      <c r="A245" t="s">
        <v>17</v>
      </c>
      <c r="B245" t="s">
        <v>13</v>
      </c>
      <c r="C245" s="3">
        <v>0.53</v>
      </c>
      <c r="D245" s="3">
        <v>0.22</v>
      </c>
      <c r="E245">
        <f>VLOOKUP(A245,RanksPrediction!$A$2:$B$19,2,FALSE)</f>
        <v>10</v>
      </c>
      <c r="F245">
        <f>VLOOKUP(B245,RanksPrediction!$A$2:$B$19,2,FALSE)</f>
        <v>7</v>
      </c>
      <c r="G245">
        <f t="shared" si="9"/>
        <v>-3</v>
      </c>
      <c r="H245">
        <v>1.7244296255859699</v>
      </c>
      <c r="I245">
        <v>0.89885955812977902</v>
      </c>
      <c r="K245">
        <f t="shared" si="10"/>
        <v>2</v>
      </c>
      <c r="L245">
        <f t="shared" si="11"/>
        <v>1</v>
      </c>
    </row>
    <row r="246" spans="1:12" x14ac:dyDescent="0.25">
      <c r="A246" t="s">
        <v>31</v>
      </c>
      <c r="B246" t="s">
        <v>2</v>
      </c>
      <c r="C246" s="3">
        <v>0.4</v>
      </c>
      <c r="D246" s="3">
        <v>0.33</v>
      </c>
      <c r="E246">
        <f>VLOOKUP(A246,RanksPrediction!$A$2:$B$19,2,FALSE)</f>
        <v>17</v>
      </c>
      <c r="F246">
        <f>VLOOKUP(B246,RanksPrediction!$A$2:$B$19,2,FALSE)</f>
        <v>14</v>
      </c>
      <c r="G246">
        <f t="shared" si="9"/>
        <v>-3</v>
      </c>
      <c r="H246">
        <v>1.2969798107078701</v>
      </c>
      <c r="I246">
        <v>1.6499080025903801</v>
      </c>
      <c r="K246">
        <f t="shared" si="10"/>
        <v>1</v>
      </c>
      <c r="L246">
        <f t="shared" si="11"/>
        <v>2</v>
      </c>
    </row>
    <row r="247" spans="1:12" x14ac:dyDescent="0.25">
      <c r="A247" t="s">
        <v>16</v>
      </c>
      <c r="B247" t="s">
        <v>4</v>
      </c>
      <c r="C247" s="3">
        <v>0.5</v>
      </c>
      <c r="D247" s="3">
        <v>0.25</v>
      </c>
      <c r="E247">
        <f>VLOOKUP(A247,RanksPrediction!$A$2:$B$19,2,FALSE)</f>
        <v>8</v>
      </c>
      <c r="F247">
        <f>VLOOKUP(B247,RanksPrediction!$A$2:$B$19,2,FALSE)</f>
        <v>11</v>
      </c>
      <c r="G247">
        <f t="shared" si="9"/>
        <v>3</v>
      </c>
      <c r="H247">
        <v>1.11996060887642</v>
      </c>
      <c r="I247">
        <v>0.57748645663976605</v>
      </c>
      <c r="K247">
        <f t="shared" si="10"/>
        <v>1</v>
      </c>
      <c r="L247">
        <f t="shared" si="11"/>
        <v>1</v>
      </c>
    </row>
    <row r="248" spans="1:12" x14ac:dyDescent="0.25">
      <c r="A248" t="s">
        <v>15</v>
      </c>
      <c r="B248" t="s">
        <v>10</v>
      </c>
      <c r="C248" s="3">
        <v>0.59</v>
      </c>
      <c r="D248" s="3">
        <v>0.19</v>
      </c>
      <c r="E248">
        <f>VLOOKUP(A248,RanksPrediction!$A$2:$B$19,2,FALSE)</f>
        <v>12</v>
      </c>
      <c r="F248">
        <f>VLOOKUP(B248,RanksPrediction!$A$2:$B$19,2,FALSE)</f>
        <v>13</v>
      </c>
      <c r="G248">
        <f t="shared" si="9"/>
        <v>1</v>
      </c>
      <c r="H248">
        <v>1.39420743185861</v>
      </c>
      <c r="I248">
        <v>0.59104962282514595</v>
      </c>
      <c r="K248">
        <f t="shared" si="10"/>
        <v>1</v>
      </c>
      <c r="L248">
        <f t="shared" si="11"/>
        <v>1</v>
      </c>
    </row>
    <row r="249" spans="1:12" x14ac:dyDescent="0.25">
      <c r="A249" t="s">
        <v>5</v>
      </c>
      <c r="B249" t="s">
        <v>14</v>
      </c>
      <c r="C249" s="3">
        <v>0.41</v>
      </c>
      <c r="D249" s="3">
        <v>0.32</v>
      </c>
      <c r="E249">
        <f>VLOOKUP(A249,RanksPrediction!$A$2:$B$19,2,FALSE)</f>
        <v>6</v>
      </c>
      <c r="F249">
        <f>VLOOKUP(B249,RanksPrediction!$A$2:$B$19,2,FALSE)</f>
        <v>16</v>
      </c>
      <c r="G249">
        <f t="shared" si="9"/>
        <v>10</v>
      </c>
      <c r="H249">
        <v>0.94587665211250904</v>
      </c>
      <c r="I249">
        <v>1.6472379380488</v>
      </c>
      <c r="K249">
        <f t="shared" si="10"/>
        <v>1</v>
      </c>
      <c r="L249">
        <f t="shared" si="11"/>
        <v>2</v>
      </c>
    </row>
    <row r="250" spans="1:12" x14ac:dyDescent="0.25">
      <c r="A250" t="s">
        <v>32</v>
      </c>
      <c r="B250" t="s">
        <v>9</v>
      </c>
      <c r="C250" s="3">
        <v>0.23</v>
      </c>
      <c r="D250" s="3">
        <v>0.52</v>
      </c>
      <c r="E250">
        <f>VLOOKUP(A250,RanksPrediction!$A$2:$B$19,2,FALSE)</f>
        <v>18</v>
      </c>
      <c r="F250">
        <f>VLOOKUP(B250,RanksPrediction!$A$2:$B$19,2,FALSE)</f>
        <v>2</v>
      </c>
      <c r="G250">
        <f t="shared" si="9"/>
        <v>-16</v>
      </c>
      <c r="H250">
        <v>0.69366428571428596</v>
      </c>
      <c r="I250">
        <v>0.94597261904761898</v>
      </c>
      <c r="K250">
        <f t="shared" si="10"/>
        <v>1</v>
      </c>
      <c r="L250">
        <f t="shared" si="11"/>
        <v>1</v>
      </c>
    </row>
    <row r="251" spans="1:12" x14ac:dyDescent="0.25">
      <c r="A251" t="s">
        <v>12</v>
      </c>
      <c r="B251" t="s">
        <v>8</v>
      </c>
      <c r="C251" s="3">
        <v>0.4</v>
      </c>
      <c r="D251" s="3">
        <v>0.33</v>
      </c>
      <c r="E251">
        <f>VLOOKUP(A251,RanksPrediction!$A$2:$B$19,2,FALSE)</f>
        <v>15</v>
      </c>
      <c r="F251">
        <f>VLOOKUP(B251,RanksPrediction!$A$2:$B$19,2,FALSE)</f>
        <v>9</v>
      </c>
      <c r="G251">
        <f t="shared" si="9"/>
        <v>-6</v>
      </c>
      <c r="H251">
        <v>1.28305750295027</v>
      </c>
      <c r="I251">
        <v>2.18755982579082</v>
      </c>
      <c r="K251">
        <f t="shared" si="10"/>
        <v>1</v>
      </c>
      <c r="L251">
        <f t="shared" si="11"/>
        <v>2</v>
      </c>
    </row>
    <row r="252" spans="1:12" x14ac:dyDescent="0.25">
      <c r="A252" t="s">
        <v>3</v>
      </c>
      <c r="B252" t="s">
        <v>6</v>
      </c>
      <c r="C252" s="3">
        <v>0.62</v>
      </c>
      <c r="D252" s="3">
        <v>0.19</v>
      </c>
      <c r="E252">
        <f>VLOOKUP(A252,RanksPrediction!$A$2:$B$19,2,FALSE)</f>
        <v>1</v>
      </c>
      <c r="F252">
        <f>VLOOKUP(B252,RanksPrediction!$A$2:$B$19,2,FALSE)</f>
        <v>3</v>
      </c>
      <c r="G252">
        <f t="shared" si="9"/>
        <v>2</v>
      </c>
      <c r="H252">
        <v>1.27844971539254</v>
      </c>
      <c r="I252">
        <v>0.40713413416004401</v>
      </c>
      <c r="K252">
        <f t="shared" si="10"/>
        <v>1</v>
      </c>
      <c r="L252">
        <f t="shared" si="11"/>
        <v>0</v>
      </c>
    </row>
    <row r="253" spans="1:12" x14ac:dyDescent="0.25">
      <c r="A253" t="s">
        <v>0</v>
      </c>
      <c r="B253" t="s">
        <v>7</v>
      </c>
      <c r="C253" s="3">
        <v>0.51</v>
      </c>
      <c r="D253" s="3">
        <v>0.24</v>
      </c>
      <c r="E253">
        <f>VLOOKUP(A253,RanksPrediction!$A$2:$B$19,2,FALSE)</f>
        <v>4</v>
      </c>
      <c r="F253">
        <f>VLOOKUP(B253,RanksPrediction!$A$2:$B$19,2,FALSE)</f>
        <v>5</v>
      </c>
      <c r="G253">
        <f t="shared" si="9"/>
        <v>1</v>
      </c>
      <c r="H253">
        <v>1.6766788682009099</v>
      </c>
      <c r="I253">
        <v>0.98104325239818702</v>
      </c>
      <c r="K253">
        <f t="shared" si="10"/>
        <v>2</v>
      </c>
      <c r="L253">
        <f t="shared" si="11"/>
        <v>1</v>
      </c>
    </row>
    <row r="254" spans="1:12" x14ac:dyDescent="0.25">
      <c r="A254" t="s">
        <v>8</v>
      </c>
      <c r="B254" t="s">
        <v>5</v>
      </c>
      <c r="C254" s="3">
        <v>0.53</v>
      </c>
      <c r="D254" s="3">
        <v>0.22</v>
      </c>
      <c r="E254">
        <f>VLOOKUP(A254,RanksPrediction!$A$2:$B$19,2,FALSE)</f>
        <v>9</v>
      </c>
      <c r="F254">
        <f>VLOOKUP(B254,RanksPrediction!$A$2:$B$19,2,FALSE)</f>
        <v>6</v>
      </c>
      <c r="G254">
        <f t="shared" si="9"/>
        <v>-3</v>
      </c>
      <c r="H254">
        <v>1.7244296255859699</v>
      </c>
      <c r="I254">
        <v>0.89885955812977902</v>
      </c>
      <c r="K254">
        <f t="shared" si="10"/>
        <v>2</v>
      </c>
      <c r="L254">
        <f t="shared" si="11"/>
        <v>1</v>
      </c>
    </row>
    <row r="255" spans="1:12" x14ac:dyDescent="0.25">
      <c r="A255" t="s">
        <v>7</v>
      </c>
      <c r="B255" t="s">
        <v>12</v>
      </c>
      <c r="C255" s="3">
        <v>0.47</v>
      </c>
      <c r="D255" s="3">
        <v>0.26</v>
      </c>
      <c r="E255">
        <f>VLOOKUP(A255,RanksPrediction!$A$2:$B$19,2,FALSE)</f>
        <v>5</v>
      </c>
      <c r="F255">
        <f>VLOOKUP(B255,RanksPrediction!$A$2:$B$19,2,FALSE)</f>
        <v>15</v>
      </c>
      <c r="G255">
        <f t="shared" si="9"/>
        <v>10</v>
      </c>
      <c r="H255">
        <v>1.26421951381952</v>
      </c>
      <c r="I255">
        <v>0.92160250444000602</v>
      </c>
      <c r="K255">
        <f t="shared" si="10"/>
        <v>1</v>
      </c>
      <c r="L255">
        <f t="shared" si="11"/>
        <v>1</v>
      </c>
    </row>
    <row r="256" spans="1:12" x14ac:dyDescent="0.25">
      <c r="A256" t="s">
        <v>6</v>
      </c>
      <c r="B256" t="s">
        <v>31</v>
      </c>
      <c r="C256" s="3">
        <v>0.79</v>
      </c>
      <c r="D256" s="3">
        <v>0.08</v>
      </c>
      <c r="E256">
        <f>VLOOKUP(A256,RanksPrediction!$A$2:$B$19,2,FALSE)</f>
        <v>3</v>
      </c>
      <c r="F256">
        <f>VLOOKUP(B256,RanksPrediction!$A$2:$B$19,2,FALSE)</f>
        <v>17</v>
      </c>
      <c r="G256">
        <f t="shared" si="9"/>
        <v>14</v>
      </c>
      <c r="H256">
        <v>2.7729857142857202</v>
      </c>
      <c r="I256">
        <v>1.4206136904761899</v>
      </c>
      <c r="K256">
        <f t="shared" si="10"/>
        <v>3</v>
      </c>
      <c r="L256">
        <f t="shared" si="11"/>
        <v>1</v>
      </c>
    </row>
    <row r="257" spans="1:12" x14ac:dyDescent="0.25">
      <c r="A257" t="s">
        <v>4</v>
      </c>
      <c r="B257" t="s">
        <v>0</v>
      </c>
      <c r="C257" s="3">
        <v>0.35</v>
      </c>
      <c r="D257" s="3">
        <v>0.37</v>
      </c>
      <c r="E257">
        <f>VLOOKUP(A257,RanksPrediction!$A$2:$B$19,2,FALSE)</f>
        <v>11</v>
      </c>
      <c r="F257">
        <f>VLOOKUP(B257,RanksPrediction!$A$2:$B$19,2,FALSE)</f>
        <v>4</v>
      </c>
      <c r="G257">
        <f t="shared" si="9"/>
        <v>-7</v>
      </c>
      <c r="H257">
        <v>0.36610811541399801</v>
      </c>
      <c r="I257">
        <v>0.84849735713632801</v>
      </c>
      <c r="K257">
        <f t="shared" si="10"/>
        <v>0</v>
      </c>
      <c r="L257">
        <f t="shared" si="11"/>
        <v>1</v>
      </c>
    </row>
    <row r="258" spans="1:12" x14ac:dyDescent="0.25">
      <c r="A258" t="s">
        <v>13</v>
      </c>
      <c r="B258" t="s">
        <v>14</v>
      </c>
      <c r="C258" s="3">
        <v>0.4</v>
      </c>
      <c r="D258" s="3">
        <v>0.33</v>
      </c>
      <c r="E258">
        <f>VLOOKUP(A258,RanksPrediction!$A$2:$B$19,2,FALSE)</f>
        <v>7</v>
      </c>
      <c r="F258">
        <f>VLOOKUP(B258,RanksPrediction!$A$2:$B$19,2,FALSE)</f>
        <v>16</v>
      </c>
      <c r="G258">
        <f t="shared" si="9"/>
        <v>9</v>
      </c>
      <c r="H258">
        <v>0.99202856452757904</v>
      </c>
      <c r="I258">
        <v>2.1331220655526999</v>
      </c>
      <c r="K258">
        <f t="shared" si="10"/>
        <v>1</v>
      </c>
      <c r="L258">
        <f t="shared" si="11"/>
        <v>2</v>
      </c>
    </row>
    <row r="259" spans="1:12" x14ac:dyDescent="0.25">
      <c r="A259" t="s">
        <v>32</v>
      </c>
      <c r="B259" t="s">
        <v>16</v>
      </c>
      <c r="C259" s="3">
        <v>0.28000000000000003</v>
      </c>
      <c r="D259" s="3">
        <v>0.48</v>
      </c>
      <c r="E259">
        <f>VLOOKUP(A259,RanksPrediction!$A$2:$B$19,2,FALSE)</f>
        <v>18</v>
      </c>
      <c r="F259">
        <f>VLOOKUP(B259,RanksPrediction!$A$2:$B$19,2,FALSE)</f>
        <v>8</v>
      </c>
      <c r="G259">
        <f t="shared" ref="G259:G307" si="12">F259-E259</f>
        <v>-10</v>
      </c>
      <c r="H259">
        <v>1.4177427489177501</v>
      </c>
      <c r="I259">
        <v>0.59350445526695506</v>
      </c>
      <c r="K259">
        <f t="shared" ref="K259:K307" si="13">ROUND(H259,0)</f>
        <v>1</v>
      </c>
      <c r="L259">
        <f t="shared" ref="L259:L307" si="14">ROUND(I259,0)</f>
        <v>1</v>
      </c>
    </row>
    <row r="260" spans="1:12" x14ac:dyDescent="0.25">
      <c r="A260" t="s">
        <v>10</v>
      </c>
      <c r="B260" t="s">
        <v>3</v>
      </c>
      <c r="C260" s="3">
        <v>0.11</v>
      </c>
      <c r="D260" s="3">
        <v>0.73</v>
      </c>
      <c r="E260">
        <f>VLOOKUP(A260,RanksPrediction!$A$2:$B$19,2,FALSE)</f>
        <v>13</v>
      </c>
      <c r="F260">
        <f>VLOOKUP(B260,RanksPrediction!$A$2:$B$19,2,FALSE)</f>
        <v>1</v>
      </c>
      <c r="G260">
        <f t="shared" si="12"/>
        <v>-12</v>
      </c>
      <c r="H260">
        <v>0.35300059523809502</v>
      </c>
      <c r="I260">
        <v>1.1136609126984101</v>
      </c>
      <c r="K260">
        <f t="shared" si="13"/>
        <v>0</v>
      </c>
      <c r="L260">
        <f t="shared" si="14"/>
        <v>1</v>
      </c>
    </row>
    <row r="261" spans="1:12" x14ac:dyDescent="0.25">
      <c r="A261" t="s">
        <v>2</v>
      </c>
      <c r="B261" t="s">
        <v>17</v>
      </c>
      <c r="C261" s="3">
        <v>0.36</v>
      </c>
      <c r="D261" s="3">
        <v>0.37</v>
      </c>
      <c r="E261">
        <f>VLOOKUP(A261,RanksPrediction!$A$2:$B$19,2,FALSE)</f>
        <v>14</v>
      </c>
      <c r="F261">
        <f>VLOOKUP(B261,RanksPrediction!$A$2:$B$19,2,FALSE)</f>
        <v>10</v>
      </c>
      <c r="G261">
        <f t="shared" si="12"/>
        <v>-4</v>
      </c>
      <c r="H261">
        <v>0.65026541583416597</v>
      </c>
      <c r="I261">
        <v>1.09303015248211</v>
      </c>
      <c r="K261">
        <f t="shared" si="13"/>
        <v>1</v>
      </c>
      <c r="L261">
        <f t="shared" si="14"/>
        <v>1</v>
      </c>
    </row>
    <row r="262" spans="1:12" x14ac:dyDescent="0.25">
      <c r="A262" t="s">
        <v>9</v>
      </c>
      <c r="B262" t="s">
        <v>15</v>
      </c>
      <c r="C262" s="3">
        <v>0.47</v>
      </c>
      <c r="D262" s="3">
        <v>0.28999999999999998</v>
      </c>
      <c r="E262">
        <f>VLOOKUP(A262,RanksPrediction!$A$2:$B$19,2,FALSE)</f>
        <v>2</v>
      </c>
      <c r="F262">
        <f>VLOOKUP(B262,RanksPrediction!$A$2:$B$19,2,FALSE)</f>
        <v>12</v>
      </c>
      <c r="G262">
        <f t="shared" si="12"/>
        <v>10</v>
      </c>
      <c r="H262">
        <v>1.94555842592865</v>
      </c>
      <c r="I262">
        <v>0.94839635258532595</v>
      </c>
      <c r="K262">
        <f t="shared" si="13"/>
        <v>2</v>
      </c>
      <c r="L262">
        <f t="shared" si="14"/>
        <v>1</v>
      </c>
    </row>
    <row r="263" spans="1:12" x14ac:dyDescent="0.25">
      <c r="A263" t="s">
        <v>17</v>
      </c>
      <c r="B263" t="s">
        <v>6</v>
      </c>
      <c r="C263" s="3">
        <v>0.28000000000000003</v>
      </c>
      <c r="D263" s="3">
        <v>0.48</v>
      </c>
      <c r="E263">
        <f>VLOOKUP(A263,RanksPrediction!$A$2:$B$19,2,FALSE)</f>
        <v>10</v>
      </c>
      <c r="F263">
        <f>VLOOKUP(B263,RanksPrediction!$A$2:$B$19,2,FALSE)</f>
        <v>3</v>
      </c>
      <c r="G263">
        <f t="shared" si="12"/>
        <v>-7</v>
      </c>
      <c r="H263">
        <v>1.20464301074742</v>
      </c>
      <c r="I263">
        <v>0.47898701298701302</v>
      </c>
      <c r="K263">
        <f t="shared" si="13"/>
        <v>1</v>
      </c>
      <c r="L263">
        <f t="shared" si="14"/>
        <v>0</v>
      </c>
    </row>
    <row r="264" spans="1:12" x14ac:dyDescent="0.25">
      <c r="A264" t="s">
        <v>31</v>
      </c>
      <c r="B264" t="s">
        <v>32</v>
      </c>
      <c r="C264" s="3">
        <v>0.51</v>
      </c>
      <c r="D264" s="3">
        <v>0.24</v>
      </c>
      <c r="E264">
        <f>VLOOKUP(A264,RanksPrediction!$A$2:$B$19,2,FALSE)</f>
        <v>17</v>
      </c>
      <c r="F264">
        <f>VLOOKUP(B264,RanksPrediction!$A$2:$B$19,2,FALSE)</f>
        <v>18</v>
      </c>
      <c r="G264">
        <f t="shared" si="12"/>
        <v>1</v>
      </c>
      <c r="H264">
        <v>1.6766788682009099</v>
      </c>
      <c r="I264">
        <v>0.98104325239818702</v>
      </c>
      <c r="K264">
        <f t="shared" si="13"/>
        <v>2</v>
      </c>
      <c r="L264">
        <f t="shared" si="14"/>
        <v>1</v>
      </c>
    </row>
    <row r="265" spans="1:12" x14ac:dyDescent="0.25">
      <c r="A265" t="s">
        <v>16</v>
      </c>
      <c r="B265" t="s">
        <v>9</v>
      </c>
      <c r="C265" s="3">
        <v>0.4</v>
      </c>
      <c r="D265" s="3">
        <v>0.36</v>
      </c>
      <c r="E265">
        <f>VLOOKUP(A265,RanksPrediction!$A$2:$B$19,2,FALSE)</f>
        <v>8</v>
      </c>
      <c r="F265">
        <f>VLOOKUP(B265,RanksPrediction!$A$2:$B$19,2,FALSE)</f>
        <v>2</v>
      </c>
      <c r="G265">
        <f t="shared" si="12"/>
        <v>-6</v>
      </c>
      <c r="H265">
        <v>1.3195172695725299</v>
      </c>
      <c r="I265">
        <v>1.6186735606670599</v>
      </c>
      <c r="K265">
        <f t="shared" si="13"/>
        <v>1</v>
      </c>
      <c r="L265">
        <f t="shared" si="14"/>
        <v>2</v>
      </c>
    </row>
    <row r="266" spans="1:12" x14ac:dyDescent="0.25">
      <c r="A266" t="s">
        <v>15</v>
      </c>
      <c r="B266" t="s">
        <v>4</v>
      </c>
      <c r="C266" s="3">
        <v>0.54</v>
      </c>
      <c r="D266" s="3">
        <v>0.21</v>
      </c>
      <c r="E266">
        <f>VLOOKUP(A266,RanksPrediction!$A$2:$B$19,2,FALSE)</f>
        <v>12</v>
      </c>
      <c r="F266">
        <f>VLOOKUP(B266,RanksPrediction!$A$2:$B$19,2,FALSE)</f>
        <v>11</v>
      </c>
      <c r="G266">
        <f t="shared" si="12"/>
        <v>-1</v>
      </c>
      <c r="H266">
        <v>1.4139592226315101</v>
      </c>
      <c r="I266">
        <v>0.472372034909535</v>
      </c>
      <c r="K266">
        <f t="shared" si="13"/>
        <v>1</v>
      </c>
      <c r="L266">
        <f t="shared" si="14"/>
        <v>0</v>
      </c>
    </row>
    <row r="267" spans="1:12" x14ac:dyDescent="0.25">
      <c r="A267" t="s">
        <v>14</v>
      </c>
      <c r="B267" t="s">
        <v>10</v>
      </c>
      <c r="C267" s="3">
        <v>0.53</v>
      </c>
      <c r="D267" s="3">
        <v>0.21</v>
      </c>
      <c r="E267">
        <f>VLOOKUP(A267,RanksPrediction!$A$2:$B$19,2,FALSE)</f>
        <v>16</v>
      </c>
      <c r="F267">
        <f>VLOOKUP(B267,RanksPrediction!$A$2:$B$19,2,FALSE)</f>
        <v>13</v>
      </c>
      <c r="G267">
        <f t="shared" si="12"/>
        <v>-3</v>
      </c>
      <c r="H267">
        <v>1.17632943688578</v>
      </c>
      <c r="I267">
        <v>0.31385632108904199</v>
      </c>
      <c r="K267">
        <f t="shared" si="13"/>
        <v>1</v>
      </c>
      <c r="L267">
        <f t="shared" si="14"/>
        <v>0</v>
      </c>
    </row>
    <row r="268" spans="1:12" x14ac:dyDescent="0.25">
      <c r="A268" t="s">
        <v>5</v>
      </c>
      <c r="B268" t="s">
        <v>7</v>
      </c>
      <c r="C268" s="3">
        <v>0.41</v>
      </c>
      <c r="D268" s="3">
        <v>0.32</v>
      </c>
      <c r="E268">
        <f>VLOOKUP(A268,RanksPrediction!$A$2:$B$19,2,FALSE)</f>
        <v>6</v>
      </c>
      <c r="F268">
        <f>VLOOKUP(B268,RanksPrediction!$A$2:$B$19,2,FALSE)</f>
        <v>5</v>
      </c>
      <c r="G268">
        <f t="shared" si="12"/>
        <v>-1</v>
      </c>
      <c r="H268">
        <v>1.3544918174124601</v>
      </c>
      <c r="I268">
        <v>0.826286453422309</v>
      </c>
      <c r="K268">
        <f t="shared" si="13"/>
        <v>1</v>
      </c>
      <c r="L268">
        <f t="shared" si="14"/>
        <v>1</v>
      </c>
    </row>
    <row r="269" spans="1:12" x14ac:dyDescent="0.25">
      <c r="A269" t="s">
        <v>12</v>
      </c>
      <c r="B269" t="s">
        <v>13</v>
      </c>
      <c r="C269" s="3">
        <v>0.48</v>
      </c>
      <c r="D269" s="3">
        <v>0.26</v>
      </c>
      <c r="E269">
        <f>VLOOKUP(A269,RanksPrediction!$A$2:$B$19,2,FALSE)</f>
        <v>15</v>
      </c>
      <c r="F269">
        <f>VLOOKUP(B269,RanksPrediction!$A$2:$B$19,2,FALSE)</f>
        <v>7</v>
      </c>
      <c r="G269">
        <f t="shared" si="12"/>
        <v>-8</v>
      </c>
      <c r="H269">
        <v>0.50638690198690195</v>
      </c>
      <c r="I269">
        <v>0.255785248085248</v>
      </c>
      <c r="K269">
        <f t="shared" si="13"/>
        <v>1</v>
      </c>
      <c r="L269">
        <f t="shared" si="14"/>
        <v>0</v>
      </c>
    </row>
    <row r="270" spans="1:12" x14ac:dyDescent="0.25">
      <c r="A270" t="s">
        <v>3</v>
      </c>
      <c r="B270" t="s">
        <v>8</v>
      </c>
      <c r="C270" s="3">
        <v>0.78</v>
      </c>
      <c r="D270" s="3">
        <v>0.08</v>
      </c>
      <c r="E270">
        <f>VLOOKUP(A270,RanksPrediction!$A$2:$B$19,2,FALSE)</f>
        <v>1</v>
      </c>
      <c r="F270">
        <f>VLOOKUP(B270,RanksPrediction!$A$2:$B$19,2,FALSE)</f>
        <v>9</v>
      </c>
      <c r="G270">
        <f t="shared" si="12"/>
        <v>8</v>
      </c>
      <c r="H270">
        <v>1.8617665584415599</v>
      </c>
      <c r="I270">
        <v>0.91058804112554104</v>
      </c>
      <c r="K270">
        <f t="shared" si="13"/>
        <v>2</v>
      </c>
      <c r="L270">
        <f t="shared" si="14"/>
        <v>1</v>
      </c>
    </row>
    <row r="271" spans="1:12" x14ac:dyDescent="0.25">
      <c r="A271" t="s">
        <v>0</v>
      </c>
      <c r="B271" t="s">
        <v>2</v>
      </c>
      <c r="C271" s="3">
        <v>0.59</v>
      </c>
      <c r="D271" s="3">
        <v>0.18</v>
      </c>
      <c r="E271">
        <f>VLOOKUP(A271,RanksPrediction!$A$2:$B$19,2,FALSE)</f>
        <v>4</v>
      </c>
      <c r="F271">
        <f>VLOOKUP(B271,RanksPrediction!$A$2:$B$19,2,FALSE)</f>
        <v>14</v>
      </c>
      <c r="G271">
        <f t="shared" si="12"/>
        <v>10</v>
      </c>
      <c r="H271">
        <v>2.0612484640359598</v>
      </c>
      <c r="I271">
        <v>0.96486238899988797</v>
      </c>
      <c r="K271">
        <f t="shared" si="13"/>
        <v>2</v>
      </c>
      <c r="L271">
        <f t="shared" si="14"/>
        <v>1</v>
      </c>
    </row>
    <row r="272" spans="1:12" x14ac:dyDescent="0.25">
      <c r="A272" t="s">
        <v>31</v>
      </c>
      <c r="B272" t="s">
        <v>16</v>
      </c>
      <c r="C272" s="3">
        <v>0.33</v>
      </c>
      <c r="D272" s="3">
        <v>0.44</v>
      </c>
      <c r="E272">
        <f>VLOOKUP(A272,RanksPrediction!$A$2:$B$19,2,FALSE)</f>
        <v>17</v>
      </c>
      <c r="F272">
        <f>VLOOKUP(B272,RanksPrediction!$A$2:$B$19,2,FALSE)</f>
        <v>8</v>
      </c>
      <c r="G272">
        <f t="shared" si="12"/>
        <v>-9</v>
      </c>
      <c r="H272">
        <v>1.0449042748917801</v>
      </c>
      <c r="I272">
        <v>0.62812258297258305</v>
      </c>
      <c r="K272">
        <f t="shared" si="13"/>
        <v>1</v>
      </c>
      <c r="L272">
        <f t="shared" si="14"/>
        <v>1</v>
      </c>
    </row>
    <row r="273" spans="1:12" x14ac:dyDescent="0.25">
      <c r="A273" t="s">
        <v>8</v>
      </c>
      <c r="B273" t="s">
        <v>14</v>
      </c>
      <c r="C273" s="3">
        <v>0.48</v>
      </c>
      <c r="D273" s="3">
        <v>0.26</v>
      </c>
      <c r="E273">
        <f>VLOOKUP(A273,RanksPrediction!$A$2:$B$19,2,FALSE)</f>
        <v>9</v>
      </c>
      <c r="F273">
        <f>VLOOKUP(B273,RanksPrediction!$A$2:$B$19,2,FALSE)</f>
        <v>16</v>
      </c>
      <c r="G273">
        <f t="shared" si="12"/>
        <v>7</v>
      </c>
      <c r="H273">
        <v>0.50882943722943796</v>
      </c>
      <c r="I273">
        <v>0.60610196608946698</v>
      </c>
      <c r="K273">
        <f t="shared" si="13"/>
        <v>1</v>
      </c>
      <c r="L273">
        <f t="shared" si="14"/>
        <v>1</v>
      </c>
    </row>
    <row r="274" spans="1:12" x14ac:dyDescent="0.25">
      <c r="A274" t="s">
        <v>7</v>
      </c>
      <c r="B274" t="s">
        <v>17</v>
      </c>
      <c r="C274" s="3">
        <v>0.43</v>
      </c>
      <c r="D274" s="3">
        <v>0.3</v>
      </c>
      <c r="E274">
        <f>VLOOKUP(A274,RanksPrediction!$A$2:$B$19,2,FALSE)</f>
        <v>5</v>
      </c>
      <c r="F274">
        <f>VLOOKUP(B274,RanksPrediction!$A$2:$B$19,2,FALSE)</f>
        <v>10</v>
      </c>
      <c r="G274">
        <f t="shared" si="12"/>
        <v>5</v>
      </c>
      <c r="H274">
        <v>0.52916570779366801</v>
      </c>
      <c r="I274">
        <v>1.0313453305810101</v>
      </c>
      <c r="K274">
        <f t="shared" si="13"/>
        <v>1</v>
      </c>
      <c r="L274">
        <f t="shared" si="14"/>
        <v>1</v>
      </c>
    </row>
    <row r="275" spans="1:12" x14ac:dyDescent="0.25">
      <c r="A275" t="s">
        <v>6</v>
      </c>
      <c r="B275" t="s">
        <v>15</v>
      </c>
      <c r="C275" s="3">
        <v>0.63</v>
      </c>
      <c r="D275" s="3">
        <v>0.18</v>
      </c>
      <c r="E275">
        <f>VLOOKUP(A275,RanksPrediction!$A$2:$B$19,2,FALSE)</f>
        <v>3</v>
      </c>
      <c r="F275">
        <f>VLOOKUP(B275,RanksPrediction!$A$2:$B$19,2,FALSE)</f>
        <v>12</v>
      </c>
      <c r="G275">
        <f t="shared" si="12"/>
        <v>9</v>
      </c>
      <c r="H275">
        <v>1.8091603230103199</v>
      </c>
      <c r="I275">
        <v>0.81614413780663597</v>
      </c>
      <c r="K275">
        <f t="shared" si="13"/>
        <v>2</v>
      </c>
      <c r="L275">
        <f t="shared" si="14"/>
        <v>1</v>
      </c>
    </row>
    <row r="276" spans="1:12" x14ac:dyDescent="0.25">
      <c r="A276" t="s">
        <v>4</v>
      </c>
      <c r="B276" t="s">
        <v>5</v>
      </c>
      <c r="C276" s="3">
        <v>0.45</v>
      </c>
      <c r="D276" s="3">
        <v>0.26</v>
      </c>
      <c r="E276">
        <f>VLOOKUP(A276,RanksPrediction!$A$2:$B$19,2,FALSE)</f>
        <v>11</v>
      </c>
      <c r="F276">
        <f>VLOOKUP(B276,RanksPrediction!$A$2:$B$19,2,FALSE)</f>
        <v>6</v>
      </c>
      <c r="G276">
        <f t="shared" si="12"/>
        <v>-5</v>
      </c>
      <c r="H276">
        <v>1.15774656862745</v>
      </c>
      <c r="I276">
        <v>0.91128495670995802</v>
      </c>
      <c r="K276">
        <f t="shared" si="13"/>
        <v>1</v>
      </c>
      <c r="L276">
        <f t="shared" si="14"/>
        <v>1</v>
      </c>
    </row>
    <row r="277" spans="1:12" x14ac:dyDescent="0.25">
      <c r="A277" t="s">
        <v>32</v>
      </c>
      <c r="B277" t="s">
        <v>3</v>
      </c>
      <c r="C277" s="3">
        <v>7.0000000000000007E-2</v>
      </c>
      <c r="D277" s="3">
        <v>0.81</v>
      </c>
      <c r="E277">
        <f>VLOOKUP(A277,RanksPrediction!$A$2:$B$19,2,FALSE)</f>
        <v>18</v>
      </c>
      <c r="F277">
        <f>VLOOKUP(B277,RanksPrediction!$A$2:$B$19,2,FALSE)</f>
        <v>1</v>
      </c>
      <c r="G277">
        <f t="shared" si="12"/>
        <v>-17</v>
      </c>
      <c r="H277">
        <v>2.00319166666667</v>
      </c>
      <c r="I277">
        <v>2.7930404761904799</v>
      </c>
      <c r="K277">
        <f t="shared" si="13"/>
        <v>2</v>
      </c>
      <c r="L277">
        <f t="shared" si="14"/>
        <v>3</v>
      </c>
    </row>
    <row r="278" spans="1:12" x14ac:dyDescent="0.25">
      <c r="A278" t="s">
        <v>10</v>
      </c>
      <c r="B278" t="s">
        <v>12</v>
      </c>
      <c r="C278" s="3">
        <v>0.39</v>
      </c>
      <c r="D278" s="3">
        <v>0.33</v>
      </c>
      <c r="E278">
        <f>VLOOKUP(A278,RanksPrediction!$A$2:$B$19,2,FALSE)</f>
        <v>13</v>
      </c>
      <c r="F278">
        <f>VLOOKUP(B278,RanksPrediction!$A$2:$B$19,2,FALSE)</f>
        <v>15</v>
      </c>
      <c r="G278">
        <f t="shared" si="12"/>
        <v>2</v>
      </c>
      <c r="H278">
        <v>0.81170355183387299</v>
      </c>
      <c r="I278">
        <v>1.5304046608555699</v>
      </c>
      <c r="K278">
        <f t="shared" si="13"/>
        <v>1</v>
      </c>
      <c r="L278">
        <f t="shared" si="14"/>
        <v>2</v>
      </c>
    </row>
    <row r="279" spans="1:12" x14ac:dyDescent="0.25">
      <c r="A279" t="s">
        <v>2</v>
      </c>
      <c r="B279" t="s">
        <v>13</v>
      </c>
      <c r="C279" s="3">
        <v>0.43</v>
      </c>
      <c r="D279" s="3">
        <v>0.3</v>
      </c>
      <c r="E279">
        <f>VLOOKUP(A279,RanksPrediction!$A$2:$B$19,2,FALSE)</f>
        <v>14</v>
      </c>
      <c r="F279">
        <f>VLOOKUP(B279,RanksPrediction!$A$2:$B$19,2,FALSE)</f>
        <v>7</v>
      </c>
      <c r="G279">
        <f t="shared" si="12"/>
        <v>-7</v>
      </c>
      <c r="H279">
        <v>0.74996948627352999</v>
      </c>
      <c r="I279">
        <v>0.30652982148570401</v>
      </c>
      <c r="K279">
        <f t="shared" si="13"/>
        <v>1</v>
      </c>
      <c r="L279">
        <f t="shared" si="14"/>
        <v>0</v>
      </c>
    </row>
    <row r="280" spans="1:12" x14ac:dyDescent="0.25">
      <c r="A280" t="s">
        <v>9</v>
      </c>
      <c r="B280" t="s">
        <v>0</v>
      </c>
      <c r="C280" s="3">
        <v>0.46</v>
      </c>
      <c r="D280" s="3">
        <v>0.28999999999999998</v>
      </c>
      <c r="E280">
        <f>VLOOKUP(A280,RanksPrediction!$A$2:$B$19,2,FALSE)</f>
        <v>2</v>
      </c>
      <c r="F280">
        <f>VLOOKUP(B280,RanksPrediction!$A$2:$B$19,2,FALSE)</f>
        <v>4</v>
      </c>
      <c r="G280">
        <f t="shared" si="12"/>
        <v>2</v>
      </c>
      <c r="H280">
        <v>1.3739494391981399</v>
      </c>
      <c r="I280">
        <v>0.89176877305056301</v>
      </c>
      <c r="K280">
        <f t="shared" si="13"/>
        <v>1</v>
      </c>
      <c r="L280">
        <f t="shared" si="14"/>
        <v>1</v>
      </c>
    </row>
    <row r="281" spans="1:12" x14ac:dyDescent="0.25">
      <c r="A281" t="s">
        <v>17</v>
      </c>
      <c r="B281" t="s">
        <v>8</v>
      </c>
      <c r="C281" s="3">
        <v>0.45</v>
      </c>
      <c r="D281" s="3">
        <v>0.28999999999999998</v>
      </c>
      <c r="E281">
        <f>VLOOKUP(A281,RanksPrediction!$A$2:$B$19,2,FALSE)</f>
        <v>10</v>
      </c>
      <c r="F281">
        <f>VLOOKUP(B281,RanksPrediction!$A$2:$B$19,2,FALSE)</f>
        <v>9</v>
      </c>
      <c r="G281">
        <f t="shared" si="12"/>
        <v>-1</v>
      </c>
      <c r="H281">
        <v>1.2277164546152199</v>
      </c>
      <c r="I281">
        <v>0.77263091524488503</v>
      </c>
      <c r="K281">
        <f t="shared" si="13"/>
        <v>1</v>
      </c>
      <c r="L281">
        <f t="shared" si="14"/>
        <v>1</v>
      </c>
    </row>
    <row r="282" spans="1:12" x14ac:dyDescent="0.25">
      <c r="A282" t="s">
        <v>16</v>
      </c>
      <c r="B282" t="s">
        <v>6</v>
      </c>
      <c r="C282" s="3">
        <v>0.26</v>
      </c>
      <c r="D282" s="3">
        <v>0.53</v>
      </c>
      <c r="E282">
        <f>VLOOKUP(A282,RanksPrediction!$A$2:$B$19,2,FALSE)</f>
        <v>8</v>
      </c>
      <c r="F282">
        <f>VLOOKUP(B282,RanksPrediction!$A$2:$B$19,2,FALSE)</f>
        <v>3</v>
      </c>
      <c r="G282">
        <f t="shared" si="12"/>
        <v>-5</v>
      </c>
      <c r="H282">
        <v>1.12289864718615</v>
      </c>
      <c r="I282">
        <v>1.6022290661544301</v>
      </c>
      <c r="K282">
        <f t="shared" si="13"/>
        <v>1</v>
      </c>
      <c r="L282">
        <f t="shared" si="14"/>
        <v>2</v>
      </c>
    </row>
    <row r="283" spans="1:12" x14ac:dyDescent="0.25">
      <c r="A283" t="s">
        <v>15</v>
      </c>
      <c r="B283" t="s">
        <v>31</v>
      </c>
      <c r="C283" s="3">
        <v>0.64</v>
      </c>
      <c r="D283" s="3">
        <v>0.16</v>
      </c>
      <c r="E283">
        <f>VLOOKUP(A283,RanksPrediction!$A$2:$B$19,2,FALSE)</f>
        <v>12</v>
      </c>
      <c r="F283">
        <f>VLOOKUP(B283,RanksPrediction!$A$2:$B$19,2,FALSE)</f>
        <v>17</v>
      </c>
      <c r="G283">
        <f t="shared" si="12"/>
        <v>5</v>
      </c>
      <c r="H283">
        <v>0.74792826019225001</v>
      </c>
      <c r="I283">
        <v>0.61126488223034203</v>
      </c>
      <c r="K283">
        <f t="shared" si="13"/>
        <v>1</v>
      </c>
      <c r="L283">
        <f t="shared" si="14"/>
        <v>1</v>
      </c>
    </row>
    <row r="284" spans="1:12" x14ac:dyDescent="0.25">
      <c r="A284" t="s">
        <v>14</v>
      </c>
      <c r="B284" t="s">
        <v>2</v>
      </c>
      <c r="C284" s="3">
        <v>0.52</v>
      </c>
      <c r="D284" s="3">
        <v>0.22</v>
      </c>
      <c r="E284">
        <f>VLOOKUP(A284,RanksPrediction!$A$2:$B$19,2,FALSE)</f>
        <v>16</v>
      </c>
      <c r="F284">
        <f>VLOOKUP(B284,RanksPrediction!$A$2:$B$19,2,FALSE)</f>
        <v>14</v>
      </c>
      <c r="G284">
        <f t="shared" si="12"/>
        <v>-2</v>
      </c>
      <c r="H284">
        <v>1.83508688653398</v>
      </c>
      <c r="I284">
        <v>0.83974653756331397</v>
      </c>
      <c r="K284">
        <f t="shared" si="13"/>
        <v>2</v>
      </c>
      <c r="L284">
        <f t="shared" si="14"/>
        <v>1</v>
      </c>
    </row>
    <row r="285" spans="1:12" x14ac:dyDescent="0.25">
      <c r="A285" t="s">
        <v>5</v>
      </c>
      <c r="B285" t="s">
        <v>10</v>
      </c>
      <c r="C285" s="3">
        <v>0.48</v>
      </c>
      <c r="D285" s="3">
        <v>0.25</v>
      </c>
      <c r="E285">
        <f>VLOOKUP(A285,RanksPrediction!$A$2:$B$19,2,FALSE)</f>
        <v>6</v>
      </c>
      <c r="F285">
        <f>VLOOKUP(B285,RanksPrediction!$A$2:$B$19,2,FALSE)</f>
        <v>13</v>
      </c>
      <c r="G285">
        <f t="shared" si="12"/>
        <v>7</v>
      </c>
      <c r="H285">
        <v>0.98290152417027399</v>
      </c>
      <c r="I285">
        <v>0.63613978174603203</v>
      </c>
      <c r="K285">
        <f t="shared" si="13"/>
        <v>1</v>
      </c>
      <c r="L285">
        <f t="shared" si="14"/>
        <v>1</v>
      </c>
    </row>
    <row r="286" spans="1:12" x14ac:dyDescent="0.25">
      <c r="A286" t="s">
        <v>13</v>
      </c>
      <c r="B286" t="s">
        <v>7</v>
      </c>
      <c r="C286" s="3">
        <v>0.4</v>
      </c>
      <c r="D286" s="3">
        <v>0.34</v>
      </c>
      <c r="E286">
        <f>VLOOKUP(A286,RanksPrediction!$A$2:$B$19,2,FALSE)</f>
        <v>7</v>
      </c>
      <c r="F286">
        <f>VLOOKUP(B286,RanksPrediction!$A$2:$B$19,2,FALSE)</f>
        <v>5</v>
      </c>
      <c r="G286">
        <f t="shared" si="12"/>
        <v>-2</v>
      </c>
      <c r="H286">
        <v>1.6333286253872299</v>
      </c>
      <c r="I286">
        <v>1.59887355976067</v>
      </c>
      <c r="K286">
        <f t="shared" si="13"/>
        <v>2</v>
      </c>
      <c r="L286">
        <f t="shared" si="14"/>
        <v>2</v>
      </c>
    </row>
    <row r="287" spans="1:12" x14ac:dyDescent="0.25">
      <c r="A287" t="s">
        <v>12</v>
      </c>
      <c r="B287" t="s">
        <v>9</v>
      </c>
      <c r="C287" s="3">
        <v>0.37</v>
      </c>
      <c r="D287" s="3">
        <v>0.37</v>
      </c>
      <c r="E287">
        <f>VLOOKUP(A287,RanksPrediction!$A$2:$B$19,2,FALSE)</f>
        <v>15</v>
      </c>
      <c r="F287">
        <f>VLOOKUP(B287,RanksPrediction!$A$2:$B$19,2,FALSE)</f>
        <v>2</v>
      </c>
      <c r="G287">
        <f t="shared" si="12"/>
        <v>-13</v>
      </c>
      <c r="H287">
        <v>1.77134387279387</v>
      </c>
      <c r="I287">
        <v>0.624364113990585</v>
      </c>
      <c r="K287">
        <f t="shared" si="13"/>
        <v>2</v>
      </c>
      <c r="L287">
        <f t="shared" si="14"/>
        <v>1</v>
      </c>
    </row>
    <row r="288" spans="1:12" x14ac:dyDescent="0.25">
      <c r="A288" t="s">
        <v>3</v>
      </c>
      <c r="B288" t="s">
        <v>4</v>
      </c>
      <c r="C288" s="3">
        <v>0.82</v>
      </c>
      <c r="D288" s="3">
        <v>0.05</v>
      </c>
      <c r="E288">
        <f>VLOOKUP(A288,RanksPrediction!$A$2:$B$19,2,FALSE)</f>
        <v>1</v>
      </c>
      <c r="F288">
        <f>VLOOKUP(B288,RanksPrediction!$A$2:$B$19,2,FALSE)</f>
        <v>11</v>
      </c>
      <c r="G288">
        <f t="shared" si="12"/>
        <v>10</v>
      </c>
      <c r="H288">
        <v>1.3987946789321799</v>
      </c>
      <c r="I288">
        <v>0.928069877344878</v>
      </c>
      <c r="K288">
        <f t="shared" si="13"/>
        <v>1</v>
      </c>
      <c r="L288">
        <f t="shared" si="14"/>
        <v>1</v>
      </c>
    </row>
    <row r="289" spans="1:12" x14ac:dyDescent="0.25">
      <c r="A289" t="s">
        <v>0</v>
      </c>
      <c r="B289" t="s">
        <v>32</v>
      </c>
      <c r="C289" s="3">
        <v>0.68</v>
      </c>
      <c r="D289" s="3">
        <v>0.11</v>
      </c>
      <c r="E289">
        <f>VLOOKUP(A289,RanksPrediction!$A$2:$B$19,2,FALSE)</f>
        <v>4</v>
      </c>
      <c r="F289">
        <f>VLOOKUP(B289,RanksPrediction!$A$2:$B$19,2,FALSE)</f>
        <v>18</v>
      </c>
      <c r="G289">
        <f t="shared" si="12"/>
        <v>14</v>
      </c>
      <c r="H289">
        <v>1.5272863095238101</v>
      </c>
      <c r="I289">
        <v>1.07502738095238</v>
      </c>
      <c r="K289">
        <f t="shared" si="13"/>
        <v>2</v>
      </c>
      <c r="L289">
        <f t="shared" si="14"/>
        <v>1</v>
      </c>
    </row>
    <row r="290" spans="1:12" x14ac:dyDescent="0.25">
      <c r="A290" t="s">
        <v>31</v>
      </c>
      <c r="B290" t="s">
        <v>0</v>
      </c>
      <c r="C290" s="3">
        <v>0.28000000000000003</v>
      </c>
      <c r="D290" s="3">
        <v>0.48</v>
      </c>
      <c r="E290">
        <f>VLOOKUP(A290,RanksPrediction!$A$2:$B$19,2,FALSE)</f>
        <v>17</v>
      </c>
      <c r="F290">
        <f>VLOOKUP(B290,RanksPrediction!$A$2:$B$19,2,FALSE)</f>
        <v>4</v>
      </c>
      <c r="G290">
        <f t="shared" si="12"/>
        <v>-13</v>
      </c>
      <c r="H290">
        <v>1.7814894841269799</v>
      </c>
      <c r="I290">
        <v>0.80728353174603196</v>
      </c>
      <c r="K290">
        <f t="shared" si="13"/>
        <v>2</v>
      </c>
      <c r="L290">
        <f t="shared" si="14"/>
        <v>1</v>
      </c>
    </row>
    <row r="291" spans="1:12" x14ac:dyDescent="0.25">
      <c r="A291" t="s">
        <v>16</v>
      </c>
      <c r="B291" t="s">
        <v>15</v>
      </c>
      <c r="C291" s="3">
        <v>0.41</v>
      </c>
      <c r="D291" s="3">
        <v>0.36</v>
      </c>
      <c r="E291">
        <f>VLOOKUP(A291,RanksPrediction!$A$2:$B$19,2,FALSE)</f>
        <v>8</v>
      </c>
      <c r="F291">
        <f>VLOOKUP(B291,RanksPrediction!$A$2:$B$19,2,FALSE)</f>
        <v>12</v>
      </c>
      <c r="G291">
        <f t="shared" si="12"/>
        <v>4</v>
      </c>
      <c r="H291">
        <v>1.54280727580168</v>
      </c>
      <c r="I291">
        <v>2.0075343223662299</v>
      </c>
      <c r="K291">
        <f t="shared" si="13"/>
        <v>2</v>
      </c>
      <c r="L291">
        <f t="shared" si="14"/>
        <v>2</v>
      </c>
    </row>
    <row r="292" spans="1:12" x14ac:dyDescent="0.25">
      <c r="A292" t="s">
        <v>8</v>
      </c>
      <c r="B292" t="s">
        <v>13</v>
      </c>
      <c r="C292" s="3">
        <v>0.54</v>
      </c>
      <c r="D292" s="3">
        <v>0.22</v>
      </c>
      <c r="E292">
        <f>VLOOKUP(A292,RanksPrediction!$A$2:$B$19,2,FALSE)</f>
        <v>9</v>
      </c>
      <c r="F292">
        <f>VLOOKUP(B292,RanksPrediction!$A$2:$B$19,2,FALSE)</f>
        <v>7</v>
      </c>
      <c r="G292">
        <f t="shared" si="12"/>
        <v>-2</v>
      </c>
      <c r="H292">
        <v>2.00196355431064</v>
      </c>
      <c r="I292">
        <v>1.1874515783558499</v>
      </c>
      <c r="K292">
        <f t="shared" si="13"/>
        <v>2</v>
      </c>
      <c r="L292">
        <f t="shared" si="14"/>
        <v>1</v>
      </c>
    </row>
    <row r="293" spans="1:12" x14ac:dyDescent="0.25">
      <c r="A293" t="s">
        <v>7</v>
      </c>
      <c r="B293" t="s">
        <v>3</v>
      </c>
      <c r="C293" s="3">
        <v>0.15</v>
      </c>
      <c r="D293" s="3">
        <v>0.66</v>
      </c>
      <c r="E293">
        <f>VLOOKUP(A293,RanksPrediction!$A$2:$B$19,2,FALSE)</f>
        <v>5</v>
      </c>
      <c r="F293">
        <f>VLOOKUP(B293,RanksPrediction!$A$2:$B$19,2,FALSE)</f>
        <v>1</v>
      </c>
      <c r="G293">
        <f t="shared" si="12"/>
        <v>-4</v>
      </c>
      <c r="H293">
        <v>0.56094275793650805</v>
      </c>
      <c r="I293">
        <v>2.0573600901978999</v>
      </c>
      <c r="K293">
        <f t="shared" si="13"/>
        <v>1</v>
      </c>
      <c r="L293">
        <f t="shared" si="14"/>
        <v>2</v>
      </c>
    </row>
    <row r="294" spans="1:12" x14ac:dyDescent="0.25">
      <c r="A294" t="s">
        <v>6</v>
      </c>
      <c r="B294" t="s">
        <v>12</v>
      </c>
      <c r="C294" s="3">
        <v>0.69</v>
      </c>
      <c r="D294" s="3">
        <v>0.12</v>
      </c>
      <c r="E294">
        <f>VLOOKUP(A294,RanksPrediction!$A$2:$B$19,2,FALSE)</f>
        <v>3</v>
      </c>
      <c r="F294">
        <f>VLOOKUP(B294,RanksPrediction!$A$2:$B$19,2,FALSE)</f>
        <v>15</v>
      </c>
      <c r="G294">
        <f t="shared" si="12"/>
        <v>12</v>
      </c>
      <c r="H294">
        <v>0.78392837301587204</v>
      </c>
      <c r="I294">
        <v>0.83698432539682499</v>
      </c>
      <c r="K294">
        <f t="shared" si="13"/>
        <v>1</v>
      </c>
      <c r="L294">
        <f t="shared" si="14"/>
        <v>1</v>
      </c>
    </row>
    <row r="295" spans="1:12" x14ac:dyDescent="0.25">
      <c r="A295" t="s">
        <v>4</v>
      </c>
      <c r="B295" t="s">
        <v>2</v>
      </c>
      <c r="C295" s="3">
        <v>0.48</v>
      </c>
      <c r="D295" s="3">
        <v>0.24</v>
      </c>
      <c r="E295">
        <f>VLOOKUP(A295,RanksPrediction!$A$2:$B$19,2,FALSE)</f>
        <v>11</v>
      </c>
      <c r="F295">
        <f>VLOOKUP(B295,RanksPrediction!$A$2:$B$19,2,FALSE)</f>
        <v>14</v>
      </c>
      <c r="G295">
        <f t="shared" si="12"/>
        <v>3</v>
      </c>
      <c r="H295">
        <v>2.4492485333057901</v>
      </c>
      <c r="I295">
        <v>0.53733638726469701</v>
      </c>
      <c r="K295">
        <f t="shared" si="13"/>
        <v>2</v>
      </c>
      <c r="L295">
        <f t="shared" si="14"/>
        <v>1</v>
      </c>
    </row>
    <row r="296" spans="1:12" x14ac:dyDescent="0.25">
      <c r="A296" t="s">
        <v>32</v>
      </c>
      <c r="B296" t="s">
        <v>5</v>
      </c>
      <c r="C296" s="3">
        <v>0.32</v>
      </c>
      <c r="D296" s="3">
        <v>0.4</v>
      </c>
      <c r="E296">
        <f>VLOOKUP(A296,RanksPrediction!$A$2:$B$19,2,FALSE)</f>
        <v>18</v>
      </c>
      <c r="F296">
        <f>VLOOKUP(B296,RanksPrediction!$A$2:$B$19,2,FALSE)</f>
        <v>6</v>
      </c>
      <c r="G296">
        <f t="shared" si="12"/>
        <v>-12</v>
      </c>
      <c r="H296">
        <v>0.96343049450549401</v>
      </c>
      <c r="I296">
        <v>0.41944944361194297</v>
      </c>
      <c r="K296">
        <f t="shared" si="13"/>
        <v>1</v>
      </c>
      <c r="L296">
        <f t="shared" si="14"/>
        <v>0</v>
      </c>
    </row>
    <row r="297" spans="1:12" x14ac:dyDescent="0.25">
      <c r="A297" t="s">
        <v>10</v>
      </c>
      <c r="B297" t="s">
        <v>17</v>
      </c>
      <c r="C297" s="3">
        <v>0.35</v>
      </c>
      <c r="D297" s="3">
        <v>0.37</v>
      </c>
      <c r="E297">
        <f>VLOOKUP(A297,RanksPrediction!$A$2:$B$19,2,FALSE)</f>
        <v>13</v>
      </c>
      <c r="F297">
        <f>VLOOKUP(B297,RanksPrediction!$A$2:$B$19,2,FALSE)</f>
        <v>10</v>
      </c>
      <c r="G297">
        <f t="shared" si="12"/>
        <v>-3</v>
      </c>
      <c r="H297">
        <v>1.2258971339762701</v>
      </c>
      <c r="I297">
        <v>0.77071787481309495</v>
      </c>
      <c r="K297">
        <f t="shared" si="13"/>
        <v>1</v>
      </c>
      <c r="L297">
        <f t="shared" si="14"/>
        <v>1</v>
      </c>
    </row>
    <row r="298" spans="1:12" x14ac:dyDescent="0.25">
      <c r="A298" t="s">
        <v>9</v>
      </c>
      <c r="B298" t="s">
        <v>14</v>
      </c>
      <c r="C298" s="3">
        <v>0.52</v>
      </c>
      <c r="D298" s="3">
        <v>0.23</v>
      </c>
      <c r="E298">
        <f>VLOOKUP(A298,RanksPrediction!$A$2:$B$19,2,FALSE)</f>
        <v>2</v>
      </c>
      <c r="F298">
        <f>VLOOKUP(B298,RanksPrediction!$A$2:$B$19,2,FALSE)</f>
        <v>16</v>
      </c>
      <c r="G298">
        <f t="shared" si="12"/>
        <v>14</v>
      </c>
      <c r="H298">
        <v>2.5495630716505699</v>
      </c>
      <c r="I298">
        <v>1.5829991827616801</v>
      </c>
      <c r="K298">
        <f t="shared" si="13"/>
        <v>3</v>
      </c>
      <c r="L298">
        <f t="shared" si="14"/>
        <v>2</v>
      </c>
    </row>
    <row r="299" spans="1:12" x14ac:dyDescent="0.25">
      <c r="A299" t="s">
        <v>17</v>
      </c>
      <c r="B299" t="s">
        <v>4</v>
      </c>
      <c r="C299" s="3">
        <v>0.51</v>
      </c>
      <c r="D299" s="3">
        <v>0.22</v>
      </c>
      <c r="E299">
        <f>VLOOKUP(A299,RanksPrediction!$A$2:$B$19,2,FALSE)</f>
        <v>10</v>
      </c>
      <c r="F299">
        <f>VLOOKUP(B299,RanksPrediction!$A$2:$B$19,2,FALSE)</f>
        <v>11</v>
      </c>
      <c r="G299">
        <f t="shared" si="12"/>
        <v>1</v>
      </c>
      <c r="H299">
        <v>1.1845796148227099</v>
      </c>
      <c r="I299">
        <v>0.92122227476470997</v>
      </c>
      <c r="K299">
        <f t="shared" si="13"/>
        <v>1</v>
      </c>
      <c r="L299">
        <f t="shared" si="14"/>
        <v>1</v>
      </c>
    </row>
    <row r="300" spans="1:12" x14ac:dyDescent="0.25">
      <c r="A300" t="s">
        <v>15</v>
      </c>
      <c r="B300" t="s">
        <v>32</v>
      </c>
      <c r="C300" s="3">
        <v>0.68</v>
      </c>
      <c r="D300" s="3">
        <v>0.12</v>
      </c>
      <c r="E300">
        <f>VLOOKUP(A300,RanksPrediction!$A$2:$B$19,2,FALSE)</f>
        <v>12</v>
      </c>
      <c r="F300">
        <f>VLOOKUP(B300,RanksPrediction!$A$2:$B$19,2,FALSE)</f>
        <v>18</v>
      </c>
      <c r="G300">
        <f t="shared" si="12"/>
        <v>6</v>
      </c>
      <c r="H300">
        <v>1.1825120559995601</v>
      </c>
      <c r="I300">
        <v>0.44274477050727101</v>
      </c>
      <c r="K300">
        <f t="shared" si="13"/>
        <v>1</v>
      </c>
      <c r="L300">
        <f t="shared" si="14"/>
        <v>0</v>
      </c>
    </row>
    <row r="301" spans="1:12" x14ac:dyDescent="0.25">
      <c r="A301" t="s">
        <v>14</v>
      </c>
      <c r="B301" t="s">
        <v>7</v>
      </c>
      <c r="C301" s="3">
        <v>0.45</v>
      </c>
      <c r="D301" s="3">
        <v>0.28000000000000003</v>
      </c>
      <c r="E301">
        <f>VLOOKUP(A301,RanksPrediction!$A$2:$B$19,2,FALSE)</f>
        <v>16</v>
      </c>
      <c r="F301">
        <f>VLOOKUP(B301,RanksPrediction!$A$2:$B$19,2,FALSE)</f>
        <v>5</v>
      </c>
      <c r="G301">
        <f t="shared" si="12"/>
        <v>-11</v>
      </c>
      <c r="H301">
        <v>0.98718732239982199</v>
      </c>
      <c r="I301">
        <v>0.351719372294373</v>
      </c>
      <c r="K301">
        <f t="shared" si="13"/>
        <v>1</v>
      </c>
      <c r="L301">
        <f t="shared" si="14"/>
        <v>0</v>
      </c>
    </row>
    <row r="302" spans="1:12" x14ac:dyDescent="0.25">
      <c r="A302" t="s">
        <v>5</v>
      </c>
      <c r="B302" t="s">
        <v>9</v>
      </c>
      <c r="C302" s="3">
        <v>0.35</v>
      </c>
      <c r="D302" s="3">
        <v>0.38</v>
      </c>
      <c r="E302">
        <f>VLOOKUP(A302,RanksPrediction!$A$2:$B$19,2,FALSE)</f>
        <v>6</v>
      </c>
      <c r="F302">
        <f>VLOOKUP(B302,RanksPrediction!$A$2:$B$19,2,FALSE)</f>
        <v>2</v>
      </c>
      <c r="G302">
        <f t="shared" si="12"/>
        <v>-4</v>
      </c>
      <c r="H302">
        <v>0.49813777680652699</v>
      </c>
      <c r="I302">
        <v>1.07377416402612</v>
      </c>
      <c r="K302">
        <f t="shared" si="13"/>
        <v>0</v>
      </c>
      <c r="L302">
        <f t="shared" si="14"/>
        <v>1</v>
      </c>
    </row>
    <row r="303" spans="1:12" x14ac:dyDescent="0.25">
      <c r="A303" t="s">
        <v>13</v>
      </c>
      <c r="B303" t="s">
        <v>10</v>
      </c>
      <c r="C303" s="3">
        <v>0.48</v>
      </c>
      <c r="D303" s="3">
        <v>0.26</v>
      </c>
      <c r="E303">
        <f>VLOOKUP(A303,RanksPrediction!$A$2:$B$19,2,FALSE)</f>
        <v>7</v>
      </c>
      <c r="F303">
        <f>VLOOKUP(B303,RanksPrediction!$A$2:$B$19,2,FALSE)</f>
        <v>13</v>
      </c>
      <c r="G303">
        <f t="shared" si="12"/>
        <v>6</v>
      </c>
      <c r="H303">
        <v>0.64567265651015704</v>
      </c>
      <c r="I303">
        <v>0.83380472166722197</v>
      </c>
      <c r="K303">
        <f t="shared" si="13"/>
        <v>1</v>
      </c>
      <c r="L303">
        <f t="shared" si="14"/>
        <v>1</v>
      </c>
    </row>
    <row r="304" spans="1:12" x14ac:dyDescent="0.25">
      <c r="A304" t="s">
        <v>12</v>
      </c>
      <c r="B304" t="s">
        <v>16</v>
      </c>
      <c r="C304" s="3">
        <v>0.43</v>
      </c>
      <c r="D304" s="3">
        <v>0.32</v>
      </c>
      <c r="E304">
        <f>VLOOKUP(A304,RanksPrediction!$A$2:$B$19,2,FALSE)</f>
        <v>15</v>
      </c>
      <c r="F304">
        <f>VLOOKUP(B304,RanksPrediction!$A$2:$B$19,2,FALSE)</f>
        <v>8</v>
      </c>
      <c r="G304">
        <f t="shared" si="12"/>
        <v>-7</v>
      </c>
      <c r="H304">
        <v>0.51997044365593104</v>
      </c>
      <c r="I304">
        <v>0.80327074792682396</v>
      </c>
      <c r="K304">
        <f t="shared" si="13"/>
        <v>1</v>
      </c>
      <c r="L304">
        <f t="shared" si="14"/>
        <v>1</v>
      </c>
    </row>
    <row r="305" spans="1:12" x14ac:dyDescent="0.25">
      <c r="A305" t="s">
        <v>3</v>
      </c>
      <c r="B305" t="s">
        <v>31</v>
      </c>
      <c r="C305" s="3">
        <v>0.89</v>
      </c>
      <c r="D305" s="3">
        <v>0.03</v>
      </c>
      <c r="E305">
        <f>VLOOKUP(A305,RanksPrediction!$A$2:$B$19,2,FALSE)</f>
        <v>1</v>
      </c>
      <c r="F305">
        <f>VLOOKUP(B305,RanksPrediction!$A$2:$B$19,2,FALSE)</f>
        <v>17</v>
      </c>
      <c r="G305">
        <f t="shared" si="12"/>
        <v>16</v>
      </c>
      <c r="H305">
        <v>3.0517376443001401</v>
      </c>
      <c r="I305">
        <v>0.42934265873015798</v>
      </c>
      <c r="K305">
        <f t="shared" si="13"/>
        <v>3</v>
      </c>
      <c r="L305">
        <f t="shared" si="14"/>
        <v>0</v>
      </c>
    </row>
    <row r="306" spans="1:12" x14ac:dyDescent="0.25">
      <c r="A306" t="s">
        <v>2</v>
      </c>
      <c r="B306" t="s">
        <v>8</v>
      </c>
      <c r="C306" s="3">
        <v>0.35</v>
      </c>
      <c r="D306" s="3">
        <v>0.38</v>
      </c>
      <c r="E306">
        <f>VLOOKUP(A306,RanksPrediction!$A$2:$B$19,2,FALSE)</f>
        <v>14</v>
      </c>
      <c r="F306">
        <f>VLOOKUP(B306,RanksPrediction!$A$2:$B$19,2,FALSE)</f>
        <v>9</v>
      </c>
      <c r="G306">
        <f t="shared" si="12"/>
        <v>-5</v>
      </c>
      <c r="H306">
        <v>0.58986055194805198</v>
      </c>
      <c r="I306">
        <v>1.1391677836869001</v>
      </c>
      <c r="K306">
        <f t="shared" si="13"/>
        <v>1</v>
      </c>
      <c r="L306">
        <f t="shared" si="14"/>
        <v>1</v>
      </c>
    </row>
    <row r="307" spans="1:12" x14ac:dyDescent="0.25">
      <c r="A307" t="s">
        <v>0</v>
      </c>
      <c r="B307" t="s">
        <v>6</v>
      </c>
      <c r="C307" s="3">
        <v>0.31</v>
      </c>
      <c r="D307" s="3">
        <v>0.45</v>
      </c>
      <c r="E307">
        <f>VLOOKUP(A307,RanksPrediction!$A$2:$B$19,2,FALSE)</f>
        <v>4</v>
      </c>
      <c r="F307">
        <f>VLOOKUP(B307,RanksPrediction!$A$2:$B$19,2,FALSE)</f>
        <v>3</v>
      </c>
      <c r="G307">
        <f t="shared" si="12"/>
        <v>-1</v>
      </c>
      <c r="H307">
        <v>1.65259142253945</v>
      </c>
      <c r="I307">
        <v>0.65121232239982196</v>
      </c>
      <c r="K307">
        <f t="shared" si="13"/>
        <v>2</v>
      </c>
      <c r="L307">
        <f t="shared" si="1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0" sqref="A20"/>
    </sheetView>
  </sheetViews>
  <sheetFormatPr baseColWidth="10" defaultRowHeight="15.75" x14ac:dyDescent="0.25"/>
  <cols>
    <col min="1" max="1" width="14.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3</v>
      </c>
      <c r="B2">
        <v>1</v>
      </c>
    </row>
    <row r="3" spans="1:2" x14ac:dyDescent="0.25">
      <c r="A3" t="s">
        <v>9</v>
      </c>
      <c r="B3">
        <v>2</v>
      </c>
    </row>
    <row r="4" spans="1:2" x14ac:dyDescent="0.25">
      <c r="A4" t="s">
        <v>6</v>
      </c>
      <c r="B4">
        <v>3</v>
      </c>
    </row>
    <row r="5" spans="1:2" x14ac:dyDescent="0.25">
      <c r="A5" t="s">
        <v>0</v>
      </c>
      <c r="B5">
        <v>4</v>
      </c>
    </row>
    <row r="6" spans="1:2" x14ac:dyDescent="0.25">
      <c r="A6" t="s">
        <v>7</v>
      </c>
      <c r="B6">
        <v>5</v>
      </c>
    </row>
    <row r="7" spans="1:2" x14ac:dyDescent="0.25">
      <c r="A7" t="s">
        <v>5</v>
      </c>
      <c r="B7">
        <v>6</v>
      </c>
    </row>
    <row r="8" spans="1:2" x14ac:dyDescent="0.25">
      <c r="A8" t="s">
        <v>13</v>
      </c>
      <c r="B8">
        <v>7</v>
      </c>
    </row>
    <row r="9" spans="1:2" x14ac:dyDescent="0.25">
      <c r="A9" t="s">
        <v>16</v>
      </c>
      <c r="B9">
        <v>8</v>
      </c>
    </row>
    <row r="10" spans="1:2" x14ac:dyDescent="0.25">
      <c r="A10" t="s">
        <v>8</v>
      </c>
      <c r="B10">
        <v>9</v>
      </c>
    </row>
    <row r="11" spans="1:2" x14ac:dyDescent="0.25">
      <c r="A11" t="s">
        <v>17</v>
      </c>
      <c r="B11">
        <v>10</v>
      </c>
    </row>
    <row r="12" spans="1:2" x14ac:dyDescent="0.25">
      <c r="A12" t="s">
        <v>4</v>
      </c>
      <c r="B12">
        <v>11</v>
      </c>
    </row>
    <row r="13" spans="1:2" x14ac:dyDescent="0.25">
      <c r="A13" t="s">
        <v>15</v>
      </c>
      <c r="B13">
        <v>12</v>
      </c>
    </row>
    <row r="14" spans="1:2" x14ac:dyDescent="0.25">
      <c r="A14" t="s">
        <v>10</v>
      </c>
      <c r="B14">
        <v>13</v>
      </c>
    </row>
    <row r="15" spans="1:2" x14ac:dyDescent="0.25">
      <c r="A15" t="s">
        <v>2</v>
      </c>
      <c r="B15">
        <v>14</v>
      </c>
    </row>
    <row r="16" spans="1:2" x14ac:dyDescent="0.25">
      <c r="A16" t="s">
        <v>12</v>
      </c>
      <c r="B16">
        <v>15</v>
      </c>
    </row>
    <row r="17" spans="1:2" x14ac:dyDescent="0.25">
      <c r="A17" t="s">
        <v>14</v>
      </c>
      <c r="B17">
        <v>16</v>
      </c>
    </row>
    <row r="18" spans="1:2" x14ac:dyDescent="0.25">
      <c r="A18" t="s">
        <v>31</v>
      </c>
      <c r="B18">
        <v>17</v>
      </c>
    </row>
    <row r="19" spans="1:2" x14ac:dyDescent="0.25">
      <c r="A19" t="s">
        <v>32</v>
      </c>
      <c r="B19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:B19"/>
    </sheetView>
  </sheetViews>
  <sheetFormatPr baseColWidth="10" defaultRowHeight="15.75" x14ac:dyDescent="0.25"/>
  <cols>
    <col min="1" max="1" width="14.625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3</v>
      </c>
      <c r="B2">
        <v>1</v>
      </c>
    </row>
    <row r="3" spans="1:2" x14ac:dyDescent="0.25">
      <c r="A3" t="s">
        <v>6</v>
      </c>
      <c r="B3">
        <v>2</v>
      </c>
    </row>
    <row r="4" spans="1:2" x14ac:dyDescent="0.25">
      <c r="A4" t="s">
        <v>15</v>
      </c>
      <c r="B4">
        <v>3</v>
      </c>
    </row>
    <row r="5" spans="1:2" x14ac:dyDescent="0.25">
      <c r="A5" t="s">
        <v>8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12</v>
      </c>
      <c r="B7">
        <v>6</v>
      </c>
    </row>
    <row r="8" spans="1:2" x14ac:dyDescent="0.25">
      <c r="A8" t="s">
        <v>5</v>
      </c>
      <c r="B8">
        <v>7</v>
      </c>
    </row>
    <row r="9" spans="1:2" x14ac:dyDescent="0.25">
      <c r="A9" t="s">
        <v>14</v>
      </c>
      <c r="B9">
        <v>8</v>
      </c>
    </row>
    <row r="10" spans="1:2" x14ac:dyDescent="0.25">
      <c r="A10" t="s">
        <v>7</v>
      </c>
      <c r="B10">
        <v>9</v>
      </c>
    </row>
    <row r="11" spans="1:2" x14ac:dyDescent="0.25">
      <c r="A11" t="s">
        <v>2</v>
      </c>
      <c r="B11">
        <v>10</v>
      </c>
    </row>
    <row r="12" spans="1:2" x14ac:dyDescent="0.25">
      <c r="A12" t="s">
        <v>1</v>
      </c>
      <c r="B12">
        <v>11</v>
      </c>
    </row>
    <row r="13" spans="1:2" x14ac:dyDescent="0.25">
      <c r="A13" t="s">
        <v>10</v>
      </c>
      <c r="B13">
        <v>12</v>
      </c>
    </row>
    <row r="14" spans="1:2" x14ac:dyDescent="0.25">
      <c r="A14" t="s">
        <v>16</v>
      </c>
      <c r="B14">
        <v>13</v>
      </c>
    </row>
    <row r="15" spans="1:2" x14ac:dyDescent="0.25">
      <c r="A15" t="s">
        <v>11</v>
      </c>
      <c r="B15">
        <v>14</v>
      </c>
    </row>
    <row r="16" spans="1:2" x14ac:dyDescent="0.25">
      <c r="A16" t="s">
        <v>0</v>
      </c>
      <c r="B16">
        <v>15</v>
      </c>
    </row>
    <row r="17" spans="1:2" x14ac:dyDescent="0.25">
      <c r="A17" t="s">
        <v>4</v>
      </c>
      <c r="B17">
        <v>16</v>
      </c>
    </row>
    <row r="18" spans="1:2" x14ac:dyDescent="0.25">
      <c r="A18" t="s">
        <v>13</v>
      </c>
      <c r="B18">
        <v>17</v>
      </c>
    </row>
    <row r="19" spans="1:2" x14ac:dyDescent="0.25">
      <c r="A19" t="s">
        <v>9</v>
      </c>
      <c r="B1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Training</vt:lpstr>
      <vt:lpstr>Sheet2</vt:lpstr>
      <vt:lpstr>Sheet3</vt:lpstr>
      <vt:lpstr>Prediction</vt:lpstr>
      <vt:lpstr>RanksPrediction</vt:lpstr>
      <vt:lpstr>RanksTraining</vt:lpstr>
      <vt:lpstr>Sheet2!left</vt:lpstr>
      <vt:lpstr>Sheet3!right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user1</cp:lastModifiedBy>
  <dcterms:created xsi:type="dcterms:W3CDTF">2017-08-14T19:09:10Z</dcterms:created>
  <dcterms:modified xsi:type="dcterms:W3CDTF">2017-08-15T17:53:48Z</dcterms:modified>
</cp:coreProperties>
</file>