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-Repos\simulation\Doku\"/>
    </mc:Choice>
  </mc:AlternateContent>
  <bookViews>
    <workbookView xWindow="0" yWindow="0" windowWidth="16380" windowHeight="8190" tabRatio="500"/>
  </bookViews>
  <sheets>
    <sheet name="multithreadingGesch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5" i="1" l="1"/>
  <c r="F56" i="1"/>
  <c r="M89" i="1" l="1"/>
  <c r="E89" i="1"/>
  <c r="G113" i="1" l="1"/>
  <c r="E113" i="1"/>
  <c r="G105" i="1"/>
  <c r="E105" i="1"/>
  <c r="G98" i="1"/>
  <c r="I98" i="1" s="1"/>
  <c r="E98" i="1"/>
  <c r="G89" i="1"/>
  <c r="G71" i="1"/>
  <c r="E71" i="1"/>
  <c r="G63" i="1"/>
  <c r="E63" i="1"/>
  <c r="G56" i="1"/>
  <c r="I56" i="1" s="1"/>
  <c r="E56" i="1"/>
  <c r="G47" i="1"/>
  <c r="I47" i="1" s="1"/>
  <c r="E47" i="1"/>
  <c r="G30" i="1"/>
  <c r="E30" i="1"/>
  <c r="G22" i="1"/>
  <c r="I22" i="1" s="1"/>
  <c r="E22" i="1"/>
  <c r="G15" i="1"/>
  <c r="E15" i="1"/>
  <c r="G6" i="1"/>
  <c r="E6" i="1"/>
  <c r="I63" i="1" l="1"/>
  <c r="I105" i="1"/>
  <c r="I15" i="1"/>
  <c r="I30" i="1"/>
  <c r="I71" i="1"/>
  <c r="I6" i="1"/>
  <c r="I89" i="1"/>
</calcChain>
</file>

<file path=xl/sharedStrings.xml><?xml version="1.0" encoding="utf-8"?>
<sst xmlns="http://schemas.openxmlformats.org/spreadsheetml/2006/main" count="24" uniqueCount="9">
  <si>
    <t xml:space="preserve"> </t>
  </si>
  <si>
    <t>Multithreading</t>
  </si>
  <si>
    <t>kein Multithreading</t>
  </si>
  <si>
    <t>Particles</t>
  </si>
  <si>
    <t>timestaps</t>
  </si>
  <si>
    <t>time in s</t>
  </si>
  <si>
    <t>* schneller</t>
  </si>
  <si>
    <t>Multithreading 2 Kerne</t>
  </si>
  <si>
    <t>Multithreading 4 Kerne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</si>
</sst>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73140857392827"/>
          <c:y val="2.40113028684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multithreadingGesch!$E$3:$E$4</c:f>
              <c:strCache>
                <c:ptCount val="2"/>
                <c:pt idx="0">
                  <c:v>Multithreading 4 Kerne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multithreadingGesch!$D$4:$D$113</c:f>
              <c:strCache>
                <c:ptCount val="110"/>
                <c:pt idx="1">
                  <c:v>timestaps</c:v>
                </c:pt>
                <c:pt idx="2">
                  <c:v>1000</c:v>
                </c:pt>
                <c:pt idx="11">
                  <c:v>100</c:v>
                </c:pt>
                <c:pt idx="18">
                  <c:v>10</c:v>
                </c:pt>
                <c:pt idx="26">
                  <c:v>1</c:v>
                </c:pt>
                <c:pt idx="41">
                  <c:v>timestaps</c:v>
                </c:pt>
                <c:pt idx="43">
                  <c:v>1000</c:v>
                </c:pt>
                <c:pt idx="52">
                  <c:v>100</c:v>
                </c:pt>
                <c:pt idx="59">
                  <c:v>10</c:v>
                </c:pt>
                <c:pt idx="67">
                  <c:v>1</c:v>
                </c:pt>
                <c:pt idx="83">
                  <c:v>timestaps</c:v>
                </c:pt>
                <c:pt idx="85">
                  <c:v>1000</c:v>
                </c:pt>
                <c:pt idx="94">
                  <c:v>100</c:v>
                </c:pt>
                <c:pt idx="101">
                  <c:v>10</c:v>
                </c:pt>
                <c:pt idx="109">
                  <c:v>1</c:v>
                </c:pt>
              </c:strCache>
            </c:strRef>
          </c:xVal>
          <c:yVal>
            <c:numRef>
              <c:f>multithreadingGesch!$E$5:$E$113</c:f>
              <c:numCache>
                <c:formatCode>General</c:formatCode>
                <c:ptCount val="109"/>
                <c:pt idx="0">
                  <c:v>0</c:v>
                </c:pt>
                <c:pt idx="1">
                  <c:v>191.43600000000001</c:v>
                </c:pt>
                <c:pt idx="2">
                  <c:v>95.73</c:v>
                </c:pt>
                <c:pt idx="3">
                  <c:v>232.15</c:v>
                </c:pt>
                <c:pt idx="4">
                  <c:v>105.05</c:v>
                </c:pt>
                <c:pt idx="5">
                  <c:v>91.09</c:v>
                </c:pt>
                <c:pt idx="6">
                  <c:v>433.16</c:v>
                </c:pt>
                <c:pt idx="10">
                  <c:v>76.616</c:v>
                </c:pt>
                <c:pt idx="11">
                  <c:v>52.94</c:v>
                </c:pt>
                <c:pt idx="12">
                  <c:v>83</c:v>
                </c:pt>
                <c:pt idx="13">
                  <c:v>81.96</c:v>
                </c:pt>
                <c:pt idx="14">
                  <c:v>82.64</c:v>
                </c:pt>
                <c:pt idx="15">
                  <c:v>82.54</c:v>
                </c:pt>
                <c:pt idx="17">
                  <c:v>5.5900000000000007</c:v>
                </c:pt>
                <c:pt idx="18">
                  <c:v>6.15</c:v>
                </c:pt>
                <c:pt idx="19">
                  <c:v>6.71</c:v>
                </c:pt>
                <c:pt idx="20">
                  <c:v>6.35</c:v>
                </c:pt>
                <c:pt idx="21">
                  <c:v>4.74</c:v>
                </c:pt>
                <c:pt idx="22">
                  <c:v>4.7699999999999996</c:v>
                </c:pt>
                <c:pt idx="23">
                  <c:v>4.82</c:v>
                </c:pt>
                <c:pt idx="25">
                  <c:v>0.6333333333333333</c:v>
                </c:pt>
                <c:pt idx="26">
                  <c:v>0.7</c:v>
                </c:pt>
                <c:pt idx="27">
                  <c:v>0.74</c:v>
                </c:pt>
                <c:pt idx="28">
                  <c:v>0.91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8">
                  <c:v>0</c:v>
                </c:pt>
                <c:pt idx="40">
                  <c:v>0</c:v>
                </c:pt>
                <c:pt idx="42">
                  <c:v>74.324285714285708</c:v>
                </c:pt>
                <c:pt idx="43">
                  <c:v>64.400000000000006</c:v>
                </c:pt>
                <c:pt idx="44">
                  <c:v>109.11</c:v>
                </c:pt>
                <c:pt idx="45">
                  <c:v>35.72</c:v>
                </c:pt>
                <c:pt idx="46">
                  <c:v>92</c:v>
                </c:pt>
                <c:pt idx="47">
                  <c:v>40</c:v>
                </c:pt>
                <c:pt idx="48">
                  <c:v>97.58</c:v>
                </c:pt>
                <c:pt idx="49">
                  <c:v>81.459999999999994</c:v>
                </c:pt>
                <c:pt idx="51">
                  <c:v>42.811999999999998</c:v>
                </c:pt>
                <c:pt idx="52">
                  <c:v>66</c:v>
                </c:pt>
                <c:pt idx="53">
                  <c:v>19.89</c:v>
                </c:pt>
                <c:pt idx="54">
                  <c:v>48.68</c:v>
                </c:pt>
                <c:pt idx="55">
                  <c:v>51.49</c:v>
                </c:pt>
                <c:pt idx="56">
                  <c:v>28</c:v>
                </c:pt>
                <c:pt idx="58">
                  <c:v>2.4699999999999998</c:v>
                </c:pt>
                <c:pt idx="59">
                  <c:v>0.78</c:v>
                </c:pt>
                <c:pt idx="60">
                  <c:v>3.32</c:v>
                </c:pt>
                <c:pt idx="61">
                  <c:v>3.4</c:v>
                </c:pt>
                <c:pt idx="62">
                  <c:v>3.38</c:v>
                </c:pt>
                <c:pt idx="63">
                  <c:v>1.47</c:v>
                </c:pt>
                <c:pt idx="66">
                  <c:v>0.35399999999999998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0.37</c:v>
                </c:pt>
                <c:pt idx="71">
                  <c:v>0.36</c:v>
                </c:pt>
                <c:pt idx="80">
                  <c:v>0</c:v>
                </c:pt>
                <c:pt idx="82">
                  <c:v>0</c:v>
                </c:pt>
                <c:pt idx="84">
                  <c:v>1.528925619834711</c:v>
                </c:pt>
                <c:pt idx="85">
                  <c:v>2.25</c:v>
                </c:pt>
                <c:pt idx="86">
                  <c:v>1.95</c:v>
                </c:pt>
                <c:pt idx="87">
                  <c:v>2.69</c:v>
                </c:pt>
                <c:pt idx="88">
                  <c:v>2.66</c:v>
                </c:pt>
                <c:pt idx="89">
                  <c:v>1.55</c:v>
                </c:pt>
                <c:pt idx="93">
                  <c:v>0.21799999999999997</c:v>
                </c:pt>
                <c:pt idx="94">
                  <c:v>0.17</c:v>
                </c:pt>
                <c:pt idx="95">
                  <c:v>0.37</c:v>
                </c:pt>
                <c:pt idx="96">
                  <c:v>0.19</c:v>
                </c:pt>
                <c:pt idx="97">
                  <c:v>0.18</c:v>
                </c:pt>
                <c:pt idx="98">
                  <c:v>0.18</c:v>
                </c:pt>
                <c:pt idx="100">
                  <c:v>1.7999999999999999E-2</c:v>
                </c:pt>
                <c:pt idx="101">
                  <c:v>0.03</c:v>
                </c:pt>
                <c:pt idx="102">
                  <c:v>0</c:v>
                </c:pt>
                <c:pt idx="103">
                  <c:v>0.03</c:v>
                </c:pt>
                <c:pt idx="104">
                  <c:v>0.01</c:v>
                </c:pt>
                <c:pt idx="105">
                  <c:v>0.02</c:v>
                </c:pt>
                <c:pt idx="108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4-411E-B4F0-C704DBAAB2CE}"/>
            </c:ext>
          </c:extLst>
        </c:ser>
        <c:ser>
          <c:idx val="1"/>
          <c:order val="1"/>
          <c:tx>
            <c:strRef>
              <c:f>multithreadingGesch!$F$3:$F$4</c:f>
              <c:strCache>
                <c:ptCount val="2"/>
                <c:pt idx="0">
                  <c:v>Multithreading 2 Kerne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multithreadingGesch!$D$4:$D$113</c:f>
              <c:strCache>
                <c:ptCount val="110"/>
                <c:pt idx="1">
                  <c:v>timestaps</c:v>
                </c:pt>
                <c:pt idx="2">
                  <c:v>1000</c:v>
                </c:pt>
                <c:pt idx="11">
                  <c:v>100</c:v>
                </c:pt>
                <c:pt idx="18">
                  <c:v>10</c:v>
                </c:pt>
                <c:pt idx="26">
                  <c:v>1</c:v>
                </c:pt>
                <c:pt idx="41">
                  <c:v>timestaps</c:v>
                </c:pt>
                <c:pt idx="43">
                  <c:v>1000</c:v>
                </c:pt>
                <c:pt idx="52">
                  <c:v>100</c:v>
                </c:pt>
                <c:pt idx="59">
                  <c:v>10</c:v>
                </c:pt>
                <c:pt idx="67">
                  <c:v>1</c:v>
                </c:pt>
                <c:pt idx="83">
                  <c:v>timestaps</c:v>
                </c:pt>
                <c:pt idx="85">
                  <c:v>1000</c:v>
                </c:pt>
                <c:pt idx="94">
                  <c:v>100</c:v>
                </c:pt>
                <c:pt idx="101">
                  <c:v>10</c:v>
                </c:pt>
                <c:pt idx="109">
                  <c:v>1</c:v>
                </c:pt>
              </c:strCache>
            </c:strRef>
          </c:xVal>
          <c:yVal>
            <c:numRef>
              <c:f>multithreadingGesch!$F$5:$F$113</c:f>
              <c:numCache>
                <c:formatCode>General</c:formatCode>
                <c:ptCount val="109"/>
                <c:pt idx="0">
                  <c:v>0</c:v>
                </c:pt>
                <c:pt idx="10">
                  <c:v>101.538</c:v>
                </c:pt>
                <c:pt idx="11">
                  <c:v>98.56</c:v>
                </c:pt>
                <c:pt idx="12">
                  <c:v>101.32</c:v>
                </c:pt>
                <c:pt idx="13">
                  <c:v>106.67</c:v>
                </c:pt>
                <c:pt idx="14">
                  <c:v>89.95</c:v>
                </c:pt>
                <c:pt idx="15">
                  <c:v>111.19</c:v>
                </c:pt>
                <c:pt idx="51">
                  <c:v>60.46</c:v>
                </c:pt>
                <c:pt idx="52">
                  <c:v>57.9</c:v>
                </c:pt>
                <c:pt idx="53">
                  <c:v>61.87</c:v>
                </c:pt>
                <c:pt idx="54">
                  <c:v>67.239999999999995</c:v>
                </c:pt>
                <c:pt idx="55">
                  <c:v>43.93</c:v>
                </c:pt>
                <c:pt idx="56">
                  <c:v>71.36</c:v>
                </c:pt>
                <c:pt idx="85">
                  <c:v>1.58</c:v>
                </c:pt>
                <c:pt idx="86">
                  <c:v>2.1800000000000002</c:v>
                </c:pt>
                <c:pt idx="87">
                  <c:v>1.45</c:v>
                </c:pt>
                <c:pt idx="88">
                  <c:v>1.33</c:v>
                </c:pt>
                <c:pt idx="89">
                  <c:v>1.7</c:v>
                </c:pt>
                <c:pt idx="94">
                  <c:v>0.15</c:v>
                </c:pt>
                <c:pt idx="95">
                  <c:v>0.31</c:v>
                </c:pt>
                <c:pt idx="96">
                  <c:v>0.19</c:v>
                </c:pt>
                <c:pt idx="97">
                  <c:v>0.25</c:v>
                </c:pt>
                <c:pt idx="98">
                  <c:v>0.33</c:v>
                </c:pt>
                <c:pt idx="101">
                  <c:v>5.0000000000000001E-3</c:v>
                </c:pt>
                <c:pt idx="102">
                  <c:v>0.19</c:v>
                </c:pt>
                <c:pt idx="103">
                  <c:v>0.1</c:v>
                </c:pt>
                <c:pt idx="104">
                  <c:v>0</c:v>
                </c:pt>
                <c:pt idx="105">
                  <c:v>0.1</c:v>
                </c:pt>
                <c:pt idx="108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4-411E-B4F0-C704DBAAB2CE}"/>
            </c:ext>
          </c:extLst>
        </c:ser>
        <c:ser>
          <c:idx val="2"/>
          <c:order val="2"/>
          <c:tx>
            <c:strRef>
              <c:f>multithreadingGesch!$G$3:$G$4</c:f>
              <c:strCache>
                <c:ptCount val="2"/>
                <c:pt idx="0">
                  <c:v>kein Multithreading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multithreadingGesch!$D$4:$D$113</c:f>
              <c:strCache>
                <c:ptCount val="110"/>
                <c:pt idx="1">
                  <c:v>timestaps</c:v>
                </c:pt>
                <c:pt idx="2">
                  <c:v>1000</c:v>
                </c:pt>
                <c:pt idx="11">
                  <c:v>100</c:v>
                </c:pt>
                <c:pt idx="18">
                  <c:v>10</c:v>
                </c:pt>
                <c:pt idx="26">
                  <c:v>1</c:v>
                </c:pt>
                <c:pt idx="41">
                  <c:v>timestaps</c:v>
                </c:pt>
                <c:pt idx="43">
                  <c:v>1000</c:v>
                </c:pt>
                <c:pt idx="52">
                  <c:v>100</c:v>
                </c:pt>
                <c:pt idx="59">
                  <c:v>10</c:v>
                </c:pt>
                <c:pt idx="67">
                  <c:v>1</c:v>
                </c:pt>
                <c:pt idx="83">
                  <c:v>timestaps</c:v>
                </c:pt>
                <c:pt idx="85">
                  <c:v>1000</c:v>
                </c:pt>
                <c:pt idx="94">
                  <c:v>100</c:v>
                </c:pt>
                <c:pt idx="101">
                  <c:v>10</c:v>
                </c:pt>
                <c:pt idx="109">
                  <c:v>1</c:v>
                </c:pt>
              </c:strCache>
            </c:strRef>
          </c:xVal>
          <c:yVal>
            <c:numRef>
              <c:f>multithreadingGesch!$G$5:$G$113</c:f>
              <c:numCache>
                <c:formatCode>General</c:formatCode>
                <c:ptCount val="109"/>
                <c:pt idx="0">
                  <c:v>0</c:v>
                </c:pt>
                <c:pt idx="1">
                  <c:v>1321.5079999999998</c:v>
                </c:pt>
                <c:pt idx="2">
                  <c:v>685.72</c:v>
                </c:pt>
                <c:pt idx="3">
                  <c:v>148.63</c:v>
                </c:pt>
                <c:pt idx="4">
                  <c:v>1662.46</c:v>
                </c:pt>
                <c:pt idx="5">
                  <c:v>2053.9899999999998</c:v>
                </c:pt>
                <c:pt idx="6">
                  <c:v>2056.7399999999998</c:v>
                </c:pt>
                <c:pt idx="10">
                  <c:v>125.54799999999997</c:v>
                </c:pt>
                <c:pt idx="11">
                  <c:v>142.88</c:v>
                </c:pt>
                <c:pt idx="12">
                  <c:v>61.39</c:v>
                </c:pt>
                <c:pt idx="13">
                  <c:v>137.41</c:v>
                </c:pt>
                <c:pt idx="14">
                  <c:v>144.54</c:v>
                </c:pt>
                <c:pt idx="15">
                  <c:v>141.52000000000001</c:v>
                </c:pt>
                <c:pt idx="17">
                  <c:v>8.8783333333333339</c:v>
                </c:pt>
                <c:pt idx="18">
                  <c:v>10.07</c:v>
                </c:pt>
                <c:pt idx="19">
                  <c:v>10.199999999999999</c:v>
                </c:pt>
                <c:pt idx="20">
                  <c:v>10.14</c:v>
                </c:pt>
                <c:pt idx="21">
                  <c:v>7.62</c:v>
                </c:pt>
                <c:pt idx="22">
                  <c:v>7.6</c:v>
                </c:pt>
                <c:pt idx="23">
                  <c:v>7.64</c:v>
                </c:pt>
                <c:pt idx="25">
                  <c:v>0.97166666666666679</c:v>
                </c:pt>
                <c:pt idx="26">
                  <c:v>1.1599999999999999</c:v>
                </c:pt>
                <c:pt idx="27">
                  <c:v>1.0900000000000001</c:v>
                </c:pt>
                <c:pt idx="28">
                  <c:v>1.07</c:v>
                </c:pt>
                <c:pt idx="29">
                  <c:v>0.83</c:v>
                </c:pt>
                <c:pt idx="30">
                  <c:v>0.82</c:v>
                </c:pt>
                <c:pt idx="31">
                  <c:v>0.86</c:v>
                </c:pt>
                <c:pt idx="38">
                  <c:v>0</c:v>
                </c:pt>
                <c:pt idx="40">
                  <c:v>0</c:v>
                </c:pt>
                <c:pt idx="42">
                  <c:v>180.98142857142858</c:v>
                </c:pt>
                <c:pt idx="43">
                  <c:v>280.70999999999998</c:v>
                </c:pt>
                <c:pt idx="44">
                  <c:v>272.31</c:v>
                </c:pt>
                <c:pt idx="45">
                  <c:v>143.4</c:v>
                </c:pt>
                <c:pt idx="46">
                  <c:v>99.47</c:v>
                </c:pt>
                <c:pt idx="47">
                  <c:v>339.11</c:v>
                </c:pt>
                <c:pt idx="48">
                  <c:v>45.44</c:v>
                </c:pt>
                <c:pt idx="49">
                  <c:v>86.43</c:v>
                </c:pt>
                <c:pt idx="51">
                  <c:v>86.701999999999998</c:v>
                </c:pt>
                <c:pt idx="52">
                  <c:v>107.36</c:v>
                </c:pt>
                <c:pt idx="53">
                  <c:v>95.1</c:v>
                </c:pt>
                <c:pt idx="54">
                  <c:v>100.89</c:v>
                </c:pt>
                <c:pt idx="55">
                  <c:v>89.68</c:v>
                </c:pt>
                <c:pt idx="56">
                  <c:v>40.479999999999997</c:v>
                </c:pt>
                <c:pt idx="58">
                  <c:v>5.6260000000000003</c:v>
                </c:pt>
                <c:pt idx="59">
                  <c:v>6.78</c:v>
                </c:pt>
                <c:pt idx="60">
                  <c:v>6.68</c:v>
                </c:pt>
                <c:pt idx="61">
                  <c:v>6.38</c:v>
                </c:pt>
                <c:pt idx="62">
                  <c:v>2.1</c:v>
                </c:pt>
                <c:pt idx="63">
                  <c:v>6.19</c:v>
                </c:pt>
                <c:pt idx="66">
                  <c:v>0.72599999999999998</c:v>
                </c:pt>
                <c:pt idx="67">
                  <c:v>0.73</c:v>
                </c:pt>
                <c:pt idx="68">
                  <c:v>0.72</c:v>
                </c:pt>
                <c:pt idx="69">
                  <c:v>0.76</c:v>
                </c:pt>
                <c:pt idx="70">
                  <c:v>0.71</c:v>
                </c:pt>
                <c:pt idx="71">
                  <c:v>0.71</c:v>
                </c:pt>
                <c:pt idx="80">
                  <c:v>0</c:v>
                </c:pt>
                <c:pt idx="82">
                  <c:v>0</c:v>
                </c:pt>
                <c:pt idx="84">
                  <c:v>1.452</c:v>
                </c:pt>
                <c:pt idx="85">
                  <c:v>1.9</c:v>
                </c:pt>
                <c:pt idx="86">
                  <c:v>1.24</c:v>
                </c:pt>
                <c:pt idx="87">
                  <c:v>1.29</c:v>
                </c:pt>
                <c:pt idx="88">
                  <c:v>1.28</c:v>
                </c:pt>
                <c:pt idx="89">
                  <c:v>1.55</c:v>
                </c:pt>
                <c:pt idx="93">
                  <c:v>0.182</c:v>
                </c:pt>
                <c:pt idx="94">
                  <c:v>0.19</c:v>
                </c:pt>
                <c:pt idx="95">
                  <c:v>0.32</c:v>
                </c:pt>
                <c:pt idx="96">
                  <c:v>0.12</c:v>
                </c:pt>
                <c:pt idx="97">
                  <c:v>0.17</c:v>
                </c:pt>
                <c:pt idx="98">
                  <c:v>0.11</c:v>
                </c:pt>
                <c:pt idx="100">
                  <c:v>4.0000000000000001E-3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8">
                  <c:v>0.72599999999999998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4-411E-B4F0-C704DBAA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84512"/>
        <c:axId val="1412391584"/>
      </c:scatterChart>
      <c:valAx>
        <c:axId val="1412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91584"/>
        <c:crosses val="autoZero"/>
        <c:crossBetween val="midCat"/>
      </c:valAx>
      <c:valAx>
        <c:axId val="141239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38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multithreadingGesch!$E$43:$E$44</c15:sqref>
                  </c15:fullRef>
                  <c15:levelRef>
                    <c15:sqref>multithreadingGesch!$E$43</c15:sqref>
                  </c15:levelRef>
                </c:ext>
              </c:extLst>
              <c:f>multithreadingGesch!$E$43</c:f>
              <c:strCache>
                <c:ptCount val="2"/>
                <c:pt idx="0">
                  <c:v>Multithreading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multithreadingGesch!$D$45:$D$76</c15:sqref>
                  </c15:fullRef>
                </c:ext>
              </c:extLst>
              <c:f>(multithreadingGesch!$D$47,multithreadingGesch!$D$56,multithreadingGesch!$D$63)</c:f>
              <c:strCache>
                <c:ptCount val="3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multithreadingGesch!$E$45:$E$76</c15:sqref>
                  </c15:fullRef>
                </c:ext>
              </c:extLst>
              <c:f>(multithreadingGesch!$E$47,multithreadingGesch!$E$56,multithreadingGesch!$E$63)</c:f>
              <c:numCache>
                <c:formatCode>General</c:formatCode>
                <c:ptCount val="3"/>
                <c:pt idx="0">
                  <c:v>74.324285714285708</c:v>
                </c:pt>
                <c:pt idx="1">
                  <c:v>42.811999999999998</c:v>
                </c:pt>
                <c:pt idx="2">
                  <c:v>2.4699999999999998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A-475F-B0CC-C22BA95B26CE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multithreadingGesch!$G$43:$G$44</c15:sqref>
                  </c15:fullRef>
                  <c15:levelRef>
                    <c15:sqref>multithreadingGesch!$G$43</c15:sqref>
                  </c15:levelRef>
                </c:ext>
              </c:extLst>
              <c:f>multithreadingGesch!$G$43</c:f>
              <c:strCache>
                <c:ptCount val="2"/>
                <c:pt idx="0">
                  <c:v>kein Multithreading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multithreadingGesch!$D$45:$D$76</c15:sqref>
                  </c15:fullRef>
                </c:ext>
              </c:extLst>
              <c:f>(multithreadingGesch!$D$47,multithreadingGesch!$D$56,multithreadingGesch!$D$63)</c:f>
              <c:strCache>
                <c:ptCount val="3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multithreadingGesch!$G$45:$G$76</c15:sqref>
                  </c15:fullRef>
                </c:ext>
              </c:extLst>
              <c:f>(multithreadingGesch!$G$47,multithreadingGesch!$G$56,multithreadingGesch!$G$63)</c:f>
              <c:numCache>
                <c:formatCode>General</c:formatCode>
                <c:ptCount val="3"/>
                <c:pt idx="0">
                  <c:v>180.98142857142858</c:v>
                </c:pt>
                <c:pt idx="1">
                  <c:v>86.701999999999998</c:v>
                </c:pt>
                <c:pt idx="2">
                  <c:v>5.6260000000000003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A-475F-B0CC-C22BA95B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49872"/>
        <c:axId val="2128887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ullRef>
                          <c15:sqref>multithreadingGesch!$F$43:$F$44</c15:sqref>
                        </c15:fullRef>
                        <c15:levelRef>
                          <c15:sqref>multithreadingGesch!$F$43</c15:sqref>
                        </c15:levelRef>
                        <c15:formulaRef>
                          <c15:sqref>multithreadingGesch!$F$43</c15:sqref>
                        </c15:formulaRef>
                      </c:ext>
                    </c:extLst>
                    <c:strCache>
                      <c:ptCount val="2"/>
                      <c:pt idx="0">
                        <c:v>Multithreading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multithreadingGesch!$D$45:$D$76</c15:sqref>
                        </c15:fullRef>
                        <c15:formulaRef>
                          <c15:sqref>(multithreadingGesch!$D$47,multithreadingGesch!$D$56,multithreadingGesch!$D$63)</c15:sqref>
                        </c15:formulaRef>
                      </c:ext>
                    </c:extLst>
                    <c:strCache>
                      <c:ptCount val="3"/>
                      <c:pt idx="0">
                        <c:v>1000</c:v>
                      </c:pt>
                      <c:pt idx="1">
                        <c:v>100</c:v>
                      </c:pt>
                      <c:pt idx="2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multithreadingGesch!$F$45:$F$76</c15:sqref>
                        </c15:fullRef>
                        <c15:formulaRef>
                          <c15:sqref>(multithreadingGesch!$F$47,multithreadingGesch!$F$56,multithreadingGesch!$F$63)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1">
                        <c:v>60.46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FA-475F-B0CC-C22BA95B26CE}"/>
                  </c:ext>
                </c:extLst>
              </c15:ser>
            </c15:filteredBarSeries>
          </c:ext>
        </c:extLst>
      </c:barChart>
      <c:catAx>
        <c:axId val="21239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887264"/>
        <c:crosses val="autoZero"/>
        <c:auto val="1"/>
        <c:lblAlgn val="ctr"/>
        <c:lblOffset val="100"/>
        <c:noMultiLvlLbl val="0"/>
      </c:catAx>
      <c:valAx>
        <c:axId val="2128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9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Multithreading anzahl Kerne</a:t>
            </a:r>
            <a:endParaRPr lang="de-DE"/>
          </a:p>
        </c:rich>
      </c:tx>
      <c:layout>
        <c:manualLayout>
          <c:xMode val="edge"/>
          <c:yMode val="edge"/>
          <c:x val="0.214305555555555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multithreadingGesch!$C$5</c:f>
              <c:strCache>
                <c:ptCount val="1"/>
                <c:pt idx="0">
                  <c:v>Particles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multithreadingGesch!$E$3:$G$4</c:f>
              <c:strCache>
                <c:ptCount val="3"/>
                <c:pt idx="0">
                  <c:v>Multithreading 4 Kerne</c:v>
                </c:pt>
                <c:pt idx="1">
                  <c:v>Multithreading 2 Kerne</c:v>
                </c:pt>
                <c:pt idx="2">
                  <c:v>kein Multithreading</c:v>
                </c:pt>
              </c:strCache>
            </c:strRef>
          </c:cat>
          <c:val>
            <c:numRef>
              <c:f>multithreadingGesch!$E$5:$G$5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A-430C-BBEA-086961ADBC59}"/>
            </c:ext>
          </c:extLst>
        </c:ser>
        <c:ser>
          <c:idx val="10"/>
          <c:order val="10"/>
          <c:tx>
            <c:strRef>
              <c:f>multithreadingGesch!$C$15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multithreadingGesch!$E$3:$G$4</c:f>
              <c:strCache>
                <c:ptCount val="3"/>
                <c:pt idx="0">
                  <c:v>Multithreading 4 Kerne</c:v>
                </c:pt>
                <c:pt idx="1">
                  <c:v>Multithreading 2 Kerne</c:v>
                </c:pt>
                <c:pt idx="2">
                  <c:v>kein Multithreading</c:v>
                </c:pt>
              </c:strCache>
            </c:strRef>
          </c:cat>
          <c:val>
            <c:numRef>
              <c:f>multithreadingGesch!$E$15:$G$15</c:f>
              <c:numCache>
                <c:formatCode>General</c:formatCode>
                <c:ptCount val="3"/>
                <c:pt idx="0">
                  <c:v>76.616</c:v>
                </c:pt>
                <c:pt idx="1">
                  <c:v>101.538</c:v>
                </c:pt>
                <c:pt idx="2">
                  <c:v>125.54799999999997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1A-430C-BBEA-086961ADBC59}"/>
            </c:ext>
          </c:extLst>
        </c:ser>
        <c:ser>
          <c:idx val="51"/>
          <c:order val="51"/>
          <c:tx>
            <c:strRef>
              <c:f>multithreadingGesch!$C$56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multithreadingGesch!$E$3:$G$4</c:f>
              <c:strCache>
                <c:ptCount val="3"/>
                <c:pt idx="0">
                  <c:v>Multithreading 4 Kerne</c:v>
                </c:pt>
                <c:pt idx="1">
                  <c:v>Multithreading 2 Kerne</c:v>
                </c:pt>
                <c:pt idx="2">
                  <c:v>kein Multithreading</c:v>
                </c:pt>
              </c:strCache>
            </c:strRef>
          </c:cat>
          <c:val>
            <c:numRef>
              <c:f>multithreadingGesch!$E$56:$G$56</c:f>
              <c:numCache>
                <c:formatCode>General</c:formatCode>
                <c:ptCount val="3"/>
                <c:pt idx="0">
                  <c:v>42.811999999999998</c:v>
                </c:pt>
                <c:pt idx="1">
                  <c:v>60.46</c:v>
                </c:pt>
                <c:pt idx="2">
                  <c:v>86.701999999999998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F1A-430C-BBEA-086961AD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023280"/>
        <c:axId val="364022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multithreadingGesch!$C$6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multithreadingGesch!$E$6:$G$6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191.43600000000001</c:v>
                      </c:pt>
                      <c:pt idx="2">
                        <c:v>1321.5079999999998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1A-430C-BBEA-086961ADBC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multithreadingGesch!$E$7:$G$7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95.73</c:v>
                      </c:pt>
                      <c:pt idx="2">
                        <c:v>685.72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1A-430C-BBEA-086961ADBC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multithreadingGesch!$E$8:$G$8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232.15</c:v>
                      </c:pt>
                      <c:pt idx="2">
                        <c:v>148.63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1A-430C-BBEA-086961ADBC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multithreadingGesch!$E$9:$G$9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105.05</c:v>
                      </c:pt>
                      <c:pt idx="2">
                        <c:v>1662.46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1A-430C-BBEA-086961ADBC5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multithreadingGesch!$E$10:$G$10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91.09</c:v>
                      </c:pt>
                      <c:pt idx="2">
                        <c:v>2053.9899999999998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1A-430C-BBEA-086961ADBC5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multithreadingGesch!$E$11:$G$11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433.16</c:v>
                      </c:pt>
                      <c:pt idx="2">
                        <c:v>2056.7399999999998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1A-430C-BBEA-086961ADBC5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multithreadingGesch!$E$12:$G$12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1A-430C-BBEA-086961ADBC5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multithreadingGesch!$E$13:$G$13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1A-430C-BBEA-086961ADBC5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multithreadingGesch!$E$14:$G$14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1A-430C-BBEA-086961ADBC5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multithreadingGesch!$E$16:$G$16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52.94</c:v>
                      </c:pt>
                      <c:pt idx="1">
                        <c:v>98.56</c:v>
                      </c:pt>
                      <c:pt idx="2">
                        <c:v>142.88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1A-430C-BBEA-086961ADBC5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multithreadingGesch!$E$17:$G$17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83</c:v>
                      </c:pt>
                      <c:pt idx="1">
                        <c:v>101.32</c:v>
                      </c:pt>
                      <c:pt idx="2">
                        <c:v>61.39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1A-430C-BBEA-086961ADBC5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multithreadingGesch!$E$18:$G$18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81.96</c:v>
                      </c:pt>
                      <c:pt idx="1">
                        <c:v>106.67</c:v>
                      </c:pt>
                      <c:pt idx="2">
                        <c:v>137.41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1A-430C-BBEA-086961ADBC5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multithreadingGesch!$E$19:$G$19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82.64</c:v>
                      </c:pt>
                      <c:pt idx="1">
                        <c:v>89.95</c:v>
                      </c:pt>
                      <c:pt idx="2">
                        <c:v>144.54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1A-430C-BBEA-086961ADBC5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multithreadingGesch!$E$20:$G$20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82.54</c:v>
                      </c:pt>
                      <c:pt idx="1">
                        <c:v>111.19</c:v>
                      </c:pt>
                      <c:pt idx="2">
                        <c:v>141.52000000000001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1A-430C-BBEA-086961ADBC5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multithreadingGesch!$E$21:$G$21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1A-430C-BBEA-086961ADBC5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multithreadingGesch!$C$22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multithreadingGesch!$E$22:$G$22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5.5900000000000007</c:v>
                      </c:pt>
                      <c:pt idx="2">
                        <c:v>8.8783333333333339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1A-430C-BBEA-086961ADBC5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multithreadingGesch!$E$23:$G$23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6.15</c:v>
                      </c:pt>
                      <c:pt idx="2">
                        <c:v>10.07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1A-430C-BBEA-086961ADBC5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multithreadingGesch!$E$24:$G$24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6.71</c:v>
                      </c:pt>
                      <c:pt idx="2">
                        <c:v>10.199999999999999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1A-430C-BBEA-086961ADBC5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multithreadingGesch!$E$25:$G$25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6.35</c:v>
                      </c:pt>
                      <c:pt idx="2">
                        <c:v>10.14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1A-430C-BBEA-086961ADBC5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multithreadingGesch!$E$26:$G$26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4.74</c:v>
                      </c:pt>
                      <c:pt idx="2">
                        <c:v>7.62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1A-430C-BBEA-086961ADBC5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multithreadingGesch!$E$27:$G$27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4.7699999999999996</c:v>
                      </c:pt>
                      <c:pt idx="2">
                        <c:v>7.6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1A-430C-BBEA-086961ADBC5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multithreadingGesch!$E$28:$G$28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2">
                        <c:v>7.64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1A-430C-BBEA-086961ADBC5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multithreadingGesch!$E$29:$G$29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1A-430C-BBEA-086961ADBC5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multithreadingGesch!$C$30</c15:sqref>
                        </c15:formulaRef>
                      </c:ext>
                    </c:extLst>
                    <c:strCache>
                      <c:ptCount val="1"/>
                      <c:pt idx="0">
                        <c:v>20000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multithreadingGesch!$E$30:$G$30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0.6333333333333333</c:v>
                      </c:pt>
                      <c:pt idx="2">
                        <c:v>0.97166666666666679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1A-430C-BBEA-086961ADBC5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multithreadingGesch!$E$31:$G$31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</c:v>
                      </c:pt>
                      <c:pt idx="2">
                        <c:v>1.1599999999999999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1A-430C-BBEA-086961ADBC5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multithreadingGesch!$E$32:$G$32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0.74</c:v>
                      </c:pt>
                      <c:pt idx="2">
                        <c:v>1.0900000000000001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1A-430C-BBEA-086961ADBC5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multithreadingGesch!$E$33:$G$33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0.91</c:v>
                      </c:pt>
                      <c:pt idx="2">
                        <c:v>1.07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1A-430C-BBEA-086961ADBC5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multithreadingGesch!$E$34:$G$34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</c:v>
                      </c:pt>
                      <c:pt idx="2">
                        <c:v>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1A-430C-BBEA-086961ADBC5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multithreadingGesch!$E$35:$G$35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</c:v>
                      </c:pt>
                      <c:pt idx="2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1A-430C-BBEA-086961ADBC5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multithreadingGesch!$E$36:$G$36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</c:v>
                      </c:pt>
                      <c:pt idx="2">
                        <c:v>0.86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1A-430C-BBEA-086961ADBC59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multithreadingGesch!$E$37:$G$37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1A-430C-BBEA-086961ADBC59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multithreadingGesch!$E$38:$G$38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1A-430C-BBEA-086961ADBC59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multithreadingGesch!$E$39:$G$39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1A-430C-BBEA-086961ADBC59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multithreadingGesch!$E$40:$G$40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1A-430C-BBEA-086961ADBC59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multithreadingGesch!$E$41:$G$41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1A-430C-BBEA-086961ADBC59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multithreadingGesch!$E$42:$G$42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1A-430C-BBEA-086961ADBC59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multithreadingGesch!$E$43:$G$43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1A-430C-BBEA-086961ADBC59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multithreadingGesch!$E$44:$G$44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1A-430C-BBEA-086961ADBC59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multithreadingGesch!$C$45</c15:sqref>
                        </c15:formulaRef>
                      </c:ext>
                    </c:extLst>
                    <c:strCache>
                      <c:ptCount val="1"/>
                      <c:pt idx="0">
                        <c:v>Particles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multithreadingGesch!$E$45:$G$45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1A-430C-BBEA-086961ADBC59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multithreadingGesch!$E$46:$G$46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1A-430C-BBEA-086961ADBC59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multithreadingGesch!$C$47</c15:sqref>
                        </c15:formulaRef>
                      </c:ext>
                    </c:extLst>
                    <c:strCache>
                      <c:ptCount val="1"/>
                      <c:pt idx="0">
                        <c:v>10000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multithreadingGesch!$E$47:$G$47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74.324285714285708</c:v>
                      </c:pt>
                      <c:pt idx="2">
                        <c:v>180.98142857142858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1A-430C-BBEA-086961ADBC59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multithreadingGesch!$E$48:$G$48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64.400000000000006</c:v>
                      </c:pt>
                      <c:pt idx="2">
                        <c:v>280.70999999999998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1A-430C-BBEA-086961ADBC59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multithreadingGesch!$E$49:$G$49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109.11</c:v>
                      </c:pt>
                      <c:pt idx="2">
                        <c:v>272.31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1A-430C-BBEA-086961ADBC59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multithreadingGesch!$E$50:$G$50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35.72</c:v>
                      </c:pt>
                      <c:pt idx="2">
                        <c:v>143.4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1A-430C-BBEA-086961ADBC59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multithreadingGesch!$E$51:$G$51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92</c:v>
                      </c:pt>
                      <c:pt idx="2">
                        <c:v>99.47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1A-430C-BBEA-086961ADBC59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multithreadingGesch!$E$52:$G$52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2">
                        <c:v>339.11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1A-430C-BBEA-086961ADBC59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multithreadingGesch!$E$53:$G$53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97.58</c:v>
                      </c:pt>
                      <c:pt idx="2">
                        <c:v>45.44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1A-430C-BBEA-086961ADBC59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multithreadingGesch!$E$54:$G$54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81.459999999999994</c:v>
                      </c:pt>
                      <c:pt idx="2">
                        <c:v>86.43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1A-430C-BBEA-086961ADBC59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multithreadingGesch!$C$55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multithreadingGesch!$E$3:$G$4</c15:sqref>
                        </c15:formulaRef>
                      </c:ext>
                    </c:extLst>
                    <c:strCache>
                      <c:ptCount val="3"/>
                      <c:pt idx="0">
                        <c:v>Multithreading 4 Kerne</c:v>
                      </c:pt>
                      <c:pt idx="1">
                        <c:v>Multithreading 2 Kerne</c:v>
                      </c:pt>
                      <c:pt idx="2">
                        <c:v>kein Multithreading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multithreadingGesch!$E$55:$G$55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1A-430C-BBEA-086961ADBC59}"/>
                  </c:ext>
                </c:extLst>
              </c15:ser>
            </c15:filteredBarSeries>
          </c:ext>
        </c:extLst>
      </c:barChart>
      <c:catAx>
        <c:axId val="3640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Partikel</a:t>
                </a:r>
              </a:p>
            </c:rich>
          </c:tx>
          <c:layout>
            <c:manualLayout>
              <c:xMode val="edge"/>
              <c:yMode val="edge"/>
              <c:x val="0.42242692324500125"/>
              <c:y val="0.91427736116510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022448"/>
        <c:crosses val="autoZero"/>
        <c:auto val="1"/>
        <c:lblAlgn val="ctr"/>
        <c:lblOffset val="100"/>
        <c:noMultiLvlLbl val="0"/>
      </c:catAx>
      <c:valAx>
        <c:axId val="364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0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9330767710355891"/>
          <c:y val="0.85196111930694884"/>
          <c:w val="0.2179101049868766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728383</xdr:colOff>
      <xdr:row>3</xdr:row>
      <xdr:rowOff>141194</xdr:rowOff>
    </xdr:from>
    <xdr:to>
      <xdr:col>19</xdr:col>
      <xdr:colOff>627530</xdr:colOff>
      <xdr:row>27</xdr:row>
      <xdr:rowOff>78440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644338</xdr:colOff>
      <xdr:row>31</xdr:row>
      <xdr:rowOff>129989</xdr:rowOff>
    </xdr:from>
    <xdr:to>
      <xdr:col>20</xdr:col>
      <xdr:colOff>78442</xdr:colOff>
      <xdr:row>59</xdr:row>
      <xdr:rowOff>145677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582704</xdr:colOff>
      <xdr:row>3</xdr:row>
      <xdr:rowOff>62753</xdr:rowOff>
    </xdr:from>
    <xdr:to>
      <xdr:col>26</xdr:col>
      <xdr:colOff>161745</xdr:colOff>
      <xdr:row>25</xdr:row>
      <xdr:rowOff>71886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G16" zoomScale="106" zoomScaleNormal="106" workbookViewId="0">
      <selection activeCell="AA5" sqref="AA5"/>
    </sheetView>
  </sheetViews>
  <sheetFormatPr baseColWidth="10" defaultColWidth="11.5703125" defaultRowHeight="12.75" x14ac:dyDescent="0.2"/>
  <cols>
    <col min="1" max="1" width="2.140625" customWidth="1"/>
    <col min="3" max="3" width="12.85546875" customWidth="1"/>
    <col min="4" max="4" width="9.42578125" customWidth="1"/>
    <col min="5" max="6" width="19.7109375" bestFit="1" customWidth="1"/>
    <col min="7" max="7" width="16.7109375" customWidth="1"/>
    <col min="8" max="8" width="9.42578125" customWidth="1"/>
    <col min="9" max="9" width="16.7109375" customWidth="1"/>
  </cols>
  <sheetData>
    <row r="1" spans="1:9" x14ac:dyDescent="0.2">
      <c r="A1" t="s">
        <v>0</v>
      </c>
    </row>
    <row r="3" spans="1:9" x14ac:dyDescent="0.2">
      <c r="E3" t="s">
        <v>8</v>
      </c>
      <c r="F3" t="s">
        <v>7</v>
      </c>
      <c r="G3" t="s">
        <v>2</v>
      </c>
    </row>
    <row r="5" spans="1:9" x14ac:dyDescent="0.2">
      <c r="C5" t="s">
        <v>3</v>
      </c>
      <c r="D5" t="s">
        <v>4</v>
      </c>
      <c r="E5" t="s">
        <v>5</v>
      </c>
      <c r="F5" t="s">
        <v>5</v>
      </c>
      <c r="G5" t="s">
        <v>5</v>
      </c>
      <c r="I5" t="s">
        <v>6</v>
      </c>
    </row>
    <row r="6" spans="1:9" x14ac:dyDescent="0.2">
      <c r="C6">
        <v>20000</v>
      </c>
      <c r="D6">
        <v>1000</v>
      </c>
      <c r="E6">
        <f>AVERAGE(E7:E13)</f>
        <v>191.43600000000001</v>
      </c>
      <c r="G6">
        <f>AVERAGE(G7:G13)</f>
        <v>1321.5079999999998</v>
      </c>
      <c r="I6">
        <f>G6/E6</f>
        <v>6.9031321172611202</v>
      </c>
    </row>
    <row r="7" spans="1:9" x14ac:dyDescent="0.2">
      <c r="E7">
        <v>95.73</v>
      </c>
      <c r="G7">
        <v>685.72</v>
      </c>
    </row>
    <row r="8" spans="1:9" x14ac:dyDescent="0.2">
      <c r="E8">
        <v>232.15</v>
      </c>
      <c r="G8">
        <v>148.63</v>
      </c>
    </row>
    <row r="9" spans="1:9" x14ac:dyDescent="0.2">
      <c r="E9">
        <v>105.05</v>
      </c>
      <c r="G9">
        <v>1662.46</v>
      </c>
    </row>
    <row r="10" spans="1:9" x14ac:dyDescent="0.2">
      <c r="E10">
        <v>91.09</v>
      </c>
      <c r="G10">
        <v>2053.9899999999998</v>
      </c>
    </row>
    <row r="11" spans="1:9" x14ac:dyDescent="0.2">
      <c r="E11">
        <v>433.16</v>
      </c>
      <c r="G11">
        <v>2056.7399999999998</v>
      </c>
    </row>
    <row r="15" spans="1:9" x14ac:dyDescent="0.2">
      <c r="C15">
        <v>20000</v>
      </c>
      <c r="D15">
        <v>100</v>
      </c>
      <c r="E15">
        <f>AVERAGE(E16:E21)</f>
        <v>76.616</v>
      </c>
      <c r="F15">
        <f>AVERAGE(F16:F20)</f>
        <v>101.538</v>
      </c>
      <c r="G15">
        <f>AVERAGE(G16:G21)</f>
        <v>125.54799999999997</v>
      </c>
      <c r="I15">
        <f>G15/E15</f>
        <v>1.638665552887125</v>
      </c>
    </row>
    <row r="16" spans="1:9" x14ac:dyDescent="0.2">
      <c r="E16">
        <v>52.94</v>
      </c>
      <c r="F16">
        <v>98.56</v>
      </c>
      <c r="G16">
        <v>142.88</v>
      </c>
    </row>
    <row r="17" spans="3:9" x14ac:dyDescent="0.2">
      <c r="E17">
        <v>83</v>
      </c>
      <c r="F17">
        <v>101.32</v>
      </c>
      <c r="G17">
        <v>61.39</v>
      </c>
    </row>
    <row r="18" spans="3:9" x14ac:dyDescent="0.2">
      <c r="E18">
        <v>81.96</v>
      </c>
      <c r="F18">
        <v>106.67</v>
      </c>
      <c r="G18">
        <v>137.41</v>
      </c>
    </row>
    <row r="19" spans="3:9" x14ac:dyDescent="0.2">
      <c r="E19">
        <v>82.64</v>
      </c>
      <c r="F19">
        <v>89.95</v>
      </c>
      <c r="G19">
        <v>144.54</v>
      </c>
    </row>
    <row r="20" spans="3:9" x14ac:dyDescent="0.2">
      <c r="E20">
        <v>82.54</v>
      </c>
      <c r="F20">
        <v>111.19</v>
      </c>
      <c r="G20">
        <v>141.52000000000001</v>
      </c>
    </row>
    <row r="22" spans="3:9" x14ac:dyDescent="0.2">
      <c r="C22">
        <v>20000</v>
      </c>
      <c r="D22">
        <v>10</v>
      </c>
      <c r="E22">
        <f>AVERAGE(E23:E28)</f>
        <v>5.5900000000000007</v>
      </c>
      <c r="G22">
        <f>AVERAGE(G23:G28)</f>
        <v>8.8783333333333339</v>
      </c>
      <c r="I22">
        <f>G22/E22</f>
        <v>1.5882528324388789</v>
      </c>
    </row>
    <row r="23" spans="3:9" x14ac:dyDescent="0.2">
      <c r="E23">
        <v>6.15</v>
      </c>
      <c r="G23">
        <v>10.07</v>
      </c>
    </row>
    <row r="24" spans="3:9" x14ac:dyDescent="0.2">
      <c r="E24">
        <v>6.71</v>
      </c>
      <c r="G24">
        <v>10.199999999999999</v>
      </c>
    </row>
    <row r="25" spans="3:9" x14ac:dyDescent="0.2">
      <c r="E25">
        <v>6.35</v>
      </c>
      <c r="G25">
        <v>10.14</v>
      </c>
    </row>
    <row r="26" spans="3:9" x14ac:dyDescent="0.2">
      <c r="E26">
        <v>4.74</v>
      </c>
      <c r="G26">
        <v>7.62</v>
      </c>
    </row>
    <row r="27" spans="3:9" x14ac:dyDescent="0.2">
      <c r="E27">
        <v>4.7699999999999996</v>
      </c>
      <c r="G27">
        <v>7.6</v>
      </c>
    </row>
    <row r="28" spans="3:9" x14ac:dyDescent="0.2">
      <c r="E28">
        <v>4.82</v>
      </c>
      <c r="G28">
        <v>7.64</v>
      </c>
    </row>
    <row r="30" spans="3:9" x14ac:dyDescent="0.2">
      <c r="C30">
        <v>20000</v>
      </c>
      <c r="D30">
        <v>1</v>
      </c>
      <c r="E30">
        <f>AVERAGE(E31:E36)</f>
        <v>0.6333333333333333</v>
      </c>
      <c r="G30">
        <f>AVERAGE(G31:G36)</f>
        <v>0.97166666666666679</v>
      </c>
      <c r="I30">
        <f>G30/E30</f>
        <v>1.5342105263157897</v>
      </c>
    </row>
    <row r="31" spans="3:9" x14ac:dyDescent="0.2">
      <c r="E31">
        <v>0.7</v>
      </c>
      <c r="G31">
        <v>1.1599999999999999</v>
      </c>
    </row>
    <row r="32" spans="3:9" x14ac:dyDescent="0.2">
      <c r="E32">
        <v>0.74</v>
      </c>
      <c r="G32">
        <v>1.0900000000000001</v>
      </c>
    </row>
    <row r="33" spans="3:9" x14ac:dyDescent="0.2">
      <c r="E33">
        <v>0.91</v>
      </c>
      <c r="G33">
        <v>1.07</v>
      </c>
    </row>
    <row r="34" spans="3:9" x14ac:dyDescent="0.2">
      <c r="E34">
        <v>0.49</v>
      </c>
      <c r="G34">
        <v>0.83</v>
      </c>
    </row>
    <row r="35" spans="3:9" x14ac:dyDescent="0.2">
      <c r="E35">
        <v>0.48</v>
      </c>
      <c r="G35">
        <v>0.82</v>
      </c>
    </row>
    <row r="36" spans="3:9" x14ac:dyDescent="0.2">
      <c r="E36">
        <v>0.48</v>
      </c>
      <c r="G36">
        <v>0.86</v>
      </c>
    </row>
    <row r="43" spans="3:9" x14ac:dyDescent="0.2">
      <c r="E43" t="s">
        <v>1</v>
      </c>
      <c r="G43" t="s">
        <v>2</v>
      </c>
    </row>
    <row r="45" spans="3:9" x14ac:dyDescent="0.2">
      <c r="C45" t="s">
        <v>3</v>
      </c>
      <c r="D45" t="s">
        <v>4</v>
      </c>
      <c r="E45" t="s">
        <v>5</v>
      </c>
      <c r="G45" t="s">
        <v>5</v>
      </c>
      <c r="I45" t="s">
        <v>6</v>
      </c>
    </row>
    <row r="47" spans="3:9" x14ac:dyDescent="0.2">
      <c r="C47">
        <v>10000</v>
      </c>
      <c r="D47">
        <v>1000</v>
      </c>
      <c r="E47">
        <f>AVERAGE(E48:E54)</f>
        <v>74.324285714285708</v>
      </c>
      <c r="G47">
        <f>AVERAGE(G48:G54)</f>
        <v>180.98142857142858</v>
      </c>
      <c r="I47">
        <f>G47/E47</f>
        <v>2.4350241220904532</v>
      </c>
    </row>
    <row r="48" spans="3:9" x14ac:dyDescent="0.2">
      <c r="E48">
        <v>64.400000000000006</v>
      </c>
      <c r="G48">
        <v>280.70999999999998</v>
      </c>
    </row>
    <row r="49" spans="3:9" x14ac:dyDescent="0.2">
      <c r="E49">
        <v>109.11</v>
      </c>
      <c r="G49">
        <v>272.31</v>
      </c>
    </row>
    <row r="50" spans="3:9" x14ac:dyDescent="0.2">
      <c r="E50">
        <v>35.72</v>
      </c>
      <c r="G50">
        <v>143.4</v>
      </c>
    </row>
    <row r="51" spans="3:9" x14ac:dyDescent="0.2">
      <c r="E51">
        <v>92</v>
      </c>
      <c r="G51">
        <v>99.47</v>
      </c>
    </row>
    <row r="52" spans="3:9" x14ac:dyDescent="0.2">
      <c r="E52">
        <v>40</v>
      </c>
      <c r="G52">
        <v>339.11</v>
      </c>
    </row>
    <row r="53" spans="3:9" x14ac:dyDescent="0.2">
      <c r="E53">
        <v>97.58</v>
      </c>
      <c r="G53">
        <v>45.44</v>
      </c>
    </row>
    <row r="54" spans="3:9" x14ac:dyDescent="0.2">
      <c r="E54">
        <v>81.459999999999994</v>
      </c>
      <c r="G54">
        <v>86.43</v>
      </c>
    </row>
    <row r="56" spans="3:9" x14ac:dyDescent="0.2">
      <c r="C56">
        <v>10000</v>
      </c>
      <c r="D56">
        <v>100</v>
      </c>
      <c r="E56">
        <f>AVERAGE(E57:E62)</f>
        <v>42.811999999999998</v>
      </c>
      <c r="F56">
        <f>AVERAGE(F57:F61)</f>
        <v>60.46</v>
      </c>
      <c r="G56">
        <f>AVERAGE(G57:G62)</f>
        <v>86.701999999999998</v>
      </c>
      <c r="I56">
        <f>G56/E56</f>
        <v>2.0251798561151082</v>
      </c>
    </row>
    <row r="57" spans="3:9" x14ac:dyDescent="0.2">
      <c r="E57">
        <v>66</v>
      </c>
      <c r="F57">
        <v>57.9</v>
      </c>
      <c r="G57">
        <v>107.36</v>
      </c>
    </row>
    <row r="58" spans="3:9" x14ac:dyDescent="0.2">
      <c r="E58">
        <v>19.89</v>
      </c>
      <c r="F58">
        <v>61.87</v>
      </c>
      <c r="G58">
        <v>95.1</v>
      </c>
    </row>
    <row r="59" spans="3:9" x14ac:dyDescent="0.2">
      <c r="E59">
        <v>48.68</v>
      </c>
      <c r="F59">
        <v>67.239999999999995</v>
      </c>
      <c r="G59">
        <v>100.89</v>
      </c>
    </row>
    <row r="60" spans="3:9" x14ac:dyDescent="0.2">
      <c r="E60">
        <v>51.49</v>
      </c>
      <c r="F60">
        <v>43.93</v>
      </c>
      <c r="G60">
        <v>89.68</v>
      </c>
    </row>
    <row r="61" spans="3:9" x14ac:dyDescent="0.2">
      <c r="E61">
        <v>28</v>
      </c>
      <c r="F61">
        <v>71.36</v>
      </c>
      <c r="G61">
        <v>40.479999999999997</v>
      </c>
    </row>
    <row r="63" spans="3:9" x14ac:dyDescent="0.2">
      <c r="C63">
        <v>10000</v>
      </c>
      <c r="D63">
        <v>10</v>
      </c>
      <c r="E63">
        <f>AVERAGE(E64:E69)</f>
        <v>2.4699999999999998</v>
      </c>
      <c r="G63">
        <f>AVERAGE(G64:G69)</f>
        <v>5.6260000000000003</v>
      </c>
      <c r="I63">
        <f>G63/E63</f>
        <v>2.2777327935222678</v>
      </c>
    </row>
    <row r="64" spans="3:9" x14ac:dyDescent="0.2">
      <c r="E64">
        <v>0.78</v>
      </c>
      <c r="G64">
        <v>6.78</v>
      </c>
    </row>
    <row r="65" spans="3:9" x14ac:dyDescent="0.2">
      <c r="E65">
        <v>3.32</v>
      </c>
      <c r="G65">
        <v>6.68</v>
      </c>
    </row>
    <row r="66" spans="3:9" x14ac:dyDescent="0.2">
      <c r="E66">
        <v>3.4</v>
      </c>
      <c r="G66">
        <v>6.38</v>
      </c>
    </row>
    <row r="67" spans="3:9" x14ac:dyDescent="0.2">
      <c r="E67">
        <v>3.38</v>
      </c>
      <c r="G67">
        <v>2.1</v>
      </c>
    </row>
    <row r="68" spans="3:9" x14ac:dyDescent="0.2">
      <c r="E68">
        <v>1.47</v>
      </c>
      <c r="G68">
        <v>6.19</v>
      </c>
    </row>
    <row r="71" spans="3:9" x14ac:dyDescent="0.2">
      <c r="C71">
        <v>10000</v>
      </c>
      <c r="D71">
        <v>1</v>
      </c>
      <c r="E71">
        <f>AVERAGE(E72:E77)</f>
        <v>0.35399999999999998</v>
      </c>
      <c r="G71">
        <f>AVERAGE(G72:G77)</f>
        <v>0.72599999999999998</v>
      </c>
      <c r="I71">
        <f>G71/E71</f>
        <v>2.0508474576271185</v>
      </c>
    </row>
    <row r="72" spans="3:9" x14ac:dyDescent="0.2">
      <c r="E72">
        <v>0.34</v>
      </c>
      <c r="G72">
        <v>0.73</v>
      </c>
    </row>
    <row r="73" spans="3:9" x14ac:dyDescent="0.2">
      <c r="E73">
        <v>0.35</v>
      </c>
      <c r="G73">
        <v>0.72</v>
      </c>
    </row>
    <row r="74" spans="3:9" x14ac:dyDescent="0.2">
      <c r="E74">
        <v>0.35</v>
      </c>
      <c r="G74">
        <v>0.76</v>
      </c>
    </row>
    <row r="75" spans="3:9" x14ac:dyDescent="0.2">
      <c r="E75">
        <v>0.37</v>
      </c>
      <c r="G75">
        <v>0.71</v>
      </c>
    </row>
    <row r="76" spans="3:9" x14ac:dyDescent="0.2">
      <c r="E76">
        <v>0.36</v>
      </c>
      <c r="G76">
        <v>0.71</v>
      </c>
    </row>
    <row r="85" spans="3:13" x14ac:dyDescent="0.2">
      <c r="E85" t="s">
        <v>1</v>
      </c>
      <c r="G85" t="s">
        <v>2</v>
      </c>
    </row>
    <row r="87" spans="3:13" x14ac:dyDescent="0.2">
      <c r="C87" t="s">
        <v>3</v>
      </c>
      <c r="D87" t="s">
        <v>4</v>
      </c>
      <c r="E87" t="s">
        <v>5</v>
      </c>
      <c r="G87" t="s">
        <v>5</v>
      </c>
      <c r="I87" t="s">
        <v>6</v>
      </c>
    </row>
    <row r="89" spans="3:13" x14ac:dyDescent="0.2">
      <c r="C89">
        <v>10</v>
      </c>
      <c r="D89">
        <v>1000</v>
      </c>
      <c r="E89">
        <f>AVERAGE(E90:E96)/G89</f>
        <v>1.528925619834711</v>
      </c>
      <c r="G89">
        <f>AVERAGE(G90:G96)</f>
        <v>1.452</v>
      </c>
      <c r="I89">
        <f>G89/E89</f>
        <v>0.94968648648648635</v>
      </c>
      <c r="M89">
        <f>E89/G89</f>
        <v>1.0529790770211509</v>
      </c>
    </row>
    <row r="90" spans="3:13" x14ac:dyDescent="0.2">
      <c r="E90">
        <v>2.25</v>
      </c>
      <c r="F90">
        <v>1.58</v>
      </c>
      <c r="G90">
        <v>1.9</v>
      </c>
    </row>
    <row r="91" spans="3:13" x14ac:dyDescent="0.2">
      <c r="E91">
        <v>1.95</v>
      </c>
      <c r="F91">
        <v>2.1800000000000002</v>
      </c>
      <c r="G91">
        <v>1.24</v>
      </c>
    </row>
    <row r="92" spans="3:13" x14ac:dyDescent="0.2">
      <c r="E92">
        <v>2.69</v>
      </c>
      <c r="F92">
        <v>1.45</v>
      </c>
      <c r="G92">
        <v>1.29</v>
      </c>
    </row>
    <row r="93" spans="3:13" x14ac:dyDescent="0.2">
      <c r="E93">
        <v>2.66</v>
      </c>
      <c r="F93">
        <v>1.33</v>
      </c>
      <c r="G93">
        <v>1.28</v>
      </c>
    </row>
    <row r="94" spans="3:13" x14ac:dyDescent="0.2">
      <c r="E94">
        <v>1.55</v>
      </c>
      <c r="F94">
        <v>1.7</v>
      </c>
      <c r="G94">
        <v>1.55</v>
      </c>
    </row>
    <row r="98" spans="3:9" x14ac:dyDescent="0.2">
      <c r="C98">
        <v>10</v>
      </c>
      <c r="D98">
        <v>100</v>
      </c>
      <c r="E98">
        <f>AVERAGE(E99:E104)</f>
        <v>0.21799999999999997</v>
      </c>
      <c r="G98">
        <f>AVERAGE(G99:G104)</f>
        <v>0.182</v>
      </c>
      <c r="I98">
        <f>G98/E98</f>
        <v>0.83486238532110102</v>
      </c>
    </row>
    <row r="99" spans="3:9" x14ac:dyDescent="0.2">
      <c r="E99">
        <v>0.17</v>
      </c>
      <c r="F99">
        <v>0.15</v>
      </c>
      <c r="G99">
        <v>0.19</v>
      </c>
    </row>
    <row r="100" spans="3:9" x14ac:dyDescent="0.2">
      <c r="E100">
        <v>0.37</v>
      </c>
      <c r="F100">
        <v>0.31</v>
      </c>
      <c r="G100">
        <v>0.32</v>
      </c>
    </row>
    <row r="101" spans="3:9" x14ac:dyDescent="0.2">
      <c r="E101">
        <v>0.19</v>
      </c>
      <c r="F101">
        <v>0.19</v>
      </c>
      <c r="G101">
        <v>0.12</v>
      </c>
    </row>
    <row r="102" spans="3:9" x14ac:dyDescent="0.2">
      <c r="E102">
        <v>0.18</v>
      </c>
      <c r="F102">
        <v>0.25</v>
      </c>
      <c r="G102">
        <v>0.17</v>
      </c>
    </row>
    <row r="103" spans="3:9" x14ac:dyDescent="0.2">
      <c r="E103">
        <v>0.18</v>
      </c>
      <c r="F103">
        <v>0.33</v>
      </c>
      <c r="G103">
        <v>0.11</v>
      </c>
    </row>
    <row r="105" spans="3:9" x14ac:dyDescent="0.2">
      <c r="C105">
        <v>10</v>
      </c>
      <c r="D105">
        <v>10</v>
      </c>
      <c r="E105">
        <f>AVERAGE(E106:E111)</f>
        <v>1.7999999999999999E-2</v>
      </c>
      <c r="G105">
        <f>AVERAGE(G106:G111)</f>
        <v>4.0000000000000001E-3</v>
      </c>
      <c r="I105">
        <f>G105/E105</f>
        <v>0.22222222222222224</v>
      </c>
    </row>
    <row r="106" spans="3:9" x14ac:dyDescent="0.2">
      <c r="E106">
        <v>0.03</v>
      </c>
      <c r="F106">
        <v>5.0000000000000001E-3</v>
      </c>
      <c r="G106">
        <v>0</v>
      </c>
    </row>
    <row r="107" spans="3:9" x14ac:dyDescent="0.2">
      <c r="E107">
        <v>0</v>
      </c>
      <c r="F107">
        <v>0.19</v>
      </c>
      <c r="G107">
        <v>0</v>
      </c>
    </row>
    <row r="108" spans="3:9" x14ac:dyDescent="0.2">
      <c r="E108">
        <v>0.03</v>
      </c>
      <c r="F108">
        <v>0.1</v>
      </c>
      <c r="G108">
        <v>0.01</v>
      </c>
    </row>
    <row r="109" spans="3:9" x14ac:dyDescent="0.2">
      <c r="E109">
        <v>0.01</v>
      </c>
      <c r="F109">
        <v>0</v>
      </c>
      <c r="G109">
        <v>0</v>
      </c>
    </row>
    <row r="110" spans="3:9" x14ac:dyDescent="0.2">
      <c r="E110">
        <v>0.02</v>
      </c>
      <c r="F110">
        <v>0.1</v>
      </c>
      <c r="G110">
        <v>0.01</v>
      </c>
    </row>
    <row r="113" spans="3:9" x14ac:dyDescent="0.2">
      <c r="C113">
        <v>10</v>
      </c>
      <c r="D113">
        <v>1</v>
      </c>
      <c r="E113">
        <f>AVERAGE(E72:E77)</f>
        <v>0.35399999999999998</v>
      </c>
      <c r="F113">
        <v>0.54</v>
      </c>
      <c r="G113">
        <f>AVERAGE(G72:G77)</f>
        <v>0.72599999999999998</v>
      </c>
      <c r="I11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multithreadingGesch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44</cp:revision>
  <dcterms:modified xsi:type="dcterms:W3CDTF">2024-01-10T20:14:45Z</dcterms:modified>
  <dc:language>de-DE</dc:language>
</cp:coreProperties>
</file>