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iggy\OneDrive\Documents\Semester 5\AI\c18470774Lab4\"/>
    </mc:Choice>
  </mc:AlternateContent>
  <xr:revisionPtr revIDLastSave="0" documentId="13_ncr:1_{D4340E7D-7A1B-4FC7-BB27-9F293D06113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6F2gCpYt+dpQwzJzYYJu8uAJLnA=="/>
    </ext>
  </extLst>
</workbook>
</file>

<file path=xl/calcChain.xml><?xml version="1.0" encoding="utf-8"?>
<calcChain xmlns="http://schemas.openxmlformats.org/spreadsheetml/2006/main">
  <c r="K8" i="3" l="1"/>
  <c r="F9" i="3" s="1"/>
  <c r="J8" i="3"/>
  <c r="I8" i="3"/>
  <c r="H8" i="3"/>
  <c r="G8" i="3"/>
  <c r="E9" i="3"/>
  <c r="F8" i="3"/>
  <c r="E8" i="3"/>
  <c r="G7" i="3"/>
  <c r="G7" i="2"/>
  <c r="G9" i="3" l="1"/>
  <c r="H9" i="3" s="1"/>
  <c r="I9" i="3" s="1"/>
  <c r="K12" i="1"/>
  <c r="J12" i="1"/>
  <c r="I12" i="1"/>
  <c r="H12" i="1"/>
  <c r="G12" i="1"/>
  <c r="F12" i="1"/>
  <c r="E12" i="1"/>
  <c r="E13" i="1"/>
  <c r="K11" i="1"/>
  <c r="J11" i="1"/>
  <c r="I11" i="1"/>
  <c r="H11" i="1"/>
  <c r="G11" i="1"/>
  <c r="F11" i="1"/>
  <c r="E11" i="1"/>
  <c r="G7" i="1"/>
  <c r="H7" i="3"/>
  <c r="I7" i="3" s="1"/>
  <c r="H7" i="2"/>
  <c r="I7" i="2" s="1"/>
  <c r="H7" i="1"/>
  <c r="I7" i="1" s="1"/>
  <c r="J7" i="1" s="1"/>
  <c r="E8" i="1" s="1"/>
  <c r="J9" i="3" l="1"/>
  <c r="E10" i="3" s="1"/>
  <c r="K9" i="3"/>
  <c r="F10" i="3" s="1"/>
  <c r="F13" i="1"/>
  <c r="G8" i="1"/>
  <c r="K7" i="3"/>
  <c r="J7" i="3"/>
  <c r="K7" i="2"/>
  <c r="F8" i="2" s="1"/>
  <c r="J7" i="2"/>
  <c r="E8" i="2" s="1"/>
  <c r="K7" i="1"/>
  <c r="F8" i="1" s="1"/>
  <c r="G10" i="3" l="1"/>
  <c r="H10" i="3" s="1"/>
  <c r="I10" i="3" s="1"/>
  <c r="G8" i="2"/>
  <c r="H8" i="2" s="1"/>
  <c r="I8" i="2" s="1"/>
  <c r="G13" i="1"/>
  <c r="H13" i="1" s="1"/>
  <c r="I13" i="1" s="1"/>
  <c r="H8" i="1"/>
  <c r="I8" i="1" s="1"/>
  <c r="J8" i="1"/>
  <c r="E9" i="1" s="1"/>
  <c r="K8" i="1"/>
  <c r="F9" i="1" s="1"/>
  <c r="J10" i="3" l="1"/>
  <c r="E11" i="3" s="1"/>
  <c r="K10" i="3"/>
  <c r="F11" i="3" s="1"/>
  <c r="K8" i="2"/>
  <c r="F9" i="2" s="1"/>
  <c r="J8" i="2"/>
  <c r="E9" i="2" s="1"/>
  <c r="H9" i="2"/>
  <c r="I9" i="2" s="1"/>
  <c r="J9" i="2" s="1"/>
  <c r="E10" i="2" s="1"/>
  <c r="G9" i="2"/>
  <c r="J13" i="1"/>
  <c r="E14" i="1" s="1"/>
  <c r="K13" i="1"/>
  <c r="F14" i="1" s="1"/>
  <c r="G9" i="1"/>
  <c r="H9" i="1" s="1"/>
  <c r="I9" i="1" s="1"/>
  <c r="G11" i="3" l="1"/>
  <c r="H11" i="3" s="1"/>
  <c r="I11" i="3" s="1"/>
  <c r="K9" i="2"/>
  <c r="F10" i="2" s="1"/>
  <c r="G10" i="2" s="1"/>
  <c r="H10" i="2" s="1"/>
  <c r="I10" i="2" s="1"/>
  <c r="G14" i="1"/>
  <c r="H14" i="1" s="1"/>
  <c r="I14" i="1" s="1"/>
  <c r="J9" i="1"/>
  <c r="E10" i="1" s="1"/>
  <c r="K9" i="1"/>
  <c r="F10" i="1" s="1"/>
  <c r="J11" i="3" l="1"/>
  <c r="E12" i="3" s="1"/>
  <c r="K11" i="3"/>
  <c r="F12" i="3" s="1"/>
  <c r="K10" i="2"/>
  <c r="F11" i="2" s="1"/>
  <c r="J10" i="2"/>
  <c r="E11" i="2" s="1"/>
  <c r="J14" i="1"/>
  <c r="E15" i="1" s="1"/>
  <c r="K14" i="1"/>
  <c r="F15" i="1" s="1"/>
  <c r="G10" i="1"/>
  <c r="H10" i="1" s="1"/>
  <c r="I10" i="1" s="1"/>
  <c r="G12" i="3" l="1"/>
  <c r="H12" i="3" s="1"/>
  <c r="I12" i="3" s="1"/>
  <c r="G11" i="2"/>
  <c r="H11" i="2" s="1"/>
  <c r="I11" i="2" s="1"/>
  <c r="G15" i="1"/>
  <c r="H15" i="1" s="1"/>
  <c r="I15" i="1" s="1"/>
  <c r="J10" i="1"/>
  <c r="K10" i="1"/>
  <c r="J12" i="3" l="1"/>
  <c r="E13" i="3" s="1"/>
  <c r="K12" i="3"/>
  <c r="F13" i="3" s="1"/>
  <c r="K11" i="2"/>
  <c r="F12" i="2" s="1"/>
  <c r="J11" i="2"/>
  <c r="E12" i="2" s="1"/>
  <c r="J15" i="1"/>
  <c r="E16" i="1" s="1"/>
  <c r="K15" i="1"/>
  <c r="F16" i="1" s="1"/>
  <c r="G13" i="3" l="1"/>
  <c r="H13" i="3" s="1"/>
  <c r="I13" i="3" s="1"/>
  <c r="G12" i="2"/>
  <c r="H12" i="2" s="1"/>
  <c r="I12" i="2" s="1"/>
  <c r="G16" i="1"/>
  <c r="H16" i="1" s="1"/>
  <c r="I16" i="1" s="1"/>
  <c r="J13" i="3" l="1"/>
  <c r="E14" i="3" s="1"/>
  <c r="K13" i="3"/>
  <c r="F14" i="3" s="1"/>
  <c r="K12" i="2"/>
  <c r="F13" i="2" s="1"/>
  <c r="J12" i="2"/>
  <c r="E13" i="2" s="1"/>
  <c r="J16" i="1"/>
  <c r="E17" i="1" s="1"/>
  <c r="K16" i="1"/>
  <c r="F17" i="1" s="1"/>
  <c r="G14" i="3" l="1"/>
  <c r="H14" i="3" s="1"/>
  <c r="I14" i="3" s="1"/>
  <c r="G13" i="2"/>
  <c r="H13" i="2" s="1"/>
  <c r="I13" i="2" s="1"/>
  <c r="J13" i="2"/>
  <c r="E14" i="2" s="1"/>
  <c r="K13" i="2"/>
  <c r="F14" i="2" s="1"/>
  <c r="G17" i="1"/>
  <c r="H17" i="1" s="1"/>
  <c r="I17" i="1" s="1"/>
  <c r="J14" i="3" l="1"/>
  <c r="E15" i="3" s="1"/>
  <c r="K14" i="3"/>
  <c r="F15" i="3" s="1"/>
  <c r="G14" i="2"/>
  <c r="H14" i="2" s="1"/>
  <c r="I14" i="2" s="1"/>
  <c r="J17" i="1"/>
  <c r="E18" i="1" s="1"/>
  <c r="K17" i="1"/>
  <c r="F18" i="1" s="1"/>
  <c r="G15" i="3" l="1"/>
  <c r="H15" i="3" s="1"/>
  <c r="I15" i="3" s="1"/>
  <c r="K14" i="2"/>
  <c r="F15" i="2" s="1"/>
  <c r="J14" i="2"/>
  <c r="E15" i="2" s="1"/>
  <c r="G15" i="2" s="1"/>
  <c r="H15" i="2" s="1"/>
  <c r="I15" i="2" s="1"/>
  <c r="G18" i="1"/>
  <c r="H18" i="1" s="1"/>
  <c r="I18" i="1" s="1"/>
  <c r="J15" i="3" l="1"/>
  <c r="E16" i="3" s="1"/>
  <c r="K15" i="3"/>
  <c r="F16" i="3" s="1"/>
  <c r="J15" i="2"/>
  <c r="E16" i="2" s="1"/>
  <c r="K15" i="2"/>
  <c r="F16" i="2" s="1"/>
  <c r="J18" i="1"/>
  <c r="E19" i="1" s="1"/>
  <c r="K18" i="1"/>
  <c r="F19" i="1" s="1"/>
  <c r="G16" i="3" l="1"/>
  <c r="H16" i="3" s="1"/>
  <c r="I16" i="3" s="1"/>
  <c r="G16" i="2"/>
  <c r="H16" i="2" s="1"/>
  <c r="I16" i="2" s="1"/>
  <c r="G19" i="1"/>
  <c r="H19" i="1" s="1"/>
  <c r="I19" i="1" s="1"/>
  <c r="J16" i="3" l="1"/>
  <c r="E17" i="3" s="1"/>
  <c r="K16" i="3"/>
  <c r="F17" i="3" s="1"/>
  <c r="J16" i="2"/>
  <c r="E17" i="2" s="1"/>
  <c r="K16" i="2"/>
  <c r="F17" i="2" s="1"/>
  <c r="J19" i="1"/>
  <c r="E20" i="1" s="1"/>
  <c r="K19" i="1"/>
  <c r="F20" i="1" s="1"/>
  <c r="G17" i="3" l="1"/>
  <c r="H17" i="3" s="1"/>
  <c r="I17" i="3" s="1"/>
  <c r="G17" i="2"/>
  <c r="H17" i="2" s="1"/>
  <c r="I17" i="2" s="1"/>
  <c r="G20" i="1"/>
  <c r="H20" i="1" s="1"/>
  <c r="I20" i="1" s="1"/>
  <c r="J17" i="3" l="1"/>
  <c r="E18" i="3" s="1"/>
  <c r="K17" i="3"/>
  <c r="F18" i="3" s="1"/>
  <c r="K17" i="2"/>
  <c r="F18" i="2" s="1"/>
  <c r="J17" i="2"/>
  <c r="E18" i="2" s="1"/>
  <c r="G18" i="2" s="1"/>
  <c r="H18" i="2" s="1"/>
  <c r="I18" i="2" s="1"/>
  <c r="J18" i="2" s="1"/>
  <c r="E19" i="2" s="1"/>
  <c r="J20" i="1"/>
  <c r="E21" i="1" s="1"/>
  <c r="K20" i="1"/>
  <c r="F21" i="1" s="1"/>
  <c r="G18" i="3" l="1"/>
  <c r="H18" i="3" s="1"/>
  <c r="I18" i="3" s="1"/>
  <c r="K18" i="2"/>
  <c r="F19" i="2" s="1"/>
  <c r="G19" i="2" s="1"/>
  <c r="H19" i="2" s="1"/>
  <c r="I19" i="2" s="1"/>
  <c r="G21" i="1"/>
  <c r="H21" i="1" s="1"/>
  <c r="I21" i="1" s="1"/>
  <c r="J18" i="3" l="1"/>
  <c r="E19" i="3" s="1"/>
  <c r="K18" i="3"/>
  <c r="F19" i="3" s="1"/>
  <c r="J19" i="2"/>
  <c r="E20" i="2" s="1"/>
  <c r="K19" i="2"/>
  <c r="F20" i="2" s="1"/>
  <c r="J21" i="1"/>
  <c r="E22" i="1" s="1"/>
  <c r="K21" i="1"/>
  <c r="F22" i="1" s="1"/>
  <c r="G19" i="3" l="1"/>
  <c r="H19" i="3" s="1"/>
  <c r="I19" i="3" s="1"/>
  <c r="G20" i="2"/>
  <c r="H20" i="2"/>
  <c r="I20" i="2" s="1"/>
  <c r="G22" i="1"/>
  <c r="H22" i="1" s="1"/>
  <c r="I22" i="1" s="1"/>
  <c r="J19" i="3" l="1"/>
  <c r="E20" i="3" s="1"/>
  <c r="K19" i="3"/>
  <c r="F20" i="3" s="1"/>
  <c r="J20" i="2"/>
  <c r="E21" i="2" s="1"/>
  <c r="K20" i="2"/>
  <c r="F21" i="2" s="1"/>
  <c r="J22" i="1"/>
  <c r="E23" i="1" s="1"/>
  <c r="G23" i="1" s="1"/>
  <c r="H23" i="1" s="1"/>
  <c r="I23" i="1" s="1"/>
  <c r="K22" i="1"/>
  <c r="F23" i="1" s="1"/>
  <c r="G20" i="3" l="1"/>
  <c r="H20" i="3" s="1"/>
  <c r="I20" i="3" s="1"/>
  <c r="G21" i="2"/>
  <c r="H21" i="2"/>
  <c r="I21" i="2" s="1"/>
  <c r="J23" i="1"/>
  <c r="E24" i="1" s="1"/>
  <c r="K23" i="1"/>
  <c r="F24" i="1" s="1"/>
  <c r="J20" i="3" l="1"/>
  <c r="E21" i="3" s="1"/>
  <c r="K20" i="3"/>
  <c r="F21" i="3" s="1"/>
  <c r="J21" i="2"/>
  <c r="E22" i="2" s="1"/>
  <c r="K21" i="2"/>
  <c r="F22" i="2" s="1"/>
  <c r="G24" i="1"/>
  <c r="H24" i="1" s="1"/>
  <c r="I24" i="1" s="1"/>
  <c r="G21" i="3" l="1"/>
  <c r="H21" i="3" s="1"/>
  <c r="I21" i="3" s="1"/>
  <c r="G22" i="2"/>
  <c r="H22" i="2"/>
  <c r="I22" i="2" s="1"/>
  <c r="J24" i="1"/>
  <c r="E25" i="1" s="1"/>
  <c r="K24" i="1"/>
  <c r="F25" i="1" s="1"/>
  <c r="J21" i="3" l="1"/>
  <c r="E22" i="3" s="1"/>
  <c r="K21" i="3"/>
  <c r="F22" i="3" s="1"/>
  <c r="J22" i="2"/>
  <c r="K22" i="2"/>
  <c r="G25" i="1"/>
  <c r="H25" i="1" s="1"/>
  <c r="I25" i="1" s="1"/>
  <c r="G22" i="3" l="1"/>
  <c r="H22" i="3" s="1"/>
  <c r="I22" i="3" s="1"/>
  <c r="J25" i="1"/>
  <c r="E26" i="1" s="1"/>
  <c r="G26" i="1" s="1"/>
  <c r="H26" i="1" s="1"/>
  <c r="I26" i="1" s="1"/>
  <c r="K25" i="1"/>
  <c r="F26" i="1" s="1"/>
  <c r="J22" i="3" l="1"/>
  <c r="E23" i="3" s="1"/>
  <c r="K22" i="3"/>
  <c r="F23" i="3" s="1"/>
  <c r="J26" i="1"/>
  <c r="K26" i="1"/>
  <c r="G23" i="3" l="1"/>
  <c r="H23" i="3" s="1"/>
  <c r="I23" i="3" s="1"/>
  <c r="J23" i="3" l="1"/>
  <c r="E24" i="3" s="1"/>
  <c r="K23" i="3"/>
  <c r="F24" i="3" s="1"/>
  <c r="G24" i="3" l="1"/>
  <c r="H24" i="3" s="1"/>
  <c r="I24" i="3" s="1"/>
  <c r="J24" i="3" l="1"/>
  <c r="E25" i="3" s="1"/>
  <c r="K24" i="3"/>
  <c r="F25" i="3" s="1"/>
  <c r="G25" i="3" l="1"/>
  <c r="H25" i="3" s="1"/>
  <c r="I25" i="3" s="1"/>
  <c r="J25" i="3" l="1"/>
  <c r="E26" i="3" s="1"/>
  <c r="K25" i="3"/>
  <c r="F26" i="3" s="1"/>
  <c r="G26" i="3" l="1"/>
  <c r="H26" i="3" s="1"/>
  <c r="I26" i="3" s="1"/>
  <c r="J26" i="3" l="1"/>
  <c r="E27" i="3" s="1"/>
  <c r="K26" i="3"/>
  <c r="F27" i="3" s="1"/>
  <c r="G27" i="3" l="1"/>
  <c r="H27" i="3" s="1"/>
  <c r="I27" i="3" s="1"/>
  <c r="J27" i="3" l="1"/>
  <c r="E28" i="3" s="1"/>
  <c r="K27" i="3"/>
  <c r="F28" i="3" s="1"/>
  <c r="G28" i="3" l="1"/>
  <c r="H28" i="3" s="1"/>
  <c r="I28" i="3" s="1"/>
  <c r="J28" i="3" l="1"/>
  <c r="E29" i="3" s="1"/>
  <c r="K28" i="3"/>
  <c r="F29" i="3" s="1"/>
  <c r="G29" i="3" l="1"/>
  <c r="H29" i="3" s="1"/>
  <c r="I29" i="3" s="1"/>
  <c r="J29" i="3" l="1"/>
  <c r="E30" i="3" s="1"/>
  <c r="K29" i="3"/>
  <c r="F30" i="3" s="1"/>
  <c r="G30" i="3" l="1"/>
  <c r="H30" i="3" s="1"/>
  <c r="I30" i="3" s="1"/>
  <c r="J30" i="3" l="1"/>
  <c r="E31" i="3" s="1"/>
  <c r="K30" i="3"/>
  <c r="F31" i="3" s="1"/>
  <c r="G31" i="3" l="1"/>
  <c r="H31" i="3" s="1"/>
  <c r="I31" i="3" s="1"/>
  <c r="J31" i="3" l="1"/>
  <c r="E32" i="3" s="1"/>
  <c r="K31" i="3"/>
  <c r="F32" i="3" s="1"/>
  <c r="G32" i="3" l="1"/>
  <c r="H32" i="3" s="1"/>
  <c r="I32" i="3" s="1"/>
  <c r="J32" i="3" l="1"/>
  <c r="E33" i="3" s="1"/>
  <c r="K32" i="3"/>
  <c r="F33" i="3" s="1"/>
  <c r="G33" i="3" l="1"/>
  <c r="H33" i="3" s="1"/>
  <c r="I33" i="3" s="1"/>
  <c r="J33" i="3" l="1"/>
  <c r="E34" i="3" s="1"/>
  <c r="K33" i="3"/>
  <c r="F34" i="3" s="1"/>
  <c r="G34" i="3" l="1"/>
  <c r="H34" i="3" s="1"/>
  <c r="I34" i="3" s="1"/>
  <c r="J34" i="3" l="1"/>
  <c r="K34" i="3"/>
</calcChain>
</file>

<file path=xl/sharedStrings.xml><?xml version="1.0" encoding="utf-8"?>
<sst xmlns="http://schemas.openxmlformats.org/spreadsheetml/2006/main" count="63" uniqueCount="23">
  <si>
    <t>Perceptron Learning for logical AND</t>
  </si>
  <si>
    <r>
      <t xml:space="preserve">threshold </t>
    </r>
    <r>
      <rPr>
        <sz val="11"/>
        <color theme="1"/>
        <rFont val="Calibri"/>
      </rPr>
      <t>ϴ =</t>
    </r>
  </si>
  <si>
    <r>
      <t xml:space="preserve">learning rate </t>
    </r>
    <r>
      <rPr>
        <sz val="11"/>
        <color theme="1"/>
        <rFont val="Calibri"/>
      </rPr>
      <t xml:space="preserve">α = </t>
    </r>
  </si>
  <si>
    <t>Epoch</t>
  </si>
  <si>
    <t>Inputs</t>
  </si>
  <si>
    <t>Desired
output</t>
  </si>
  <si>
    <t>Weights</t>
  </si>
  <si>
    <t>x1*y1 + x2*y2</t>
  </si>
  <si>
    <t>Actual
Output</t>
  </si>
  <si>
    <t>Error</t>
  </si>
  <si>
    <t>Weight
adjustments</t>
  </si>
  <si>
    <t>x1</t>
  </si>
  <si>
    <t>x2</t>
  </si>
  <si>
    <t>Yd</t>
  </si>
  <si>
    <t>w1</t>
  </si>
  <si>
    <t>w2</t>
  </si>
  <si>
    <t>X</t>
  </si>
  <si>
    <t>Y</t>
  </si>
  <si>
    <t>e</t>
  </si>
  <si>
    <r>
      <rPr>
        <b/>
        <sz val="12"/>
        <color theme="1"/>
        <rFont val="Calibri"/>
      </rPr>
      <t>Δ</t>
    </r>
    <r>
      <rPr>
        <b/>
        <sz val="12"/>
        <color theme="1"/>
        <rFont val="Calibri"/>
      </rPr>
      <t>w1</t>
    </r>
  </si>
  <si>
    <t>Δw2</t>
  </si>
  <si>
    <t>Perceptron Learning for logical OR</t>
  </si>
  <si>
    <t>Perceptron Learning for logical 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</si>
</sst>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0"/>
      <color theme="1"/>
      <name val="Calibri"/>
    </font>
    <font>
      <b/>
      <sz val="12"/>
      <color theme="1"/>
      <name val="Calibri"/>
    </font>
    <font>
      <sz val="11"/>
      <color rgb="FF0000FF"/>
      <name val="Calibri"/>
    </font>
    <font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/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E11" sqref="E11"/>
    </sheetView>
  </sheetViews>
  <sheetFormatPr defaultColWidth="12.625" defaultRowHeight="15" customHeight="1" x14ac:dyDescent="0.2"/>
  <cols>
    <col min="1" max="1" width="8" customWidth="1"/>
    <col min="2" max="2" width="7.125" customWidth="1"/>
    <col min="3" max="3" width="6.25" customWidth="1"/>
    <col min="4" max="4" width="8" customWidth="1"/>
    <col min="5" max="5" width="7.125" customWidth="1"/>
    <col min="6" max="6" width="7.5" customWidth="1"/>
    <col min="7" max="7" width="7" customWidth="1"/>
    <col min="8" max="8" width="7.125" customWidth="1"/>
    <col min="9" max="9" width="8" customWidth="1"/>
    <col min="10" max="10" width="5.5" customWidth="1"/>
    <col min="11" max="11" width="5.75" customWidth="1"/>
    <col min="12" max="26" width="7.625" customWidth="1"/>
  </cols>
  <sheetData>
    <row r="1" spans="1:11" ht="2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</v>
      </c>
      <c r="B2" s="2"/>
      <c r="C2" s="2">
        <v>0.2</v>
      </c>
      <c r="D2" s="2"/>
      <c r="E2" s="2"/>
      <c r="F2" s="2"/>
      <c r="G2" s="2"/>
      <c r="H2" s="2"/>
      <c r="I2" s="2"/>
      <c r="J2" s="2"/>
      <c r="K2" s="2"/>
    </row>
    <row r="3" spans="1:11" x14ac:dyDescent="0.25">
      <c r="A3" s="3" t="s">
        <v>2</v>
      </c>
      <c r="B3" s="2"/>
      <c r="C3" s="2">
        <v>0.1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x14ac:dyDescent="0.25">
      <c r="A5" s="4" t="s">
        <v>3</v>
      </c>
      <c r="B5" s="37" t="s">
        <v>4</v>
      </c>
      <c r="C5" s="38"/>
      <c r="D5" s="5" t="s">
        <v>5</v>
      </c>
      <c r="E5" s="40" t="s">
        <v>6</v>
      </c>
      <c r="F5" s="38"/>
      <c r="G5" s="6" t="s">
        <v>7</v>
      </c>
      <c r="H5" s="5" t="s">
        <v>8</v>
      </c>
      <c r="I5" s="7" t="s">
        <v>9</v>
      </c>
      <c r="J5" s="39" t="s">
        <v>10</v>
      </c>
      <c r="K5" s="38"/>
    </row>
    <row r="6" spans="1:11" ht="16.5" thickBot="1" x14ac:dyDescent="0.3">
      <c r="A6" s="8"/>
      <c r="B6" s="9" t="s">
        <v>11</v>
      </c>
      <c r="C6" s="10" t="s">
        <v>12</v>
      </c>
      <c r="D6" s="11" t="s">
        <v>13</v>
      </c>
      <c r="E6" s="9" t="s">
        <v>14</v>
      </c>
      <c r="F6" s="10" t="s">
        <v>15</v>
      </c>
      <c r="G6" s="12" t="s">
        <v>16</v>
      </c>
      <c r="H6" s="11" t="s">
        <v>17</v>
      </c>
      <c r="I6" s="12" t="s">
        <v>18</v>
      </c>
      <c r="J6" s="11" t="s">
        <v>19</v>
      </c>
      <c r="K6" s="10" t="s">
        <v>20</v>
      </c>
    </row>
    <row r="7" spans="1:11" ht="15.75" thickBot="1" x14ac:dyDescent="0.3">
      <c r="A7" s="13">
        <v>1</v>
      </c>
      <c r="B7" s="13">
        <v>0</v>
      </c>
      <c r="C7" s="14">
        <v>0</v>
      </c>
      <c r="D7" s="15">
        <v>0</v>
      </c>
      <c r="E7" s="16">
        <v>0.3</v>
      </c>
      <c r="F7" s="17">
        <v>-0.1</v>
      </c>
      <c r="G7" s="18">
        <f>B7*E7+C7*F7</f>
        <v>0</v>
      </c>
      <c r="H7" s="15">
        <f>IF(G7&gt;= C$2,1,0)</f>
        <v>0</v>
      </c>
      <c r="I7" s="15">
        <f>D7-H7</f>
        <v>0</v>
      </c>
      <c r="J7" s="16">
        <f>C$3*I7*B7</f>
        <v>0</v>
      </c>
      <c r="K7" s="17">
        <f>C$3*I7*C7</f>
        <v>0</v>
      </c>
    </row>
    <row r="8" spans="1:11" ht="15.75" thickBot="1" x14ac:dyDescent="0.3">
      <c r="A8" s="19"/>
      <c r="B8" s="19">
        <v>0</v>
      </c>
      <c r="C8" s="20">
        <v>1</v>
      </c>
      <c r="D8" s="2">
        <v>0</v>
      </c>
      <c r="E8" s="21">
        <f t="shared" ref="E8:F11" si="0">E7+J7</f>
        <v>0.3</v>
      </c>
      <c r="F8" s="22">
        <f t="shared" si="0"/>
        <v>-0.1</v>
      </c>
      <c r="G8" s="18">
        <f>B8*E8+C8*F8</f>
        <v>-0.1</v>
      </c>
      <c r="H8" s="15">
        <f>IF(G8&gt;= C$2,1,0)</f>
        <v>0</v>
      </c>
      <c r="I8" s="15">
        <f>D8-H8</f>
        <v>0</v>
      </c>
      <c r="J8" s="16">
        <f>C$3*I8*B8</f>
        <v>0</v>
      </c>
      <c r="K8" s="17">
        <f>C$3*I8*C8</f>
        <v>0</v>
      </c>
    </row>
    <row r="9" spans="1:11" ht="15.75" thickBot="1" x14ac:dyDescent="0.3">
      <c r="A9" s="19"/>
      <c r="B9" s="19">
        <v>1</v>
      </c>
      <c r="C9" s="20">
        <v>0</v>
      </c>
      <c r="D9" s="2">
        <v>0</v>
      </c>
      <c r="E9" s="21">
        <f t="shared" si="0"/>
        <v>0.3</v>
      </c>
      <c r="F9" s="22">
        <f t="shared" si="0"/>
        <v>-0.1</v>
      </c>
      <c r="G9" s="18">
        <f>B9*E9+C9*F9</f>
        <v>0.3</v>
      </c>
      <c r="H9" s="15">
        <f>IF(G9&gt;= C$2,1,0)</f>
        <v>1</v>
      </c>
      <c r="I9" s="15">
        <f>D9-H9</f>
        <v>-1</v>
      </c>
      <c r="J9" s="16">
        <f>C$3*I9*B9</f>
        <v>-0.1</v>
      </c>
      <c r="K9" s="17">
        <f>C$3*I9*C9</f>
        <v>0</v>
      </c>
    </row>
    <row r="10" spans="1:11" ht="15.75" thickBot="1" x14ac:dyDescent="0.3">
      <c r="A10" s="8"/>
      <c r="B10" s="8">
        <v>1</v>
      </c>
      <c r="C10" s="23">
        <v>1</v>
      </c>
      <c r="D10" s="28">
        <v>1</v>
      </c>
      <c r="E10" s="29">
        <f t="shared" si="0"/>
        <v>0.19999999999999998</v>
      </c>
      <c r="F10" s="30">
        <f t="shared" si="0"/>
        <v>-0.1</v>
      </c>
      <c r="G10" s="18">
        <f>B10*E10+C10*F10</f>
        <v>9.9999999999999978E-2</v>
      </c>
      <c r="H10" s="15">
        <f>IF(G10&gt;= C$2,1,0)</f>
        <v>0</v>
      </c>
      <c r="I10" s="15">
        <f>D10-H10</f>
        <v>1</v>
      </c>
      <c r="J10" s="16">
        <f>C$3*I10*B10</f>
        <v>0.1</v>
      </c>
      <c r="K10" s="17">
        <f>C$3*I10*C10</f>
        <v>0.1</v>
      </c>
    </row>
    <row r="11" spans="1:11" ht="15.75" thickBot="1" x14ac:dyDescent="0.3">
      <c r="A11" s="13">
        <v>2</v>
      </c>
      <c r="B11" s="13">
        <v>0</v>
      </c>
      <c r="C11" s="14">
        <v>0</v>
      </c>
      <c r="D11" s="25">
        <v>0</v>
      </c>
      <c r="E11" s="21">
        <f t="shared" si="0"/>
        <v>0.3</v>
      </c>
      <c r="F11" s="22">
        <f t="shared" si="0"/>
        <v>0</v>
      </c>
      <c r="G11" s="18">
        <f>B11*E11+C11*F11</f>
        <v>0</v>
      </c>
      <c r="H11" s="15">
        <f>IF(G11&gt;= C$2,1,0)</f>
        <v>0</v>
      </c>
      <c r="I11" s="15">
        <f>D11-H11</f>
        <v>0</v>
      </c>
      <c r="J11" s="16">
        <f>C$3*I11*B11</f>
        <v>0</v>
      </c>
      <c r="K11" s="17">
        <f>C$3*I11*C11</f>
        <v>0</v>
      </c>
    </row>
    <row r="12" spans="1:11" ht="15.75" thickBot="1" x14ac:dyDescent="0.3">
      <c r="A12" s="19"/>
      <c r="B12" s="19">
        <v>0</v>
      </c>
      <c r="C12" s="20">
        <v>1</v>
      </c>
      <c r="D12" s="2">
        <v>0</v>
      </c>
      <c r="E12" s="21">
        <f t="shared" ref="E12:E26" si="1">E11+J11</f>
        <v>0.3</v>
      </c>
      <c r="F12" s="22">
        <f t="shared" ref="F12:F26" si="2">F11+K11</f>
        <v>0</v>
      </c>
      <c r="G12" s="18">
        <f t="shared" ref="G12:G26" si="3">B12*E12+C12*F12</f>
        <v>0</v>
      </c>
      <c r="H12" s="15">
        <f t="shared" ref="H12:H26" si="4">IF(G12&gt;= C$2,1,0)</f>
        <v>0</v>
      </c>
      <c r="I12" s="15">
        <f t="shared" ref="I12:I26" si="5">D12-H12</f>
        <v>0</v>
      </c>
      <c r="J12" s="16">
        <f t="shared" ref="J12:J26" si="6">C$3*I12*B12</f>
        <v>0</v>
      </c>
      <c r="K12" s="17">
        <f t="shared" ref="K12:K26" si="7">C$3*I12*C12</f>
        <v>0</v>
      </c>
    </row>
    <row r="13" spans="1:11" ht="15.75" thickBot="1" x14ac:dyDescent="0.3">
      <c r="A13" s="19"/>
      <c r="B13" s="19">
        <v>1</v>
      </c>
      <c r="C13" s="20">
        <v>0</v>
      </c>
      <c r="D13" s="2">
        <v>0</v>
      </c>
      <c r="E13" s="21">
        <f t="shared" si="1"/>
        <v>0.3</v>
      </c>
      <c r="F13" s="22">
        <f t="shared" si="2"/>
        <v>0</v>
      </c>
      <c r="G13" s="18">
        <f t="shared" si="3"/>
        <v>0.3</v>
      </c>
      <c r="H13" s="15">
        <f t="shared" si="4"/>
        <v>1</v>
      </c>
      <c r="I13" s="15">
        <f t="shared" si="5"/>
        <v>-1</v>
      </c>
      <c r="J13" s="16">
        <f t="shared" si="6"/>
        <v>-0.1</v>
      </c>
      <c r="K13" s="17">
        <f t="shared" si="7"/>
        <v>0</v>
      </c>
    </row>
    <row r="14" spans="1:11" ht="15.75" thickBot="1" x14ac:dyDescent="0.3">
      <c r="A14" s="8"/>
      <c r="B14" s="8">
        <v>1</v>
      </c>
      <c r="C14" s="23">
        <v>1</v>
      </c>
      <c r="D14" s="24">
        <v>1</v>
      </c>
      <c r="E14" s="26">
        <f t="shared" si="1"/>
        <v>0.19999999999999998</v>
      </c>
      <c r="F14" s="27">
        <f t="shared" si="2"/>
        <v>0</v>
      </c>
      <c r="G14" s="18">
        <f t="shared" si="3"/>
        <v>0.19999999999999998</v>
      </c>
      <c r="H14" s="15">
        <f t="shared" si="4"/>
        <v>1</v>
      </c>
      <c r="I14" s="15">
        <f t="shared" si="5"/>
        <v>0</v>
      </c>
      <c r="J14" s="16">
        <f t="shared" si="6"/>
        <v>0</v>
      </c>
      <c r="K14" s="17">
        <f t="shared" si="7"/>
        <v>0</v>
      </c>
    </row>
    <row r="15" spans="1:11" ht="15.75" thickBot="1" x14ac:dyDescent="0.3">
      <c r="A15" s="13">
        <v>3</v>
      </c>
      <c r="B15" s="13">
        <v>0</v>
      </c>
      <c r="C15" s="14">
        <v>0</v>
      </c>
      <c r="D15" s="15">
        <v>0</v>
      </c>
      <c r="E15" s="21">
        <f t="shared" si="1"/>
        <v>0.19999999999999998</v>
      </c>
      <c r="F15" s="22">
        <f t="shared" si="2"/>
        <v>0</v>
      </c>
      <c r="G15" s="18">
        <f t="shared" si="3"/>
        <v>0</v>
      </c>
      <c r="H15" s="15">
        <f t="shared" si="4"/>
        <v>0</v>
      </c>
      <c r="I15" s="15">
        <f t="shared" si="5"/>
        <v>0</v>
      </c>
      <c r="J15" s="16">
        <f t="shared" si="6"/>
        <v>0</v>
      </c>
      <c r="K15" s="17">
        <f t="shared" si="7"/>
        <v>0</v>
      </c>
    </row>
    <row r="16" spans="1:11" ht="15.75" thickBot="1" x14ac:dyDescent="0.3">
      <c r="A16" s="19"/>
      <c r="B16" s="19">
        <v>0</v>
      </c>
      <c r="C16" s="20">
        <v>1</v>
      </c>
      <c r="D16" s="2">
        <v>0</v>
      </c>
      <c r="E16" s="21">
        <f t="shared" si="1"/>
        <v>0.19999999999999998</v>
      </c>
      <c r="F16" s="22">
        <f t="shared" si="2"/>
        <v>0</v>
      </c>
      <c r="G16" s="18">
        <f t="shared" si="3"/>
        <v>0</v>
      </c>
      <c r="H16" s="15">
        <f t="shared" si="4"/>
        <v>0</v>
      </c>
      <c r="I16" s="15">
        <f t="shared" si="5"/>
        <v>0</v>
      </c>
      <c r="J16" s="16">
        <f t="shared" si="6"/>
        <v>0</v>
      </c>
      <c r="K16" s="17">
        <f t="shared" si="7"/>
        <v>0</v>
      </c>
    </row>
    <row r="17" spans="1:11" ht="15.75" thickBot="1" x14ac:dyDescent="0.3">
      <c r="A17" s="19"/>
      <c r="B17" s="19">
        <v>1</v>
      </c>
      <c r="C17" s="20">
        <v>0</v>
      </c>
      <c r="D17" s="2">
        <v>0</v>
      </c>
      <c r="E17" s="21">
        <f t="shared" si="1"/>
        <v>0.19999999999999998</v>
      </c>
      <c r="F17" s="22">
        <f t="shared" si="2"/>
        <v>0</v>
      </c>
      <c r="G17" s="18">
        <f t="shared" si="3"/>
        <v>0.19999999999999998</v>
      </c>
      <c r="H17" s="15">
        <f t="shared" si="4"/>
        <v>1</v>
      </c>
      <c r="I17" s="15">
        <f t="shared" si="5"/>
        <v>-1</v>
      </c>
      <c r="J17" s="16">
        <f t="shared" si="6"/>
        <v>-0.1</v>
      </c>
      <c r="K17" s="17">
        <f t="shared" si="7"/>
        <v>0</v>
      </c>
    </row>
    <row r="18" spans="1:11" ht="15.75" thickBot="1" x14ac:dyDescent="0.3">
      <c r="A18" s="8"/>
      <c r="B18" s="8">
        <v>1</v>
      </c>
      <c r="C18" s="23">
        <v>1</v>
      </c>
      <c r="D18" s="24">
        <v>1</v>
      </c>
      <c r="E18" s="29">
        <f t="shared" si="1"/>
        <v>9.9999999999999978E-2</v>
      </c>
      <c r="F18" s="30">
        <f t="shared" si="2"/>
        <v>0</v>
      </c>
      <c r="G18" s="18">
        <f t="shared" si="3"/>
        <v>9.9999999999999978E-2</v>
      </c>
      <c r="H18" s="15">
        <f t="shared" si="4"/>
        <v>0</v>
      </c>
      <c r="I18" s="15">
        <f t="shared" si="5"/>
        <v>1</v>
      </c>
      <c r="J18" s="16">
        <f t="shared" si="6"/>
        <v>0.1</v>
      </c>
      <c r="K18" s="17">
        <f t="shared" si="7"/>
        <v>0.1</v>
      </c>
    </row>
    <row r="19" spans="1:11" ht="15.75" thickBot="1" x14ac:dyDescent="0.3">
      <c r="A19" s="13">
        <v>4</v>
      </c>
      <c r="B19" s="13">
        <v>0</v>
      </c>
      <c r="C19" s="14">
        <v>0</v>
      </c>
      <c r="D19" s="15">
        <v>0</v>
      </c>
      <c r="E19" s="21">
        <f t="shared" si="1"/>
        <v>0.19999999999999998</v>
      </c>
      <c r="F19" s="22">
        <f t="shared" si="2"/>
        <v>0.1</v>
      </c>
      <c r="G19" s="18">
        <f t="shared" si="3"/>
        <v>0</v>
      </c>
      <c r="H19" s="15">
        <f t="shared" si="4"/>
        <v>0</v>
      </c>
      <c r="I19" s="15">
        <f t="shared" si="5"/>
        <v>0</v>
      </c>
      <c r="J19" s="16">
        <f t="shared" si="6"/>
        <v>0</v>
      </c>
      <c r="K19" s="17">
        <f t="shared" si="7"/>
        <v>0</v>
      </c>
    </row>
    <row r="20" spans="1:11" ht="15.75" thickBot="1" x14ac:dyDescent="0.3">
      <c r="A20" s="19"/>
      <c r="B20" s="19">
        <v>0</v>
      </c>
      <c r="C20" s="20">
        <v>1</v>
      </c>
      <c r="D20" s="2">
        <v>0</v>
      </c>
      <c r="E20" s="21">
        <f t="shared" si="1"/>
        <v>0.19999999999999998</v>
      </c>
      <c r="F20" s="22">
        <f t="shared" si="2"/>
        <v>0.1</v>
      </c>
      <c r="G20" s="18">
        <f t="shared" si="3"/>
        <v>0.1</v>
      </c>
      <c r="H20" s="15">
        <f t="shared" si="4"/>
        <v>0</v>
      </c>
      <c r="I20" s="15">
        <f t="shared" si="5"/>
        <v>0</v>
      </c>
      <c r="J20" s="16">
        <f t="shared" si="6"/>
        <v>0</v>
      </c>
      <c r="K20" s="17">
        <f t="shared" si="7"/>
        <v>0</v>
      </c>
    </row>
    <row r="21" spans="1:11" ht="15.75" customHeight="1" thickBot="1" x14ac:dyDescent="0.3">
      <c r="A21" s="19"/>
      <c r="B21" s="19">
        <v>1</v>
      </c>
      <c r="C21" s="20">
        <v>0</v>
      </c>
      <c r="D21" s="2">
        <v>0</v>
      </c>
      <c r="E21" s="21">
        <f t="shared" si="1"/>
        <v>0.19999999999999998</v>
      </c>
      <c r="F21" s="22">
        <f t="shared" si="2"/>
        <v>0.1</v>
      </c>
      <c r="G21" s="18">
        <f t="shared" si="3"/>
        <v>0.19999999999999998</v>
      </c>
      <c r="H21" s="15">
        <f t="shared" si="4"/>
        <v>1</v>
      </c>
      <c r="I21" s="15">
        <f t="shared" si="5"/>
        <v>-1</v>
      </c>
      <c r="J21" s="16">
        <f t="shared" si="6"/>
        <v>-0.1</v>
      </c>
      <c r="K21" s="17">
        <f t="shared" si="7"/>
        <v>0</v>
      </c>
    </row>
    <row r="22" spans="1:11" ht="15.75" customHeight="1" thickBot="1" x14ac:dyDescent="0.3">
      <c r="A22" s="8"/>
      <c r="B22" s="8">
        <v>1</v>
      </c>
      <c r="C22" s="23">
        <v>1</v>
      </c>
      <c r="D22" s="24">
        <v>1</v>
      </c>
      <c r="E22" s="29">
        <f t="shared" si="1"/>
        <v>9.9999999999999978E-2</v>
      </c>
      <c r="F22" s="30">
        <f t="shared" si="2"/>
        <v>0.1</v>
      </c>
      <c r="G22" s="18">
        <f t="shared" si="3"/>
        <v>0.19999999999999998</v>
      </c>
      <c r="H22" s="15">
        <f t="shared" si="4"/>
        <v>1</v>
      </c>
      <c r="I22" s="15">
        <f t="shared" si="5"/>
        <v>0</v>
      </c>
      <c r="J22" s="16">
        <f t="shared" si="6"/>
        <v>0</v>
      </c>
      <c r="K22" s="17">
        <f t="shared" si="7"/>
        <v>0</v>
      </c>
    </row>
    <row r="23" spans="1:11" ht="15.75" customHeight="1" thickBot="1" x14ac:dyDescent="0.3">
      <c r="A23" s="13">
        <v>5</v>
      </c>
      <c r="B23" s="13">
        <v>0</v>
      </c>
      <c r="C23" s="14">
        <v>0</v>
      </c>
      <c r="D23" s="15">
        <v>0</v>
      </c>
      <c r="E23" s="21">
        <f t="shared" si="1"/>
        <v>9.9999999999999978E-2</v>
      </c>
      <c r="F23" s="22">
        <f t="shared" si="2"/>
        <v>0.1</v>
      </c>
      <c r="G23" s="18">
        <f t="shared" si="3"/>
        <v>0</v>
      </c>
      <c r="H23" s="15">
        <f t="shared" si="4"/>
        <v>0</v>
      </c>
      <c r="I23" s="15">
        <f t="shared" si="5"/>
        <v>0</v>
      </c>
      <c r="J23" s="16">
        <f t="shared" si="6"/>
        <v>0</v>
      </c>
      <c r="K23" s="17">
        <f t="shared" si="7"/>
        <v>0</v>
      </c>
    </row>
    <row r="24" spans="1:11" ht="15.75" customHeight="1" thickBot="1" x14ac:dyDescent="0.3">
      <c r="A24" s="19"/>
      <c r="B24" s="19">
        <v>0</v>
      </c>
      <c r="C24" s="20">
        <v>1</v>
      </c>
      <c r="D24" s="2">
        <v>0</v>
      </c>
      <c r="E24" s="21">
        <f t="shared" si="1"/>
        <v>9.9999999999999978E-2</v>
      </c>
      <c r="F24" s="22">
        <f t="shared" si="2"/>
        <v>0.1</v>
      </c>
      <c r="G24" s="18">
        <f t="shared" si="3"/>
        <v>0.1</v>
      </c>
      <c r="H24" s="15">
        <f t="shared" si="4"/>
        <v>0</v>
      </c>
      <c r="I24" s="15">
        <f t="shared" si="5"/>
        <v>0</v>
      </c>
      <c r="J24" s="16">
        <f t="shared" si="6"/>
        <v>0</v>
      </c>
      <c r="K24" s="17">
        <f t="shared" si="7"/>
        <v>0</v>
      </c>
    </row>
    <row r="25" spans="1:11" ht="15.75" customHeight="1" thickBot="1" x14ac:dyDescent="0.3">
      <c r="A25" s="19"/>
      <c r="B25" s="19">
        <v>1</v>
      </c>
      <c r="C25" s="20">
        <v>0</v>
      </c>
      <c r="D25" s="2">
        <v>0</v>
      </c>
      <c r="E25" s="21">
        <f t="shared" si="1"/>
        <v>9.9999999999999978E-2</v>
      </c>
      <c r="F25" s="22">
        <f t="shared" si="2"/>
        <v>0.1</v>
      </c>
      <c r="G25" s="18">
        <f t="shared" si="3"/>
        <v>9.9999999999999978E-2</v>
      </c>
      <c r="H25" s="15">
        <f t="shared" si="4"/>
        <v>0</v>
      </c>
      <c r="I25" s="15">
        <f t="shared" si="5"/>
        <v>0</v>
      </c>
      <c r="J25" s="16">
        <f t="shared" si="6"/>
        <v>0</v>
      </c>
      <c r="K25" s="17">
        <f t="shared" si="7"/>
        <v>0</v>
      </c>
    </row>
    <row r="26" spans="1:11" ht="15.75" customHeight="1" thickBot="1" x14ac:dyDescent="0.3">
      <c r="A26" s="8"/>
      <c r="B26" s="8">
        <v>1</v>
      </c>
      <c r="C26" s="23">
        <v>1</v>
      </c>
      <c r="D26" s="24">
        <v>1</v>
      </c>
      <c r="E26" s="29">
        <f t="shared" si="1"/>
        <v>9.9999999999999978E-2</v>
      </c>
      <c r="F26" s="30">
        <f t="shared" si="2"/>
        <v>0.1</v>
      </c>
      <c r="G26" s="31">
        <f t="shared" si="3"/>
        <v>0.19999999999999998</v>
      </c>
      <c r="H26" s="32">
        <f t="shared" si="4"/>
        <v>1</v>
      </c>
      <c r="I26" s="32">
        <f t="shared" si="5"/>
        <v>0</v>
      </c>
      <c r="J26" s="31">
        <f t="shared" si="6"/>
        <v>0</v>
      </c>
      <c r="K26" s="33">
        <f t="shared" si="7"/>
        <v>0</v>
      </c>
    </row>
    <row r="27" spans="1:11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mergeCells count="3">
    <mergeCell ref="B5:C5"/>
    <mergeCell ref="J5:K5"/>
    <mergeCell ref="E5:F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L20" sqref="L20"/>
    </sheetView>
  </sheetViews>
  <sheetFormatPr defaultColWidth="12.625" defaultRowHeight="15" customHeight="1" x14ac:dyDescent="0.2"/>
  <cols>
    <col min="1" max="1" width="13.625" bestFit="1" customWidth="1"/>
    <col min="2" max="3" width="7.625" customWidth="1"/>
    <col min="4" max="4" width="6.875" bestFit="1" customWidth="1"/>
    <col min="5" max="5" width="8.875" customWidth="1"/>
    <col min="6" max="26" width="7.625" customWidth="1"/>
  </cols>
  <sheetData>
    <row r="1" spans="1:11" ht="15" customHeight="1" x14ac:dyDescent="0.25">
      <c r="A1" s="41" t="s">
        <v>21</v>
      </c>
      <c r="B1" s="41"/>
      <c r="C1" s="41"/>
      <c r="D1" s="2"/>
      <c r="E1" s="2"/>
      <c r="F1" s="2"/>
      <c r="G1" s="2"/>
      <c r="H1" s="2"/>
      <c r="I1" s="2"/>
      <c r="J1" s="2"/>
      <c r="K1" s="2"/>
    </row>
    <row r="2" spans="1:11" ht="15" customHeight="1" x14ac:dyDescent="0.25">
      <c r="A2" s="3" t="s">
        <v>1</v>
      </c>
      <c r="B2" s="2"/>
      <c r="C2" s="2">
        <v>0.2</v>
      </c>
      <c r="D2" s="2"/>
      <c r="E2" s="2"/>
      <c r="F2" s="2"/>
      <c r="G2" s="2"/>
      <c r="H2" s="2"/>
      <c r="I2" s="2"/>
      <c r="J2" s="2"/>
      <c r="K2" s="2"/>
    </row>
    <row r="3" spans="1:11" ht="15" customHeight="1" x14ac:dyDescent="0.25">
      <c r="A3" s="3" t="s">
        <v>2</v>
      </c>
      <c r="B3" s="2"/>
      <c r="C3" s="2">
        <v>0.1</v>
      </c>
      <c r="D3" s="2"/>
      <c r="E3" s="2"/>
      <c r="F3" s="2"/>
      <c r="G3" s="2"/>
      <c r="H3" s="2"/>
      <c r="I3" s="2"/>
      <c r="J3" s="2"/>
      <c r="K3" s="2"/>
    </row>
    <row r="4" spans="1:11" ht="15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6.25" customHeight="1" x14ac:dyDescent="0.25">
      <c r="A5" s="4" t="s">
        <v>3</v>
      </c>
      <c r="B5" s="37" t="s">
        <v>4</v>
      </c>
      <c r="C5" s="38"/>
      <c r="D5" s="5" t="s">
        <v>5</v>
      </c>
      <c r="E5" s="40" t="s">
        <v>6</v>
      </c>
      <c r="F5" s="38"/>
      <c r="G5" s="6" t="s">
        <v>7</v>
      </c>
      <c r="H5" s="5" t="s">
        <v>8</v>
      </c>
      <c r="I5" s="7" t="s">
        <v>9</v>
      </c>
      <c r="J5" s="39" t="s">
        <v>10</v>
      </c>
      <c r="K5" s="38"/>
    </row>
    <row r="6" spans="1:11" ht="15" customHeight="1" thickBot="1" x14ac:dyDescent="0.3">
      <c r="A6" s="8"/>
      <c r="B6" s="9" t="s">
        <v>11</v>
      </c>
      <c r="C6" s="10" t="s">
        <v>12</v>
      </c>
      <c r="D6" s="11" t="s">
        <v>13</v>
      </c>
      <c r="E6" s="9" t="s">
        <v>14</v>
      </c>
      <c r="F6" s="10" t="s">
        <v>15</v>
      </c>
      <c r="G6" s="12" t="s">
        <v>16</v>
      </c>
      <c r="H6" s="11" t="s">
        <v>17</v>
      </c>
      <c r="I6" s="12" t="s">
        <v>18</v>
      </c>
      <c r="J6" s="11" t="s">
        <v>19</v>
      </c>
      <c r="K6" s="10" t="s">
        <v>20</v>
      </c>
    </row>
    <row r="7" spans="1:11" ht="15" customHeight="1" thickBot="1" x14ac:dyDescent="0.3">
      <c r="A7" s="13">
        <v>1</v>
      </c>
      <c r="B7" s="13">
        <v>0</v>
      </c>
      <c r="C7" s="14">
        <v>0</v>
      </c>
      <c r="D7" s="15">
        <v>0</v>
      </c>
      <c r="E7" s="16">
        <v>0.3</v>
      </c>
      <c r="F7" s="17">
        <v>-0.1</v>
      </c>
      <c r="G7" s="18">
        <f>B7*E7+C7*F7</f>
        <v>0</v>
      </c>
      <c r="H7" s="15">
        <f>IF(G7&gt;= C$2,1,0)</f>
        <v>0</v>
      </c>
      <c r="I7" s="15">
        <f>D7-H7</f>
        <v>0</v>
      </c>
      <c r="J7" s="16">
        <f>C$3*I7*B7</f>
        <v>0</v>
      </c>
      <c r="K7" s="17">
        <f>C$3*I7*C7</f>
        <v>0</v>
      </c>
    </row>
    <row r="8" spans="1:11" ht="15" customHeight="1" thickBot="1" x14ac:dyDescent="0.3">
      <c r="A8" s="19"/>
      <c r="B8" s="19">
        <v>0</v>
      </c>
      <c r="C8" s="20">
        <v>1</v>
      </c>
      <c r="D8" s="2">
        <v>1</v>
      </c>
      <c r="E8" s="21">
        <f>E7+J7</f>
        <v>0.3</v>
      </c>
      <c r="F8" s="22">
        <f>F7+K7</f>
        <v>-0.1</v>
      </c>
      <c r="G8" s="18">
        <f t="shared" ref="G8:G22" si="0">B8*E8+C8*F8</f>
        <v>-0.1</v>
      </c>
      <c r="H8" s="15">
        <f t="shared" ref="H8:H22" si="1">IF(G8&gt;= C$2,1,0)</f>
        <v>0</v>
      </c>
      <c r="I8" s="15">
        <f t="shared" ref="I8:I22" si="2">D8-H8</f>
        <v>1</v>
      </c>
      <c r="J8" s="16">
        <f t="shared" ref="J8:J22" si="3">C$3*I8*B8</f>
        <v>0</v>
      </c>
      <c r="K8" s="17">
        <f t="shared" ref="K8:K22" si="4">C$3*I8*C8</f>
        <v>0.1</v>
      </c>
    </row>
    <row r="9" spans="1:11" ht="15" customHeight="1" thickBot="1" x14ac:dyDescent="0.3">
      <c r="A9" s="19"/>
      <c r="B9" s="19">
        <v>1</v>
      </c>
      <c r="C9" s="20">
        <v>0</v>
      </c>
      <c r="D9" s="2">
        <v>1</v>
      </c>
      <c r="E9" s="21">
        <f t="shared" ref="E9:E22" si="5">E8+J8</f>
        <v>0.3</v>
      </c>
      <c r="F9" s="22">
        <f t="shared" ref="F9:F22" si="6">F8+K8</f>
        <v>0</v>
      </c>
      <c r="G9" s="18">
        <f t="shared" si="0"/>
        <v>0.3</v>
      </c>
      <c r="H9" s="15">
        <f t="shared" si="1"/>
        <v>1</v>
      </c>
      <c r="I9" s="15">
        <f t="shared" si="2"/>
        <v>0</v>
      </c>
      <c r="J9" s="16">
        <f t="shared" si="3"/>
        <v>0</v>
      </c>
      <c r="K9" s="17">
        <f t="shared" si="4"/>
        <v>0</v>
      </c>
    </row>
    <row r="10" spans="1:11" ht="15" customHeight="1" thickBot="1" x14ac:dyDescent="0.3">
      <c r="A10" s="8"/>
      <c r="B10" s="8">
        <v>1</v>
      </c>
      <c r="C10" s="23">
        <v>1</v>
      </c>
      <c r="D10" s="2">
        <v>1</v>
      </c>
      <c r="E10" s="29">
        <f t="shared" si="5"/>
        <v>0.3</v>
      </c>
      <c r="F10" s="30">
        <f t="shared" si="6"/>
        <v>0</v>
      </c>
      <c r="G10" s="18">
        <f t="shared" si="0"/>
        <v>0.3</v>
      </c>
      <c r="H10" s="15">
        <f t="shared" si="1"/>
        <v>1</v>
      </c>
      <c r="I10" s="15">
        <f t="shared" si="2"/>
        <v>0</v>
      </c>
      <c r="J10" s="16">
        <f t="shared" si="3"/>
        <v>0</v>
      </c>
      <c r="K10" s="17">
        <f t="shared" si="4"/>
        <v>0</v>
      </c>
    </row>
    <row r="11" spans="1:11" ht="15" customHeight="1" thickBot="1" x14ac:dyDescent="0.3">
      <c r="A11" s="13">
        <v>2</v>
      </c>
      <c r="B11" s="13">
        <v>0</v>
      </c>
      <c r="C11" s="14">
        <v>0</v>
      </c>
      <c r="D11" s="15">
        <v>0</v>
      </c>
      <c r="E11" s="21">
        <f t="shared" si="5"/>
        <v>0.3</v>
      </c>
      <c r="F11" s="22">
        <f t="shared" si="6"/>
        <v>0</v>
      </c>
      <c r="G11" s="18">
        <f t="shared" si="0"/>
        <v>0</v>
      </c>
      <c r="H11" s="15">
        <f t="shared" si="1"/>
        <v>0</v>
      </c>
      <c r="I11" s="15">
        <f t="shared" si="2"/>
        <v>0</v>
      </c>
      <c r="J11" s="16">
        <f t="shared" si="3"/>
        <v>0</v>
      </c>
      <c r="K11" s="17">
        <f t="shared" si="4"/>
        <v>0</v>
      </c>
    </row>
    <row r="12" spans="1:11" ht="15" customHeight="1" thickBot="1" x14ac:dyDescent="0.3">
      <c r="A12" s="19"/>
      <c r="B12" s="19">
        <v>0</v>
      </c>
      <c r="C12" s="20">
        <v>1</v>
      </c>
      <c r="D12" s="2">
        <v>1</v>
      </c>
      <c r="E12" s="21">
        <f t="shared" si="5"/>
        <v>0.3</v>
      </c>
      <c r="F12" s="22">
        <f t="shared" si="6"/>
        <v>0</v>
      </c>
      <c r="G12" s="18">
        <f t="shared" si="0"/>
        <v>0</v>
      </c>
      <c r="H12" s="15">
        <f t="shared" si="1"/>
        <v>0</v>
      </c>
      <c r="I12" s="15">
        <f t="shared" si="2"/>
        <v>1</v>
      </c>
      <c r="J12" s="16">
        <f t="shared" si="3"/>
        <v>0</v>
      </c>
      <c r="K12" s="17">
        <f t="shared" si="4"/>
        <v>0.1</v>
      </c>
    </row>
    <row r="13" spans="1:11" ht="15" customHeight="1" thickBot="1" x14ac:dyDescent="0.3">
      <c r="A13" s="19"/>
      <c r="B13" s="19">
        <v>1</v>
      </c>
      <c r="C13" s="20">
        <v>0</v>
      </c>
      <c r="D13" s="2">
        <v>1</v>
      </c>
      <c r="E13" s="21">
        <f t="shared" si="5"/>
        <v>0.3</v>
      </c>
      <c r="F13" s="22">
        <f t="shared" si="6"/>
        <v>0.1</v>
      </c>
      <c r="G13" s="18">
        <f t="shared" si="0"/>
        <v>0.3</v>
      </c>
      <c r="H13" s="15">
        <f t="shared" si="1"/>
        <v>1</v>
      </c>
      <c r="I13" s="15">
        <f t="shared" si="2"/>
        <v>0</v>
      </c>
      <c r="J13" s="16">
        <f t="shared" si="3"/>
        <v>0</v>
      </c>
      <c r="K13" s="17">
        <f t="shared" si="4"/>
        <v>0</v>
      </c>
    </row>
    <row r="14" spans="1:11" ht="15" customHeight="1" thickBot="1" x14ac:dyDescent="0.3">
      <c r="A14" s="8"/>
      <c r="B14" s="8">
        <v>1</v>
      </c>
      <c r="C14" s="23">
        <v>1</v>
      </c>
      <c r="D14" s="2">
        <v>1</v>
      </c>
      <c r="E14" s="29">
        <f t="shared" si="5"/>
        <v>0.3</v>
      </c>
      <c r="F14" s="30">
        <f t="shared" si="6"/>
        <v>0.1</v>
      </c>
      <c r="G14" s="18">
        <f t="shared" si="0"/>
        <v>0.4</v>
      </c>
      <c r="H14" s="15">
        <f t="shared" si="1"/>
        <v>1</v>
      </c>
      <c r="I14" s="15">
        <f t="shared" si="2"/>
        <v>0</v>
      </c>
      <c r="J14" s="16">
        <f t="shared" si="3"/>
        <v>0</v>
      </c>
      <c r="K14" s="17">
        <f t="shared" si="4"/>
        <v>0</v>
      </c>
    </row>
    <row r="15" spans="1:11" ht="15" customHeight="1" thickBot="1" x14ac:dyDescent="0.3">
      <c r="A15" s="13">
        <v>3</v>
      </c>
      <c r="B15" s="13">
        <v>0</v>
      </c>
      <c r="C15" s="14">
        <v>0</v>
      </c>
      <c r="D15" s="15">
        <v>0</v>
      </c>
      <c r="E15" s="21">
        <f t="shared" si="5"/>
        <v>0.3</v>
      </c>
      <c r="F15" s="22">
        <f t="shared" si="6"/>
        <v>0.1</v>
      </c>
      <c r="G15" s="18">
        <f t="shared" si="0"/>
        <v>0</v>
      </c>
      <c r="H15" s="15">
        <f t="shared" si="1"/>
        <v>0</v>
      </c>
      <c r="I15" s="15">
        <f t="shared" si="2"/>
        <v>0</v>
      </c>
      <c r="J15" s="16">
        <f t="shared" si="3"/>
        <v>0</v>
      </c>
      <c r="K15" s="17">
        <f t="shared" si="4"/>
        <v>0</v>
      </c>
    </row>
    <row r="16" spans="1:11" ht="15" customHeight="1" thickBot="1" x14ac:dyDescent="0.3">
      <c r="A16" s="19"/>
      <c r="B16" s="19">
        <v>0</v>
      </c>
      <c r="C16" s="20">
        <v>1</v>
      </c>
      <c r="D16" s="2">
        <v>1</v>
      </c>
      <c r="E16" s="21">
        <f t="shared" si="5"/>
        <v>0.3</v>
      </c>
      <c r="F16" s="22">
        <f t="shared" si="6"/>
        <v>0.1</v>
      </c>
      <c r="G16" s="18">
        <f t="shared" si="0"/>
        <v>0.1</v>
      </c>
      <c r="H16" s="15">
        <f t="shared" si="1"/>
        <v>0</v>
      </c>
      <c r="I16" s="15">
        <f t="shared" si="2"/>
        <v>1</v>
      </c>
      <c r="J16" s="16">
        <f t="shared" si="3"/>
        <v>0</v>
      </c>
      <c r="K16" s="17">
        <f t="shared" si="4"/>
        <v>0.1</v>
      </c>
    </row>
    <row r="17" spans="1:11" ht="15" customHeight="1" thickBot="1" x14ac:dyDescent="0.3">
      <c r="A17" s="19"/>
      <c r="B17" s="19">
        <v>1</v>
      </c>
      <c r="C17" s="20">
        <v>0</v>
      </c>
      <c r="D17" s="2">
        <v>1</v>
      </c>
      <c r="E17" s="21">
        <f t="shared" si="5"/>
        <v>0.3</v>
      </c>
      <c r="F17" s="22">
        <f t="shared" si="6"/>
        <v>0.2</v>
      </c>
      <c r="G17" s="18">
        <f t="shared" si="0"/>
        <v>0.3</v>
      </c>
      <c r="H17" s="15">
        <f t="shared" si="1"/>
        <v>1</v>
      </c>
      <c r="I17" s="15">
        <f t="shared" si="2"/>
        <v>0</v>
      </c>
      <c r="J17" s="16">
        <f t="shared" si="3"/>
        <v>0</v>
      </c>
      <c r="K17" s="17">
        <f t="shared" si="4"/>
        <v>0</v>
      </c>
    </row>
    <row r="18" spans="1:11" ht="15" customHeight="1" thickBot="1" x14ac:dyDescent="0.3">
      <c r="A18" s="8"/>
      <c r="B18" s="8">
        <v>1</v>
      </c>
      <c r="C18" s="23">
        <v>1</v>
      </c>
      <c r="D18" s="34">
        <v>1</v>
      </c>
      <c r="E18" s="29">
        <f t="shared" si="5"/>
        <v>0.3</v>
      </c>
      <c r="F18" s="30">
        <f t="shared" si="6"/>
        <v>0.2</v>
      </c>
      <c r="G18" s="18">
        <f t="shared" si="0"/>
        <v>0.5</v>
      </c>
      <c r="H18" s="15">
        <f t="shared" si="1"/>
        <v>1</v>
      </c>
      <c r="I18" s="15">
        <f t="shared" si="2"/>
        <v>0</v>
      </c>
      <c r="J18" s="16">
        <f t="shared" si="3"/>
        <v>0</v>
      </c>
      <c r="K18" s="17">
        <f t="shared" si="4"/>
        <v>0</v>
      </c>
    </row>
    <row r="19" spans="1:11" ht="15" customHeight="1" thickBot="1" x14ac:dyDescent="0.3">
      <c r="A19" s="13">
        <v>4</v>
      </c>
      <c r="B19" s="13">
        <v>0</v>
      </c>
      <c r="C19" s="14">
        <v>0</v>
      </c>
      <c r="D19" s="25">
        <v>0</v>
      </c>
      <c r="E19" s="21">
        <f t="shared" si="5"/>
        <v>0.3</v>
      </c>
      <c r="F19" s="22">
        <f t="shared" si="6"/>
        <v>0.2</v>
      </c>
      <c r="G19" s="18">
        <f t="shared" si="0"/>
        <v>0</v>
      </c>
      <c r="H19" s="15">
        <f t="shared" si="1"/>
        <v>0</v>
      </c>
      <c r="I19" s="15">
        <f t="shared" si="2"/>
        <v>0</v>
      </c>
      <c r="J19" s="16">
        <f t="shared" si="3"/>
        <v>0</v>
      </c>
      <c r="K19" s="17">
        <f t="shared" si="4"/>
        <v>0</v>
      </c>
    </row>
    <row r="20" spans="1:11" ht="15" customHeight="1" thickBot="1" x14ac:dyDescent="0.3">
      <c r="A20" s="19"/>
      <c r="B20" s="19">
        <v>0</v>
      </c>
      <c r="C20" s="20">
        <v>1</v>
      </c>
      <c r="D20" s="2">
        <v>1</v>
      </c>
      <c r="E20" s="21">
        <f t="shared" si="5"/>
        <v>0.3</v>
      </c>
      <c r="F20" s="22">
        <f t="shared" si="6"/>
        <v>0.2</v>
      </c>
      <c r="G20" s="18">
        <f t="shared" si="0"/>
        <v>0.2</v>
      </c>
      <c r="H20" s="15">
        <f t="shared" si="1"/>
        <v>1</v>
      </c>
      <c r="I20" s="15">
        <f t="shared" si="2"/>
        <v>0</v>
      </c>
      <c r="J20" s="16">
        <f t="shared" si="3"/>
        <v>0</v>
      </c>
      <c r="K20" s="17">
        <f t="shared" si="4"/>
        <v>0</v>
      </c>
    </row>
    <row r="21" spans="1:11" ht="15.75" customHeight="1" thickBot="1" x14ac:dyDescent="0.3">
      <c r="A21" s="19"/>
      <c r="B21" s="19">
        <v>1</v>
      </c>
      <c r="C21" s="20">
        <v>0</v>
      </c>
      <c r="D21" s="2">
        <v>1</v>
      </c>
      <c r="E21" s="21">
        <f t="shared" si="5"/>
        <v>0.3</v>
      </c>
      <c r="F21" s="22">
        <f t="shared" si="6"/>
        <v>0.2</v>
      </c>
      <c r="G21" s="18">
        <f t="shared" si="0"/>
        <v>0.3</v>
      </c>
      <c r="H21" s="15">
        <f t="shared" si="1"/>
        <v>1</v>
      </c>
      <c r="I21" s="15">
        <f t="shared" si="2"/>
        <v>0</v>
      </c>
      <c r="J21" s="16">
        <f t="shared" si="3"/>
        <v>0</v>
      </c>
      <c r="K21" s="17">
        <f t="shared" si="4"/>
        <v>0</v>
      </c>
    </row>
    <row r="22" spans="1:11" ht="15.75" customHeight="1" thickBot="1" x14ac:dyDescent="0.3">
      <c r="A22" s="8"/>
      <c r="B22" s="8">
        <v>1</v>
      </c>
      <c r="C22" s="23">
        <v>1</v>
      </c>
      <c r="D22" s="34">
        <v>1</v>
      </c>
      <c r="E22" s="29">
        <f t="shared" si="5"/>
        <v>0.3</v>
      </c>
      <c r="F22" s="30">
        <f t="shared" si="6"/>
        <v>0.2</v>
      </c>
      <c r="G22" s="31">
        <f t="shared" si="0"/>
        <v>0.5</v>
      </c>
      <c r="H22" s="32">
        <f t="shared" si="1"/>
        <v>1</v>
      </c>
      <c r="I22" s="32">
        <f t="shared" si="2"/>
        <v>0</v>
      </c>
      <c r="J22" s="31">
        <f t="shared" si="3"/>
        <v>0</v>
      </c>
      <c r="K22" s="33">
        <f t="shared" si="4"/>
        <v>0</v>
      </c>
    </row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5:C5"/>
    <mergeCell ref="E5:F5"/>
    <mergeCell ref="J5:K5"/>
    <mergeCell ref="A1:C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E7" sqref="E7"/>
    </sheetView>
  </sheetViews>
  <sheetFormatPr defaultColWidth="12.625" defaultRowHeight="15" customHeight="1" x14ac:dyDescent="0.2"/>
  <cols>
    <col min="1" max="26" width="7.625" customWidth="1"/>
  </cols>
  <sheetData>
    <row r="1" spans="1:11" ht="15" customHeight="1" x14ac:dyDescent="0.25">
      <c r="A1" s="41" t="s">
        <v>22</v>
      </c>
      <c r="B1" s="41"/>
      <c r="C1" s="41"/>
      <c r="D1" s="41"/>
      <c r="E1" s="2"/>
      <c r="F1" s="2"/>
      <c r="G1" s="2"/>
      <c r="H1" s="2"/>
      <c r="I1" s="2"/>
      <c r="J1" s="2"/>
      <c r="K1" s="2"/>
    </row>
    <row r="2" spans="1:11" ht="15" customHeight="1" x14ac:dyDescent="0.25">
      <c r="A2" s="42" t="s">
        <v>1</v>
      </c>
      <c r="B2" s="42"/>
      <c r="C2" s="2">
        <v>0.2</v>
      </c>
      <c r="D2" s="2"/>
      <c r="E2" s="2"/>
      <c r="F2" s="2"/>
      <c r="G2" s="2"/>
      <c r="H2" s="2"/>
      <c r="I2" s="2"/>
      <c r="J2" s="2"/>
      <c r="K2" s="2"/>
    </row>
    <row r="3" spans="1:11" ht="15" customHeight="1" x14ac:dyDescent="0.25">
      <c r="A3" s="42" t="s">
        <v>2</v>
      </c>
      <c r="B3" s="42"/>
      <c r="C3" s="2">
        <v>0.1</v>
      </c>
      <c r="D3" s="2"/>
      <c r="E3" s="2"/>
      <c r="F3" s="2"/>
      <c r="G3" s="2"/>
      <c r="H3" s="2"/>
      <c r="I3" s="2"/>
      <c r="J3" s="2"/>
      <c r="K3" s="2"/>
    </row>
    <row r="4" spans="1:11" ht="15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7.75" customHeight="1" x14ac:dyDescent="0.25">
      <c r="A5" s="4" t="s">
        <v>3</v>
      </c>
      <c r="B5" s="37" t="s">
        <v>4</v>
      </c>
      <c r="C5" s="38"/>
      <c r="D5" s="5" t="s">
        <v>5</v>
      </c>
      <c r="E5" s="40" t="s">
        <v>6</v>
      </c>
      <c r="F5" s="38"/>
      <c r="G5" s="6" t="s">
        <v>7</v>
      </c>
      <c r="H5" s="5" t="s">
        <v>8</v>
      </c>
      <c r="I5" s="7" t="s">
        <v>9</v>
      </c>
      <c r="J5" s="39" t="s">
        <v>10</v>
      </c>
      <c r="K5" s="38"/>
    </row>
    <row r="6" spans="1:11" ht="15" customHeight="1" thickBot="1" x14ac:dyDescent="0.3">
      <c r="A6" s="8"/>
      <c r="B6" s="9" t="s">
        <v>11</v>
      </c>
      <c r="C6" s="10" t="s">
        <v>12</v>
      </c>
      <c r="D6" s="11" t="s">
        <v>13</v>
      </c>
      <c r="E6" s="9" t="s">
        <v>14</v>
      </c>
      <c r="F6" s="10" t="s">
        <v>15</v>
      </c>
      <c r="G6" s="12" t="s">
        <v>16</v>
      </c>
      <c r="H6" s="11" t="s">
        <v>17</v>
      </c>
      <c r="I6" s="12" t="s">
        <v>18</v>
      </c>
      <c r="J6" s="11" t="s">
        <v>19</v>
      </c>
      <c r="K6" s="10" t="s">
        <v>20</v>
      </c>
    </row>
    <row r="7" spans="1:11" ht="15" customHeight="1" thickBot="1" x14ac:dyDescent="0.3">
      <c r="A7" s="13">
        <v>1</v>
      </c>
      <c r="B7" s="13">
        <v>0</v>
      </c>
      <c r="C7" s="14">
        <v>0</v>
      </c>
      <c r="D7" s="15">
        <v>0</v>
      </c>
      <c r="E7" s="16">
        <v>0.3</v>
      </c>
      <c r="F7" s="17">
        <v>-0.1</v>
      </c>
      <c r="G7" s="18">
        <f>B7*E7+C7*F7</f>
        <v>0</v>
      </c>
      <c r="H7" s="15">
        <f>IF(G7&gt;= C$2,1,0)</f>
        <v>0</v>
      </c>
      <c r="I7" s="15">
        <f>D7-H7</f>
        <v>0</v>
      </c>
      <c r="J7" s="16">
        <f>C$3*I7*B7</f>
        <v>0</v>
      </c>
      <c r="K7" s="17">
        <f>C$3*I7*C7</f>
        <v>0</v>
      </c>
    </row>
    <row r="8" spans="1:11" ht="15" customHeight="1" thickBot="1" x14ac:dyDescent="0.3">
      <c r="A8" s="19"/>
      <c r="B8" s="19">
        <v>0</v>
      </c>
      <c r="C8" s="20">
        <v>1</v>
      </c>
      <c r="D8" s="2">
        <v>1</v>
      </c>
      <c r="E8" s="21">
        <f>E7+J7</f>
        <v>0.3</v>
      </c>
      <c r="F8" s="22">
        <f>F7+K7</f>
        <v>-0.1</v>
      </c>
      <c r="G8" s="18">
        <f t="shared" ref="G8:G34" si="0">B8*E8+C8*F8</f>
        <v>-0.1</v>
      </c>
      <c r="H8" s="15">
        <f t="shared" ref="H8:H34" si="1">IF(G8&gt;= C$2,1,0)</f>
        <v>0</v>
      </c>
      <c r="I8" s="15">
        <f t="shared" ref="I8:I34" si="2">D8-H8</f>
        <v>1</v>
      </c>
      <c r="J8" s="16">
        <f t="shared" ref="J8:J34" si="3">C$3*I8*B8</f>
        <v>0</v>
      </c>
      <c r="K8" s="17">
        <f t="shared" ref="K8:K34" si="4">C$3*I8*C8</f>
        <v>0.1</v>
      </c>
    </row>
    <row r="9" spans="1:11" ht="15" customHeight="1" thickBot="1" x14ac:dyDescent="0.3">
      <c r="A9" s="19"/>
      <c r="B9" s="19">
        <v>1</v>
      </c>
      <c r="C9" s="20">
        <v>0</v>
      </c>
      <c r="D9" s="2">
        <v>1</v>
      </c>
      <c r="E9" s="21">
        <f t="shared" ref="E9:E34" si="5">E8+J8</f>
        <v>0.3</v>
      </c>
      <c r="F9" s="22">
        <f t="shared" ref="F9:F34" si="6">F8+K8</f>
        <v>0</v>
      </c>
      <c r="G9" s="18">
        <f t="shared" si="0"/>
        <v>0.3</v>
      </c>
      <c r="H9" s="15">
        <f t="shared" si="1"/>
        <v>1</v>
      </c>
      <c r="I9" s="15">
        <f t="shared" si="2"/>
        <v>0</v>
      </c>
      <c r="J9" s="16">
        <f t="shared" si="3"/>
        <v>0</v>
      </c>
      <c r="K9" s="17">
        <f t="shared" si="4"/>
        <v>0</v>
      </c>
    </row>
    <row r="10" spans="1:11" ht="15" customHeight="1" thickBot="1" x14ac:dyDescent="0.3">
      <c r="A10" s="8"/>
      <c r="B10" s="8">
        <v>1</v>
      </c>
      <c r="C10" s="23">
        <v>1</v>
      </c>
      <c r="D10" s="24">
        <v>0</v>
      </c>
      <c r="E10" s="29">
        <f t="shared" si="5"/>
        <v>0.3</v>
      </c>
      <c r="F10" s="30">
        <f t="shared" si="6"/>
        <v>0</v>
      </c>
      <c r="G10" s="18">
        <f t="shared" si="0"/>
        <v>0.3</v>
      </c>
      <c r="H10" s="15">
        <f t="shared" si="1"/>
        <v>1</v>
      </c>
      <c r="I10" s="15">
        <f t="shared" si="2"/>
        <v>-1</v>
      </c>
      <c r="J10" s="16">
        <f t="shared" si="3"/>
        <v>-0.1</v>
      </c>
      <c r="K10" s="17">
        <f t="shared" si="4"/>
        <v>-0.1</v>
      </c>
    </row>
    <row r="11" spans="1:11" ht="15" customHeight="1" thickBot="1" x14ac:dyDescent="0.3">
      <c r="A11" s="13">
        <v>2</v>
      </c>
      <c r="B11" s="13">
        <v>0</v>
      </c>
      <c r="C11" s="14">
        <v>0</v>
      </c>
      <c r="D11" s="15">
        <v>0</v>
      </c>
      <c r="E11" s="21">
        <f t="shared" si="5"/>
        <v>0.19999999999999998</v>
      </c>
      <c r="F11" s="22">
        <f t="shared" si="6"/>
        <v>-0.1</v>
      </c>
      <c r="G11" s="18">
        <f t="shared" si="0"/>
        <v>0</v>
      </c>
      <c r="H11" s="15">
        <f t="shared" si="1"/>
        <v>0</v>
      </c>
      <c r="I11" s="15">
        <f t="shared" si="2"/>
        <v>0</v>
      </c>
      <c r="J11" s="16">
        <f t="shared" si="3"/>
        <v>0</v>
      </c>
      <c r="K11" s="17">
        <f t="shared" si="4"/>
        <v>0</v>
      </c>
    </row>
    <row r="12" spans="1:11" ht="15" customHeight="1" thickBot="1" x14ac:dyDescent="0.3">
      <c r="A12" s="19"/>
      <c r="B12" s="19">
        <v>0</v>
      </c>
      <c r="C12" s="20">
        <v>1</v>
      </c>
      <c r="D12" s="2">
        <v>1</v>
      </c>
      <c r="E12" s="21">
        <f t="shared" si="5"/>
        <v>0.19999999999999998</v>
      </c>
      <c r="F12" s="22">
        <f t="shared" si="6"/>
        <v>-0.1</v>
      </c>
      <c r="G12" s="18">
        <f t="shared" si="0"/>
        <v>-0.1</v>
      </c>
      <c r="H12" s="15">
        <f t="shared" si="1"/>
        <v>0</v>
      </c>
      <c r="I12" s="15">
        <f t="shared" si="2"/>
        <v>1</v>
      </c>
      <c r="J12" s="16">
        <f t="shared" si="3"/>
        <v>0</v>
      </c>
      <c r="K12" s="17">
        <f t="shared" si="4"/>
        <v>0.1</v>
      </c>
    </row>
    <row r="13" spans="1:11" ht="15" customHeight="1" thickBot="1" x14ac:dyDescent="0.3">
      <c r="A13" s="19"/>
      <c r="B13" s="19">
        <v>1</v>
      </c>
      <c r="C13" s="20">
        <v>0</v>
      </c>
      <c r="D13" s="2">
        <v>1</v>
      </c>
      <c r="E13" s="21">
        <f t="shared" si="5"/>
        <v>0.19999999999999998</v>
      </c>
      <c r="F13" s="22">
        <f t="shared" si="6"/>
        <v>0</v>
      </c>
      <c r="G13" s="18">
        <f t="shared" si="0"/>
        <v>0.19999999999999998</v>
      </c>
      <c r="H13" s="15">
        <f t="shared" si="1"/>
        <v>1</v>
      </c>
      <c r="I13" s="15">
        <f t="shared" si="2"/>
        <v>0</v>
      </c>
      <c r="J13" s="16">
        <f t="shared" si="3"/>
        <v>0</v>
      </c>
      <c r="K13" s="17">
        <f t="shared" si="4"/>
        <v>0</v>
      </c>
    </row>
    <row r="14" spans="1:11" ht="15" customHeight="1" thickBot="1" x14ac:dyDescent="0.3">
      <c r="A14" s="8"/>
      <c r="B14" s="8">
        <v>1</v>
      </c>
      <c r="C14" s="23">
        <v>1</v>
      </c>
      <c r="D14" s="24">
        <v>0</v>
      </c>
      <c r="E14" s="29">
        <f t="shared" si="5"/>
        <v>0.19999999999999998</v>
      </c>
      <c r="F14" s="30">
        <f t="shared" si="6"/>
        <v>0</v>
      </c>
      <c r="G14" s="18">
        <f t="shared" si="0"/>
        <v>0.19999999999999998</v>
      </c>
      <c r="H14" s="15">
        <f t="shared" si="1"/>
        <v>1</v>
      </c>
      <c r="I14" s="15">
        <f t="shared" si="2"/>
        <v>-1</v>
      </c>
      <c r="J14" s="16">
        <f t="shared" si="3"/>
        <v>-0.1</v>
      </c>
      <c r="K14" s="17">
        <f t="shared" si="4"/>
        <v>-0.1</v>
      </c>
    </row>
    <row r="15" spans="1:11" ht="15" customHeight="1" thickBot="1" x14ac:dyDescent="0.3">
      <c r="A15" s="13">
        <v>3</v>
      </c>
      <c r="B15" s="13">
        <v>0</v>
      </c>
      <c r="C15" s="14">
        <v>0</v>
      </c>
      <c r="D15" s="15">
        <v>0</v>
      </c>
      <c r="E15" s="21">
        <f t="shared" si="5"/>
        <v>9.9999999999999978E-2</v>
      </c>
      <c r="F15" s="22">
        <f t="shared" si="6"/>
        <v>-0.1</v>
      </c>
      <c r="G15" s="18">
        <f t="shared" si="0"/>
        <v>0</v>
      </c>
      <c r="H15" s="15">
        <f t="shared" si="1"/>
        <v>0</v>
      </c>
      <c r="I15" s="15">
        <f t="shared" si="2"/>
        <v>0</v>
      </c>
      <c r="J15" s="16">
        <f t="shared" si="3"/>
        <v>0</v>
      </c>
      <c r="K15" s="17">
        <f t="shared" si="4"/>
        <v>0</v>
      </c>
    </row>
    <row r="16" spans="1:11" ht="15" customHeight="1" thickBot="1" x14ac:dyDescent="0.3">
      <c r="A16" s="19"/>
      <c r="B16" s="19">
        <v>0</v>
      </c>
      <c r="C16" s="20">
        <v>1</v>
      </c>
      <c r="D16" s="2">
        <v>1</v>
      </c>
      <c r="E16" s="21">
        <f t="shared" si="5"/>
        <v>9.9999999999999978E-2</v>
      </c>
      <c r="F16" s="22">
        <f t="shared" si="6"/>
        <v>-0.1</v>
      </c>
      <c r="G16" s="18">
        <f t="shared" si="0"/>
        <v>-0.1</v>
      </c>
      <c r="H16" s="15">
        <f t="shared" si="1"/>
        <v>0</v>
      </c>
      <c r="I16" s="15">
        <f t="shared" si="2"/>
        <v>1</v>
      </c>
      <c r="J16" s="16">
        <f t="shared" si="3"/>
        <v>0</v>
      </c>
      <c r="K16" s="17">
        <f t="shared" si="4"/>
        <v>0.1</v>
      </c>
    </row>
    <row r="17" spans="1:11" ht="15" customHeight="1" thickBot="1" x14ac:dyDescent="0.3">
      <c r="A17" s="19"/>
      <c r="B17" s="19">
        <v>1</v>
      </c>
      <c r="C17" s="20">
        <v>0</v>
      </c>
      <c r="D17" s="2">
        <v>1</v>
      </c>
      <c r="E17" s="21">
        <f t="shared" si="5"/>
        <v>9.9999999999999978E-2</v>
      </c>
      <c r="F17" s="22">
        <f t="shared" si="6"/>
        <v>0</v>
      </c>
      <c r="G17" s="18">
        <f t="shared" si="0"/>
        <v>9.9999999999999978E-2</v>
      </c>
      <c r="H17" s="15">
        <f t="shared" si="1"/>
        <v>0</v>
      </c>
      <c r="I17" s="15">
        <f t="shared" si="2"/>
        <v>1</v>
      </c>
      <c r="J17" s="16">
        <f t="shared" si="3"/>
        <v>0.1</v>
      </c>
      <c r="K17" s="17">
        <f t="shared" si="4"/>
        <v>0</v>
      </c>
    </row>
    <row r="18" spans="1:11" ht="15" customHeight="1" thickBot="1" x14ac:dyDescent="0.3">
      <c r="A18" s="8"/>
      <c r="B18" s="8">
        <v>1</v>
      </c>
      <c r="C18" s="23">
        <v>1</v>
      </c>
      <c r="D18" s="24">
        <v>0</v>
      </c>
      <c r="E18" s="29">
        <f t="shared" si="5"/>
        <v>0.19999999999999998</v>
      </c>
      <c r="F18" s="30">
        <f t="shared" si="6"/>
        <v>0</v>
      </c>
      <c r="G18" s="18">
        <f t="shared" si="0"/>
        <v>0.19999999999999998</v>
      </c>
      <c r="H18" s="15">
        <f t="shared" si="1"/>
        <v>1</v>
      </c>
      <c r="I18" s="15">
        <f t="shared" si="2"/>
        <v>-1</v>
      </c>
      <c r="J18" s="16">
        <f t="shared" si="3"/>
        <v>-0.1</v>
      </c>
      <c r="K18" s="17">
        <f t="shared" si="4"/>
        <v>-0.1</v>
      </c>
    </row>
    <row r="19" spans="1:11" ht="15" customHeight="1" thickBot="1" x14ac:dyDescent="0.3">
      <c r="A19" s="13">
        <v>4</v>
      </c>
      <c r="B19" s="13">
        <v>0</v>
      </c>
      <c r="C19" s="14">
        <v>0</v>
      </c>
      <c r="D19" s="15">
        <v>0</v>
      </c>
      <c r="E19" s="21">
        <f t="shared" si="5"/>
        <v>9.9999999999999978E-2</v>
      </c>
      <c r="F19" s="22">
        <f t="shared" si="6"/>
        <v>-0.1</v>
      </c>
      <c r="G19" s="18">
        <f t="shared" si="0"/>
        <v>0</v>
      </c>
      <c r="H19" s="15">
        <f t="shared" si="1"/>
        <v>0</v>
      </c>
      <c r="I19" s="15">
        <f t="shared" si="2"/>
        <v>0</v>
      </c>
      <c r="J19" s="16">
        <f t="shared" si="3"/>
        <v>0</v>
      </c>
      <c r="K19" s="17">
        <f t="shared" si="4"/>
        <v>0</v>
      </c>
    </row>
    <row r="20" spans="1:11" ht="15" customHeight="1" thickBot="1" x14ac:dyDescent="0.3">
      <c r="A20" s="19"/>
      <c r="B20" s="19">
        <v>0</v>
      </c>
      <c r="C20" s="20">
        <v>1</v>
      </c>
      <c r="D20" s="2">
        <v>1</v>
      </c>
      <c r="E20" s="21">
        <f t="shared" si="5"/>
        <v>9.9999999999999978E-2</v>
      </c>
      <c r="F20" s="22">
        <f t="shared" si="6"/>
        <v>-0.1</v>
      </c>
      <c r="G20" s="18">
        <f t="shared" si="0"/>
        <v>-0.1</v>
      </c>
      <c r="H20" s="15">
        <f t="shared" si="1"/>
        <v>0</v>
      </c>
      <c r="I20" s="15">
        <f t="shared" si="2"/>
        <v>1</v>
      </c>
      <c r="J20" s="16">
        <f t="shared" si="3"/>
        <v>0</v>
      </c>
      <c r="K20" s="17">
        <f t="shared" si="4"/>
        <v>0.1</v>
      </c>
    </row>
    <row r="21" spans="1:11" ht="15.75" customHeight="1" thickBot="1" x14ac:dyDescent="0.3">
      <c r="A21" s="19"/>
      <c r="B21" s="19">
        <v>1</v>
      </c>
      <c r="C21" s="20">
        <v>0</v>
      </c>
      <c r="D21" s="2">
        <v>1</v>
      </c>
      <c r="E21" s="21">
        <f t="shared" si="5"/>
        <v>9.9999999999999978E-2</v>
      </c>
      <c r="F21" s="22">
        <f t="shared" si="6"/>
        <v>0</v>
      </c>
      <c r="G21" s="18">
        <f t="shared" si="0"/>
        <v>9.9999999999999978E-2</v>
      </c>
      <c r="H21" s="15">
        <f t="shared" si="1"/>
        <v>0</v>
      </c>
      <c r="I21" s="15">
        <f t="shared" si="2"/>
        <v>1</v>
      </c>
      <c r="J21" s="16">
        <f t="shared" si="3"/>
        <v>0.1</v>
      </c>
      <c r="K21" s="17">
        <f t="shared" si="4"/>
        <v>0</v>
      </c>
    </row>
    <row r="22" spans="1:11" ht="15.75" customHeight="1" thickBot="1" x14ac:dyDescent="0.3">
      <c r="A22" s="8"/>
      <c r="B22" s="8">
        <v>1</v>
      </c>
      <c r="C22" s="23">
        <v>1</v>
      </c>
      <c r="D22" s="24">
        <v>0</v>
      </c>
      <c r="E22" s="29">
        <f t="shared" si="5"/>
        <v>0.19999999999999998</v>
      </c>
      <c r="F22" s="30">
        <f t="shared" si="6"/>
        <v>0</v>
      </c>
      <c r="G22" s="18">
        <f t="shared" si="0"/>
        <v>0.19999999999999998</v>
      </c>
      <c r="H22" s="15">
        <f t="shared" si="1"/>
        <v>1</v>
      </c>
      <c r="I22" s="15">
        <f t="shared" si="2"/>
        <v>-1</v>
      </c>
      <c r="J22" s="16">
        <f t="shared" si="3"/>
        <v>-0.1</v>
      </c>
      <c r="K22" s="17">
        <f t="shared" si="4"/>
        <v>-0.1</v>
      </c>
    </row>
    <row r="23" spans="1:11" ht="15.75" customHeight="1" thickBot="1" x14ac:dyDescent="0.3">
      <c r="A23" s="13">
        <v>5</v>
      </c>
      <c r="B23" s="13">
        <v>0</v>
      </c>
      <c r="C23" s="14">
        <v>0</v>
      </c>
      <c r="D23" s="15">
        <v>0</v>
      </c>
      <c r="E23" s="21">
        <f t="shared" si="5"/>
        <v>9.9999999999999978E-2</v>
      </c>
      <c r="F23" s="22">
        <f t="shared" si="6"/>
        <v>-0.1</v>
      </c>
      <c r="G23" s="18">
        <f t="shared" si="0"/>
        <v>0</v>
      </c>
      <c r="H23" s="15">
        <f t="shared" si="1"/>
        <v>0</v>
      </c>
      <c r="I23" s="15">
        <f t="shared" si="2"/>
        <v>0</v>
      </c>
      <c r="J23" s="16">
        <f t="shared" si="3"/>
        <v>0</v>
      </c>
      <c r="K23" s="17">
        <f t="shared" si="4"/>
        <v>0</v>
      </c>
    </row>
    <row r="24" spans="1:11" ht="15.75" customHeight="1" thickBot="1" x14ac:dyDescent="0.3">
      <c r="A24" s="19"/>
      <c r="B24" s="19">
        <v>0</v>
      </c>
      <c r="C24" s="20">
        <v>1</v>
      </c>
      <c r="D24" s="2">
        <v>1</v>
      </c>
      <c r="E24" s="21">
        <f t="shared" si="5"/>
        <v>9.9999999999999978E-2</v>
      </c>
      <c r="F24" s="22">
        <f t="shared" si="6"/>
        <v>-0.1</v>
      </c>
      <c r="G24" s="18">
        <f t="shared" si="0"/>
        <v>-0.1</v>
      </c>
      <c r="H24" s="15">
        <f t="shared" si="1"/>
        <v>0</v>
      </c>
      <c r="I24" s="15">
        <f t="shared" si="2"/>
        <v>1</v>
      </c>
      <c r="J24" s="16">
        <f t="shared" si="3"/>
        <v>0</v>
      </c>
      <c r="K24" s="17">
        <f t="shared" si="4"/>
        <v>0.1</v>
      </c>
    </row>
    <row r="25" spans="1:11" ht="15.75" customHeight="1" thickBot="1" x14ac:dyDescent="0.3">
      <c r="A25" s="19"/>
      <c r="B25" s="19">
        <v>1</v>
      </c>
      <c r="C25" s="20">
        <v>0</v>
      </c>
      <c r="D25" s="2">
        <v>1</v>
      </c>
      <c r="E25" s="21">
        <f t="shared" si="5"/>
        <v>9.9999999999999978E-2</v>
      </c>
      <c r="F25" s="22">
        <f t="shared" si="6"/>
        <v>0</v>
      </c>
      <c r="G25" s="18">
        <f t="shared" si="0"/>
        <v>9.9999999999999978E-2</v>
      </c>
      <c r="H25" s="15">
        <f t="shared" si="1"/>
        <v>0</v>
      </c>
      <c r="I25" s="15">
        <f t="shared" si="2"/>
        <v>1</v>
      </c>
      <c r="J25" s="16">
        <f t="shared" si="3"/>
        <v>0.1</v>
      </c>
      <c r="K25" s="17">
        <f t="shared" si="4"/>
        <v>0</v>
      </c>
    </row>
    <row r="26" spans="1:11" ht="15.75" customHeight="1" thickBot="1" x14ac:dyDescent="0.3">
      <c r="A26" s="8"/>
      <c r="B26" s="8">
        <v>1</v>
      </c>
      <c r="C26" s="23">
        <v>1</v>
      </c>
      <c r="D26" s="24">
        <v>0</v>
      </c>
      <c r="E26" s="29">
        <f t="shared" si="5"/>
        <v>0.19999999999999998</v>
      </c>
      <c r="F26" s="30">
        <f t="shared" si="6"/>
        <v>0</v>
      </c>
      <c r="G26" s="35">
        <f t="shared" si="0"/>
        <v>0.19999999999999998</v>
      </c>
      <c r="H26" s="15">
        <f t="shared" si="1"/>
        <v>1</v>
      </c>
      <c r="I26" s="15">
        <f t="shared" si="2"/>
        <v>-1</v>
      </c>
      <c r="J26" s="16">
        <f t="shared" si="3"/>
        <v>-0.1</v>
      </c>
      <c r="K26" s="17">
        <f t="shared" si="4"/>
        <v>-0.1</v>
      </c>
    </row>
    <row r="27" spans="1:11" ht="15.75" customHeight="1" thickBot="1" x14ac:dyDescent="0.3">
      <c r="A27" s="13">
        <v>6</v>
      </c>
      <c r="B27" s="13">
        <v>0</v>
      </c>
      <c r="C27" s="14">
        <v>0</v>
      </c>
      <c r="D27" s="15">
        <v>0</v>
      </c>
      <c r="E27" s="21">
        <f t="shared" si="5"/>
        <v>9.9999999999999978E-2</v>
      </c>
      <c r="F27" s="22">
        <f t="shared" si="6"/>
        <v>-0.1</v>
      </c>
      <c r="G27" s="36">
        <f t="shared" si="0"/>
        <v>0</v>
      </c>
      <c r="H27" s="15">
        <f t="shared" si="1"/>
        <v>0</v>
      </c>
      <c r="I27" s="15">
        <f t="shared" si="2"/>
        <v>0</v>
      </c>
      <c r="J27" s="16">
        <f t="shared" si="3"/>
        <v>0</v>
      </c>
      <c r="K27" s="17">
        <f t="shared" si="4"/>
        <v>0</v>
      </c>
    </row>
    <row r="28" spans="1:11" ht="15.75" customHeight="1" thickBot="1" x14ac:dyDescent="0.3">
      <c r="A28" s="19"/>
      <c r="B28" s="19">
        <v>0</v>
      </c>
      <c r="C28" s="20">
        <v>1</v>
      </c>
      <c r="D28" s="2">
        <v>1</v>
      </c>
      <c r="E28" s="21">
        <f t="shared" si="5"/>
        <v>9.9999999999999978E-2</v>
      </c>
      <c r="F28" s="22">
        <f t="shared" si="6"/>
        <v>-0.1</v>
      </c>
      <c r="G28" s="18">
        <f t="shared" si="0"/>
        <v>-0.1</v>
      </c>
      <c r="H28" s="15">
        <f t="shared" si="1"/>
        <v>0</v>
      </c>
      <c r="I28" s="15">
        <f t="shared" si="2"/>
        <v>1</v>
      </c>
      <c r="J28" s="16">
        <f t="shared" si="3"/>
        <v>0</v>
      </c>
      <c r="K28" s="17">
        <f t="shared" si="4"/>
        <v>0.1</v>
      </c>
    </row>
    <row r="29" spans="1:11" ht="15.75" customHeight="1" thickBot="1" x14ac:dyDescent="0.3">
      <c r="A29" s="19"/>
      <c r="B29" s="19">
        <v>1</v>
      </c>
      <c r="C29" s="20">
        <v>0</v>
      </c>
      <c r="D29" s="2">
        <v>1</v>
      </c>
      <c r="E29" s="21">
        <f t="shared" si="5"/>
        <v>9.9999999999999978E-2</v>
      </c>
      <c r="F29" s="22">
        <f t="shared" si="6"/>
        <v>0</v>
      </c>
      <c r="G29" s="18">
        <f t="shared" si="0"/>
        <v>9.9999999999999978E-2</v>
      </c>
      <c r="H29" s="15">
        <f t="shared" si="1"/>
        <v>0</v>
      </c>
      <c r="I29" s="15">
        <f t="shared" si="2"/>
        <v>1</v>
      </c>
      <c r="J29" s="16">
        <f t="shared" si="3"/>
        <v>0.1</v>
      </c>
      <c r="K29" s="17">
        <f t="shared" si="4"/>
        <v>0</v>
      </c>
    </row>
    <row r="30" spans="1:11" ht="15.75" customHeight="1" thickBot="1" x14ac:dyDescent="0.3">
      <c r="A30" s="8"/>
      <c r="B30" s="8">
        <v>1</v>
      </c>
      <c r="C30" s="23">
        <v>1</v>
      </c>
      <c r="D30" s="24">
        <v>0</v>
      </c>
      <c r="E30" s="29">
        <f t="shared" si="5"/>
        <v>0.19999999999999998</v>
      </c>
      <c r="F30" s="30">
        <f t="shared" si="6"/>
        <v>0</v>
      </c>
      <c r="G30" s="35">
        <f t="shared" si="0"/>
        <v>0.19999999999999998</v>
      </c>
      <c r="H30" s="32">
        <f t="shared" si="1"/>
        <v>1</v>
      </c>
      <c r="I30" s="32">
        <f t="shared" si="2"/>
        <v>-1</v>
      </c>
      <c r="J30" s="31">
        <f t="shared" si="3"/>
        <v>-0.1</v>
      </c>
      <c r="K30" s="33">
        <f t="shared" si="4"/>
        <v>-0.1</v>
      </c>
    </row>
    <row r="31" spans="1:11" ht="15.75" customHeight="1" thickBot="1" x14ac:dyDescent="0.3">
      <c r="A31" s="13">
        <v>7</v>
      </c>
      <c r="B31" s="13">
        <v>0</v>
      </c>
      <c r="C31" s="14">
        <v>0</v>
      </c>
      <c r="D31" s="15">
        <v>0</v>
      </c>
      <c r="E31" s="21">
        <f t="shared" si="5"/>
        <v>9.9999999999999978E-2</v>
      </c>
      <c r="F31" s="22">
        <f t="shared" si="6"/>
        <v>-0.1</v>
      </c>
      <c r="G31" s="36">
        <f t="shared" si="0"/>
        <v>0</v>
      </c>
      <c r="H31" s="25">
        <f t="shared" si="1"/>
        <v>0</v>
      </c>
      <c r="I31" s="25">
        <f t="shared" si="2"/>
        <v>0</v>
      </c>
      <c r="J31" s="21">
        <f t="shared" si="3"/>
        <v>0</v>
      </c>
      <c r="K31" s="22">
        <f t="shared" si="4"/>
        <v>0</v>
      </c>
    </row>
    <row r="32" spans="1:11" ht="15.75" customHeight="1" thickBot="1" x14ac:dyDescent="0.3">
      <c r="A32" s="19"/>
      <c r="B32" s="19">
        <v>0</v>
      </c>
      <c r="C32" s="20">
        <v>1</v>
      </c>
      <c r="D32" s="2">
        <v>1</v>
      </c>
      <c r="E32" s="21">
        <f t="shared" si="5"/>
        <v>9.9999999999999978E-2</v>
      </c>
      <c r="F32" s="22">
        <f t="shared" si="6"/>
        <v>-0.1</v>
      </c>
      <c r="G32" s="18">
        <f t="shared" si="0"/>
        <v>-0.1</v>
      </c>
      <c r="H32" s="15">
        <f t="shared" si="1"/>
        <v>0</v>
      </c>
      <c r="I32" s="15">
        <f t="shared" si="2"/>
        <v>1</v>
      </c>
      <c r="J32" s="16">
        <f t="shared" si="3"/>
        <v>0</v>
      </c>
      <c r="K32" s="17">
        <f t="shared" si="4"/>
        <v>0.1</v>
      </c>
    </row>
    <row r="33" spans="1:11" ht="15.75" customHeight="1" thickBot="1" x14ac:dyDescent="0.3">
      <c r="A33" s="19"/>
      <c r="B33" s="19">
        <v>1</v>
      </c>
      <c r="C33" s="20">
        <v>0</v>
      </c>
      <c r="D33" s="2">
        <v>1</v>
      </c>
      <c r="E33" s="21">
        <f t="shared" si="5"/>
        <v>9.9999999999999978E-2</v>
      </c>
      <c r="F33" s="22">
        <f t="shared" si="6"/>
        <v>0</v>
      </c>
      <c r="G33" s="18">
        <f t="shared" si="0"/>
        <v>9.9999999999999978E-2</v>
      </c>
      <c r="H33" s="15">
        <f t="shared" si="1"/>
        <v>0</v>
      </c>
      <c r="I33" s="15">
        <f t="shared" si="2"/>
        <v>1</v>
      </c>
      <c r="J33" s="16">
        <f t="shared" si="3"/>
        <v>0.1</v>
      </c>
      <c r="K33" s="17">
        <f t="shared" si="4"/>
        <v>0</v>
      </c>
    </row>
    <row r="34" spans="1:11" ht="15.75" customHeight="1" thickBot="1" x14ac:dyDescent="0.3">
      <c r="A34" s="8"/>
      <c r="B34" s="8">
        <v>1</v>
      </c>
      <c r="C34" s="23">
        <v>1</v>
      </c>
      <c r="D34" s="24">
        <v>0</v>
      </c>
      <c r="E34" s="29">
        <f t="shared" si="5"/>
        <v>0.19999999999999998</v>
      </c>
      <c r="F34" s="30">
        <f t="shared" si="6"/>
        <v>0</v>
      </c>
      <c r="G34" s="35">
        <f t="shared" si="0"/>
        <v>0.19999999999999998</v>
      </c>
      <c r="H34" s="32">
        <f t="shared" si="1"/>
        <v>1</v>
      </c>
      <c r="I34" s="32">
        <f t="shared" si="2"/>
        <v>-1</v>
      </c>
      <c r="J34" s="31">
        <f t="shared" si="3"/>
        <v>-0.1</v>
      </c>
      <c r="K34" s="33">
        <f t="shared" si="4"/>
        <v>-0.1</v>
      </c>
    </row>
    <row r="35" spans="1:11" ht="15.75" customHeight="1" x14ac:dyDescent="0.2"/>
    <row r="36" spans="1:11" ht="15.75" customHeight="1" x14ac:dyDescent="0.2"/>
    <row r="37" spans="1:11" ht="15.75" customHeight="1" x14ac:dyDescent="0.2"/>
    <row r="38" spans="1:11" ht="15.75" customHeight="1" x14ac:dyDescent="0.2"/>
    <row r="39" spans="1:11" ht="15.75" customHeight="1" x14ac:dyDescent="0.2"/>
    <row r="40" spans="1:11" ht="15.75" customHeight="1" x14ac:dyDescent="0.2"/>
    <row r="41" spans="1:11" ht="15.75" customHeight="1" x14ac:dyDescent="0.2"/>
    <row r="42" spans="1:11" ht="15.75" customHeight="1" x14ac:dyDescent="0.2"/>
    <row r="43" spans="1:11" ht="15.75" customHeight="1" x14ac:dyDescent="0.2"/>
    <row r="44" spans="1:11" ht="15.75" customHeight="1" x14ac:dyDescent="0.2"/>
    <row r="45" spans="1:11" ht="15.75" customHeight="1" x14ac:dyDescent="0.2"/>
    <row r="46" spans="1:11" ht="15.75" customHeight="1" x14ac:dyDescent="0.2"/>
    <row r="47" spans="1:11" ht="15.75" customHeight="1" x14ac:dyDescent="0.2"/>
    <row r="48" spans="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5:C5"/>
    <mergeCell ref="E5:F5"/>
    <mergeCell ref="J5:K5"/>
    <mergeCell ref="A1:D1"/>
    <mergeCell ref="A2:B2"/>
    <mergeCell ref="A3:B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philip herweling</cp:lastModifiedBy>
  <dcterms:created xsi:type="dcterms:W3CDTF">2013-11-04T00:52:31Z</dcterms:created>
  <dcterms:modified xsi:type="dcterms:W3CDTF">2020-10-30T14:31:01Z</dcterms:modified>
</cp:coreProperties>
</file>