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hili\Documents\GitSourceCode\Radiators\radiators2\"/>
    </mc:Choice>
  </mc:AlternateContent>
  <xr:revisionPtr revIDLastSave="0" documentId="13_ncr:1_{85FF4D04-226C-4614-BB82-BE6907DEBE0D}" xr6:coauthVersionLast="47" xr6:coauthVersionMax="47" xr10:uidLastSave="{00000000-0000-0000-0000-000000000000}"/>
  <bookViews>
    <workbookView xWindow="2205" yWindow="2205" windowWidth="16200" windowHeight="9307" xr2:uid="{00000000-000D-0000-FFFF-FFFF00000000}"/>
  </bookViews>
  <sheets>
    <sheet name="RadiatorDatabase" sheetId="2" r:id="rId1"/>
  </sheets>
  <definedNames>
    <definedName name="TestNamedRange">'RadiatorDatabase'!#REF!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6" i="2" l="1"/>
  <c r="A157" i="2"/>
  <c r="A158" i="2"/>
  <c r="A159" i="2"/>
  <c r="A160" i="2"/>
  <c r="A161" i="2"/>
  <c r="A162" i="2"/>
  <c r="A163" i="2"/>
  <c r="A164" i="2"/>
  <c r="A165" i="2"/>
  <c r="A166" i="2"/>
  <c r="A167" i="2"/>
  <c r="A154" i="2"/>
  <c r="A155" i="2"/>
  <c r="A153" i="2"/>
  <c r="A152" i="2"/>
  <c r="A151" i="2"/>
  <c r="A150" i="2"/>
  <c r="A149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2" i="2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<sst xmlns="http://schemas.openxmlformats.org/spreadsheetml/2006/main" count="491" uniqueCount="20">
  <si>
    <t>K1</t>
  </si>
  <si>
    <t>P+</t>
  </si>
  <si>
    <t>K2</t>
  </si>
  <si>
    <t>Type</t>
  </si>
  <si>
    <t>Height</t>
  </si>
  <si>
    <t>W @ dt 50</t>
  </si>
  <si>
    <t>£</t>
  </si>
  <si>
    <t>Length</t>
  </si>
  <si>
    <t>K3</t>
  </si>
  <si>
    <t>Key</t>
  </si>
  <si>
    <t>Subtype</t>
  </si>
  <si>
    <t>Modern</t>
  </si>
  <si>
    <t>N</t>
  </si>
  <si>
    <t>Fudge</t>
  </si>
  <si>
    <t>Column</t>
  </si>
  <si>
    <t>Manufacturer</t>
  </si>
  <si>
    <t>Stelrad</t>
  </si>
  <si>
    <t>Acova</t>
  </si>
  <si>
    <t>Azur</t>
  </si>
  <si>
    <t>Coumn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</si>
</sst>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numFmt numFmtId="10" formatCode="&quot;£&quot;#,##0;[Red]\-&quot;£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EB467-E210-4341-8481-A47BCCD8FBA1}" name="RadiatorDatabase" displayName="RadiatorDatabase" ref="A1:I171" totalsRowShown="0">
  <autoFilter ref="A1:I171" xr:uid="{58EEB467-E210-4341-8481-A47BCCD8FBA1}"/>
  <tableColumns count="9">
    <tableColumn id="1" xr3:uid="{9BB030BD-CDEC-486F-89D1-6094E4AC4FFD}" name="Key"/>
    <tableColumn id="8" xr3:uid="{419D97C0-0DD3-41A5-AEEC-E4BD5ABD92D4}" name="Manufacturer"/>
    <tableColumn id="9" xr3:uid="{65AB19FF-545F-45C0-91E1-3C67FB8F1335}" name="Type"/>
    <tableColumn id="2" xr3:uid="{544C4AF4-5968-4717-AA9B-0E94F3C02B13}" name="Subtype"/>
    <tableColumn id="3" xr3:uid="{2B0097BC-186B-4277-B0C6-7BA70194DE28}" name="Height"/>
    <tableColumn id="4" xr3:uid="{EF11971D-AD18-427C-9450-3A5339EB5CFF}" name="Length"/>
    <tableColumn id="7" xr3:uid="{CB4BA3F5-5EC0-43FC-9535-D19303225433}" name="N"/>
    <tableColumn id="5" xr3:uid="{ED02978E-8DC7-4E32-9B5E-3298B2C1AFC4}" name="W @ dt 50"/>
    <tableColumn id="6" xr3:uid="{11E16618-8B31-4639-9E76-D8D8E3C4E08B}" name="£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5D92-B17B-4500-A196-AEEFF3505D3D}">
  <dimension ref="A1:N171"/>
  <sheetViews>
    <sheetView tabSelected="1" workbookViewId="0">
      <selection activeCell="A3" sqref="A3:XFD3"/>
    </sheetView>
  </sheetViews>
  <sheetFormatPr defaultRowHeight="14.25" x14ac:dyDescent="0.45"/>
  <cols>
    <col min="1" max="1" width="19" bestFit="1" customWidth="1"/>
    <col min="2" max="2" width="19" customWidth="1"/>
    <col min="3" max="3" width="11.46484375" customWidth="1"/>
    <col min="4" max="4" width="6.796875" customWidth="1"/>
    <col min="5" max="5" width="8.265625" customWidth="1"/>
    <col min="6" max="7" width="8.3984375" customWidth="1"/>
    <col min="8" max="8" width="11.06640625" customWidth="1"/>
    <col min="9" max="9" width="6.19921875" bestFit="1" customWidth="1"/>
  </cols>
  <sheetData>
    <row r="1" spans="1:14" x14ac:dyDescent="0.45">
      <c r="A1" t="s">
        <v>9</v>
      </c>
      <c r="B1" t="s">
        <v>15</v>
      </c>
      <c r="C1" t="s">
        <v>3</v>
      </c>
      <c r="D1" t="s">
        <v>10</v>
      </c>
      <c r="E1" t="s">
        <v>4</v>
      </c>
      <c r="F1" t="s">
        <v>7</v>
      </c>
      <c r="G1" t="s">
        <v>12</v>
      </c>
      <c r="H1" t="s">
        <v>5</v>
      </c>
      <c r="I1" t="s">
        <v>6</v>
      </c>
      <c r="M1" s="2" t="s">
        <v>3</v>
      </c>
      <c r="N1" s="2" t="s">
        <v>10</v>
      </c>
    </row>
    <row r="2" spans="1:14" x14ac:dyDescent="0.45">
      <c r="A2" t="str">
        <f>RadiatorDatabase[[#This Row],[Type]]&amp;"x"&amp;RadiatorDatabase[[#This Row],[Subtype]]&amp;"x"&amp;RadiatorDatabase[[#This Row],[Length]]&amp;"x"&amp;RadiatorDatabase[[#This Row],[Height]]</f>
        <v>ModernxK2x1000x600</v>
      </c>
      <c r="B2" t="s">
        <v>16</v>
      </c>
      <c r="C2" t="s">
        <v>11</v>
      </c>
      <c r="D2" t="s">
        <v>2</v>
      </c>
      <c r="E2">
        <v>600</v>
      </c>
      <c r="F2">
        <v>1000</v>
      </c>
      <c r="G2">
        <v>1.3</v>
      </c>
      <c r="H2">
        <v>1732</v>
      </c>
      <c r="I2" s="1">
        <v>99.65</v>
      </c>
    </row>
    <row r="3" spans="1:14" x14ac:dyDescent="0.45">
      <c r="A3" t="s">
        <v>13</v>
      </c>
      <c r="B3" t="s">
        <v>16</v>
      </c>
      <c r="C3" t="s">
        <v>11</v>
      </c>
      <c r="D3" t="s">
        <v>2</v>
      </c>
      <c r="E3">
        <v>599</v>
      </c>
      <c r="F3">
        <v>999</v>
      </c>
      <c r="G3">
        <v>1.3</v>
      </c>
      <c r="H3">
        <v>6000</v>
      </c>
      <c r="I3" s="1">
        <v>1234</v>
      </c>
    </row>
    <row r="4" spans="1:14" x14ac:dyDescent="0.45">
      <c r="A4" t="str">
        <f>RadiatorDatabase[[#This Row],[Type]]&amp;"x"&amp;RadiatorDatabase[[#This Row],[Subtype]]&amp;"x"&amp;RadiatorDatabase[[#This Row],[Length]]&amp;"x"&amp;RadiatorDatabase[[#This Row],[Height]]</f>
        <v>ModernxK2x1100x600</v>
      </c>
      <c r="B4" t="s">
        <v>16</v>
      </c>
      <c r="C4" t="s">
        <v>11</v>
      </c>
      <c r="D4" t="s">
        <v>2</v>
      </c>
      <c r="E4">
        <v>600</v>
      </c>
      <c r="F4">
        <v>1100</v>
      </c>
      <c r="G4">
        <f>G2</f>
        <v>1.3</v>
      </c>
      <c r="H4">
        <v>1905</v>
      </c>
      <c r="I4" s="1">
        <v>109.61</v>
      </c>
    </row>
    <row r="5" spans="1:14" x14ac:dyDescent="0.45">
      <c r="A5" t="str">
        <f>RadiatorDatabase[[#This Row],[Type]]&amp;"x"&amp;RadiatorDatabase[[#This Row],[Subtype]]&amp;"x"&amp;RadiatorDatabase[[#This Row],[Length]]&amp;"x"&amp;RadiatorDatabase[[#This Row],[Height]]</f>
        <v>ModernxK2x1200x600</v>
      </c>
      <c r="B5" t="s">
        <v>16</v>
      </c>
      <c r="C5" t="s">
        <v>11</v>
      </c>
      <c r="D5" t="s">
        <v>2</v>
      </c>
      <c r="E5">
        <v>600</v>
      </c>
      <c r="F5">
        <v>1200</v>
      </c>
      <c r="G5">
        <f t="shared" ref="G5:G68" si="0">G4</f>
        <v>1.3</v>
      </c>
      <c r="H5">
        <v>2078</v>
      </c>
      <c r="I5" s="1">
        <v>119.57</v>
      </c>
    </row>
    <row r="6" spans="1:14" x14ac:dyDescent="0.45">
      <c r="A6" t="str">
        <f>RadiatorDatabase[[#This Row],[Type]]&amp;"x"&amp;RadiatorDatabase[[#This Row],[Subtype]]&amp;"x"&amp;RadiatorDatabase[[#This Row],[Length]]&amp;"x"&amp;RadiatorDatabase[[#This Row],[Height]]</f>
        <v>ModernxK2x900x600</v>
      </c>
      <c r="B6" t="s">
        <v>16</v>
      </c>
      <c r="C6" t="s">
        <v>11</v>
      </c>
      <c r="D6" t="s">
        <v>2</v>
      </c>
      <c r="E6">
        <v>600</v>
      </c>
      <c r="F6">
        <v>900</v>
      </c>
      <c r="G6">
        <f t="shared" si="0"/>
        <v>1.3</v>
      </c>
      <c r="H6">
        <v>1559</v>
      </c>
      <c r="I6" s="1">
        <v>93.42</v>
      </c>
    </row>
    <row r="7" spans="1:14" x14ac:dyDescent="0.45">
      <c r="A7" t="str">
        <f>RadiatorDatabase[[#This Row],[Type]]&amp;"x"&amp;RadiatorDatabase[[#This Row],[Subtype]]&amp;"x"&amp;RadiatorDatabase[[#This Row],[Length]]&amp;"x"&amp;RadiatorDatabase[[#This Row],[Height]]</f>
        <v>ModernxK2x800x600</v>
      </c>
      <c r="B7" t="s">
        <v>16</v>
      </c>
      <c r="C7" t="s">
        <v>11</v>
      </c>
      <c r="D7" t="s">
        <v>2</v>
      </c>
      <c r="E7">
        <v>600</v>
      </c>
      <c r="F7">
        <v>800</v>
      </c>
      <c r="G7">
        <f t="shared" si="0"/>
        <v>1.3</v>
      </c>
      <c r="H7">
        <v>1386</v>
      </c>
      <c r="I7" s="1">
        <v>86.36</v>
      </c>
    </row>
    <row r="8" spans="1:14" x14ac:dyDescent="0.45">
      <c r="A8" t="str">
        <f>RadiatorDatabase[[#This Row],[Type]]&amp;"x"&amp;RadiatorDatabase[[#This Row],[Subtype]]&amp;"x"&amp;RadiatorDatabase[[#This Row],[Length]]&amp;"x"&amp;RadiatorDatabase[[#This Row],[Height]]</f>
        <v>ModernxK2x1800x600</v>
      </c>
      <c r="B8" t="s">
        <v>16</v>
      </c>
      <c r="C8" t="s">
        <v>11</v>
      </c>
      <c r="D8" t="s">
        <v>2</v>
      </c>
      <c r="E8">
        <v>600</v>
      </c>
      <c r="F8">
        <v>1800</v>
      </c>
      <c r="G8">
        <f t="shared" si="0"/>
        <v>1.3</v>
      </c>
      <c r="H8">
        <v>3118</v>
      </c>
      <c r="I8" s="1">
        <v>198.04</v>
      </c>
    </row>
    <row r="9" spans="1:14" x14ac:dyDescent="0.45">
      <c r="A9" t="str">
        <f>RadiatorDatabase[[#This Row],[Type]]&amp;"x"&amp;RadiatorDatabase[[#This Row],[Subtype]]&amp;"x"&amp;RadiatorDatabase[[#This Row],[Length]]&amp;"x"&amp;RadiatorDatabase[[#This Row],[Height]]</f>
        <v>ModernxK2x1600x600</v>
      </c>
      <c r="B9" t="s">
        <v>16</v>
      </c>
      <c r="C9" t="s">
        <v>11</v>
      </c>
      <c r="D9" t="s">
        <v>2</v>
      </c>
      <c r="E9">
        <v>600</v>
      </c>
      <c r="F9">
        <v>1600</v>
      </c>
      <c r="G9">
        <f t="shared" si="0"/>
        <v>1.3</v>
      </c>
      <c r="H9">
        <v>2771</v>
      </c>
      <c r="I9" s="1">
        <v>176.02</v>
      </c>
    </row>
    <row r="10" spans="1:14" x14ac:dyDescent="0.45">
      <c r="A10" t="str">
        <f>RadiatorDatabase[[#This Row],[Type]]&amp;"x"&amp;RadiatorDatabase[[#This Row],[Subtype]]&amp;"x"&amp;RadiatorDatabase[[#This Row],[Length]]&amp;"x"&amp;RadiatorDatabase[[#This Row],[Height]]</f>
        <v>ModernxK2x1400x600</v>
      </c>
      <c r="B10" t="s">
        <v>16</v>
      </c>
      <c r="C10" t="s">
        <v>11</v>
      </c>
      <c r="D10" t="s">
        <v>2</v>
      </c>
      <c r="E10">
        <v>600</v>
      </c>
      <c r="F10">
        <v>1400</v>
      </c>
      <c r="G10">
        <f t="shared" si="0"/>
        <v>1.3</v>
      </c>
      <c r="H10">
        <v>2425</v>
      </c>
      <c r="I10" s="1">
        <v>154.06</v>
      </c>
    </row>
    <row r="11" spans="1:14" x14ac:dyDescent="0.45">
      <c r="A11" t="str">
        <f>RadiatorDatabase[[#This Row],[Type]]&amp;"x"&amp;RadiatorDatabase[[#This Row],[Subtype]]&amp;"x"&amp;RadiatorDatabase[[#This Row],[Length]]&amp;"x"&amp;RadiatorDatabase[[#This Row],[Height]]</f>
        <v>ModernxK2x1200x450</v>
      </c>
      <c r="B11" t="s">
        <v>16</v>
      </c>
      <c r="C11" t="s">
        <v>11</v>
      </c>
      <c r="D11" t="s">
        <v>2</v>
      </c>
      <c r="E11">
        <v>450</v>
      </c>
      <c r="F11">
        <v>1200</v>
      </c>
      <c r="G11">
        <f t="shared" si="0"/>
        <v>1.3</v>
      </c>
      <c r="H11">
        <v>1645</v>
      </c>
      <c r="I11" s="1">
        <v>109.61</v>
      </c>
    </row>
    <row r="12" spans="1:14" x14ac:dyDescent="0.45">
      <c r="A12" t="str">
        <f>RadiatorDatabase[[#This Row],[Type]]&amp;"x"&amp;RadiatorDatabase[[#This Row],[Subtype]]&amp;"x"&amp;RadiatorDatabase[[#This Row],[Length]]&amp;"x"&amp;RadiatorDatabase[[#This Row],[Height]]</f>
        <v>ModernxK2x1000x450</v>
      </c>
      <c r="B12" t="s">
        <v>16</v>
      </c>
      <c r="C12" t="s">
        <v>11</v>
      </c>
      <c r="D12" t="s">
        <v>2</v>
      </c>
      <c r="E12">
        <v>450</v>
      </c>
      <c r="F12">
        <v>1000</v>
      </c>
      <c r="G12">
        <f t="shared" si="0"/>
        <v>1.3</v>
      </c>
      <c r="H12">
        <v>1371</v>
      </c>
      <c r="I12" s="1">
        <v>91.36</v>
      </c>
    </row>
    <row r="13" spans="1:14" x14ac:dyDescent="0.45">
      <c r="A13" t="str">
        <f>RadiatorDatabase[[#This Row],[Type]]&amp;"x"&amp;RadiatorDatabase[[#This Row],[Subtype]]&amp;"x"&amp;RadiatorDatabase[[#This Row],[Length]]&amp;"x"&amp;RadiatorDatabase[[#This Row],[Height]]</f>
        <v>ModernxK2x1100x450</v>
      </c>
      <c r="B13" t="s">
        <v>16</v>
      </c>
      <c r="C13" t="s">
        <v>11</v>
      </c>
      <c r="D13" t="s">
        <v>2</v>
      </c>
      <c r="E13">
        <v>450</v>
      </c>
      <c r="F13">
        <v>1100</v>
      </c>
      <c r="G13">
        <f t="shared" si="0"/>
        <v>1.3</v>
      </c>
      <c r="H13">
        <v>1508</v>
      </c>
      <c r="I13" s="1">
        <v>100.52</v>
      </c>
    </row>
    <row r="14" spans="1:14" x14ac:dyDescent="0.45">
      <c r="A14" t="str">
        <f>RadiatorDatabase[[#This Row],[Type]]&amp;"x"&amp;RadiatorDatabase[[#This Row],[Subtype]]&amp;"x"&amp;RadiatorDatabase[[#This Row],[Length]]&amp;"x"&amp;RadiatorDatabase[[#This Row],[Height]]</f>
        <v>ModernxK2x700x600</v>
      </c>
      <c r="B14" t="s">
        <v>16</v>
      </c>
      <c r="C14" t="s">
        <v>11</v>
      </c>
      <c r="D14" t="s">
        <v>2</v>
      </c>
      <c r="E14">
        <v>600</v>
      </c>
      <c r="F14">
        <v>700</v>
      </c>
      <c r="G14">
        <f t="shared" si="0"/>
        <v>1.3</v>
      </c>
      <c r="H14">
        <v>1212</v>
      </c>
      <c r="I14" s="1">
        <v>81.84</v>
      </c>
    </row>
    <row r="15" spans="1:14" x14ac:dyDescent="0.45">
      <c r="A15" t="str">
        <f>RadiatorDatabase[[#This Row],[Type]]&amp;"x"&amp;RadiatorDatabase[[#This Row],[Subtype]]&amp;"x"&amp;RadiatorDatabase[[#This Row],[Length]]&amp;"x"&amp;RadiatorDatabase[[#This Row],[Height]]</f>
        <v>ModernxK2x900x450</v>
      </c>
      <c r="B15" t="s">
        <v>16</v>
      </c>
      <c r="C15" t="s">
        <v>11</v>
      </c>
      <c r="D15" t="s">
        <v>2</v>
      </c>
      <c r="E15">
        <v>450</v>
      </c>
      <c r="F15">
        <v>900</v>
      </c>
      <c r="G15">
        <f t="shared" si="0"/>
        <v>1.3</v>
      </c>
      <c r="H15">
        <v>1234</v>
      </c>
      <c r="I15" s="1">
        <v>85.67</v>
      </c>
    </row>
    <row r="16" spans="1:14" x14ac:dyDescent="0.45">
      <c r="A16" t="str">
        <f>RadiatorDatabase[[#This Row],[Type]]&amp;"x"&amp;RadiatorDatabase[[#This Row],[Subtype]]&amp;"x"&amp;RadiatorDatabase[[#This Row],[Length]]&amp;"x"&amp;RadiatorDatabase[[#This Row],[Height]]</f>
        <v>ModernxK2x600x600</v>
      </c>
      <c r="B16" t="s">
        <v>16</v>
      </c>
      <c r="C16" t="s">
        <v>11</v>
      </c>
      <c r="D16" t="s">
        <v>2</v>
      </c>
      <c r="E16">
        <v>600</v>
      </c>
      <c r="F16">
        <v>600</v>
      </c>
      <c r="G16">
        <f t="shared" si="0"/>
        <v>1.3</v>
      </c>
      <c r="H16">
        <v>1039</v>
      </c>
      <c r="I16" s="1">
        <v>74.739999999999995</v>
      </c>
    </row>
    <row r="17" spans="1:9" x14ac:dyDescent="0.45">
      <c r="A17" t="str">
        <f>RadiatorDatabase[[#This Row],[Type]]&amp;"x"&amp;RadiatorDatabase[[#This Row],[Subtype]]&amp;"x"&amp;RadiatorDatabase[[#This Row],[Length]]&amp;"x"&amp;RadiatorDatabase[[#This Row],[Height]]</f>
        <v>ModernxK2x800x450</v>
      </c>
      <c r="B17" t="s">
        <v>16</v>
      </c>
      <c r="C17" t="s">
        <v>11</v>
      </c>
      <c r="D17" t="s">
        <v>2</v>
      </c>
      <c r="E17">
        <v>450</v>
      </c>
      <c r="F17">
        <v>800</v>
      </c>
      <c r="G17">
        <f t="shared" si="0"/>
        <v>1.3</v>
      </c>
      <c r="H17">
        <v>1097</v>
      </c>
      <c r="I17" s="1">
        <v>79.19</v>
      </c>
    </row>
    <row r="18" spans="1:9" x14ac:dyDescent="0.45">
      <c r="A18" t="str">
        <f>RadiatorDatabase[[#This Row],[Type]]&amp;"x"&amp;RadiatorDatabase[[#This Row],[Subtype]]&amp;"x"&amp;RadiatorDatabase[[#This Row],[Length]]&amp;"x"&amp;RadiatorDatabase[[#This Row],[Height]]</f>
        <v>ModernxK1x700x600</v>
      </c>
      <c r="B18" t="s">
        <v>16</v>
      </c>
      <c r="C18" t="s">
        <v>11</v>
      </c>
      <c r="D18" t="s">
        <v>0</v>
      </c>
      <c r="E18">
        <v>600</v>
      </c>
      <c r="F18">
        <v>700</v>
      </c>
      <c r="G18">
        <f t="shared" si="0"/>
        <v>1.3</v>
      </c>
      <c r="H18">
        <v>686</v>
      </c>
      <c r="I18" s="1">
        <v>49.78</v>
      </c>
    </row>
    <row r="19" spans="1:9" x14ac:dyDescent="0.45">
      <c r="A19" t="str">
        <f>RadiatorDatabase[[#This Row],[Type]]&amp;"x"&amp;RadiatorDatabase[[#This Row],[Subtype]]&amp;"x"&amp;RadiatorDatabase[[#This Row],[Length]]&amp;"x"&amp;RadiatorDatabase[[#This Row],[Height]]</f>
        <v>ModernxK1x900x600</v>
      </c>
      <c r="B19" t="s">
        <v>16</v>
      </c>
      <c r="C19" t="s">
        <v>11</v>
      </c>
      <c r="D19" t="s">
        <v>0</v>
      </c>
      <c r="E19">
        <v>600</v>
      </c>
      <c r="F19">
        <v>900</v>
      </c>
      <c r="G19">
        <f t="shared" si="0"/>
        <v>1.3</v>
      </c>
      <c r="H19">
        <v>882</v>
      </c>
      <c r="I19" s="1">
        <v>64.02</v>
      </c>
    </row>
    <row r="20" spans="1:9" x14ac:dyDescent="0.45">
      <c r="A20" t="str">
        <f>RadiatorDatabase[[#This Row],[Type]]&amp;"x"&amp;RadiatorDatabase[[#This Row],[Subtype]]&amp;"x"&amp;RadiatorDatabase[[#This Row],[Length]]&amp;"x"&amp;RadiatorDatabase[[#This Row],[Height]]</f>
        <v>ModernxK1x1200x600</v>
      </c>
      <c r="B20" t="s">
        <v>16</v>
      </c>
      <c r="C20" t="s">
        <v>11</v>
      </c>
      <c r="D20" t="s">
        <v>0</v>
      </c>
      <c r="E20">
        <v>600</v>
      </c>
      <c r="F20">
        <v>1200</v>
      </c>
      <c r="G20">
        <f t="shared" si="0"/>
        <v>1.3</v>
      </c>
      <c r="H20">
        <v>1176</v>
      </c>
      <c r="I20" s="1">
        <v>85.36</v>
      </c>
    </row>
    <row r="21" spans="1:9" x14ac:dyDescent="0.45">
      <c r="A21" t="str">
        <f>RadiatorDatabase[[#This Row],[Type]]&amp;"x"&amp;RadiatorDatabase[[#This Row],[Subtype]]&amp;"x"&amp;RadiatorDatabase[[#This Row],[Length]]&amp;"x"&amp;RadiatorDatabase[[#This Row],[Height]]</f>
        <v>ModernxK1x600x600</v>
      </c>
      <c r="B21" t="s">
        <v>16</v>
      </c>
      <c r="C21" t="s">
        <v>11</v>
      </c>
      <c r="D21" t="s">
        <v>0</v>
      </c>
      <c r="E21">
        <v>600</v>
      </c>
      <c r="F21">
        <v>600</v>
      </c>
      <c r="G21">
        <f t="shared" si="0"/>
        <v>1.3</v>
      </c>
      <c r="H21">
        <v>588</v>
      </c>
      <c r="I21" s="1">
        <v>42.69</v>
      </c>
    </row>
    <row r="22" spans="1:9" x14ac:dyDescent="0.45">
      <c r="A22" t="str">
        <f>RadiatorDatabase[[#This Row],[Type]]&amp;"x"&amp;RadiatorDatabase[[#This Row],[Subtype]]&amp;"x"&amp;RadiatorDatabase[[#This Row],[Length]]&amp;"x"&amp;RadiatorDatabase[[#This Row],[Height]]</f>
        <v>ModernxK1x1400x600</v>
      </c>
      <c r="B22" t="s">
        <v>16</v>
      </c>
      <c r="C22" t="s">
        <v>11</v>
      </c>
      <c r="D22" t="s">
        <v>0</v>
      </c>
      <c r="E22">
        <v>600</v>
      </c>
      <c r="F22">
        <v>1400</v>
      </c>
      <c r="G22">
        <f t="shared" si="0"/>
        <v>1.3</v>
      </c>
      <c r="H22">
        <v>1372</v>
      </c>
      <c r="I22" s="1">
        <v>99.61</v>
      </c>
    </row>
    <row r="23" spans="1:9" x14ac:dyDescent="0.45">
      <c r="A23" t="str">
        <f>RadiatorDatabase[[#This Row],[Type]]&amp;"x"&amp;RadiatorDatabase[[#This Row],[Subtype]]&amp;"x"&amp;RadiatorDatabase[[#This Row],[Length]]&amp;"x"&amp;RadiatorDatabase[[#This Row],[Height]]</f>
        <v>ModernxK1x1600x600</v>
      </c>
      <c r="B23" t="s">
        <v>16</v>
      </c>
      <c r="C23" t="s">
        <v>11</v>
      </c>
      <c r="D23" t="s">
        <v>0</v>
      </c>
      <c r="E23">
        <v>600</v>
      </c>
      <c r="F23">
        <v>1600</v>
      </c>
      <c r="G23">
        <f t="shared" si="0"/>
        <v>1.3</v>
      </c>
      <c r="H23">
        <v>1568</v>
      </c>
      <c r="I23" s="1">
        <v>113.84</v>
      </c>
    </row>
    <row r="24" spans="1:9" x14ac:dyDescent="0.45">
      <c r="A24" t="str">
        <f>RadiatorDatabase[[#This Row],[Type]]&amp;"x"&amp;RadiatorDatabase[[#This Row],[Subtype]]&amp;"x"&amp;RadiatorDatabase[[#This Row],[Length]]&amp;"x"&amp;RadiatorDatabase[[#This Row],[Height]]</f>
        <v>ModernxK1x1100x600</v>
      </c>
      <c r="B24" t="s">
        <v>16</v>
      </c>
      <c r="C24" t="s">
        <v>11</v>
      </c>
      <c r="D24" t="s">
        <v>0</v>
      </c>
      <c r="E24">
        <v>600</v>
      </c>
      <c r="F24">
        <v>1100</v>
      </c>
      <c r="G24">
        <f t="shared" si="0"/>
        <v>1.3</v>
      </c>
      <c r="H24">
        <v>1078</v>
      </c>
      <c r="I24" s="1">
        <v>78.27</v>
      </c>
    </row>
    <row r="25" spans="1:9" x14ac:dyDescent="0.45">
      <c r="A25" t="str">
        <f>RadiatorDatabase[[#This Row],[Type]]&amp;"x"&amp;RadiatorDatabase[[#This Row],[Subtype]]&amp;"x"&amp;RadiatorDatabase[[#This Row],[Length]]&amp;"x"&amp;RadiatorDatabase[[#This Row],[Height]]</f>
        <v>ModernxK1x800x600</v>
      </c>
      <c r="B25" t="s">
        <v>16</v>
      </c>
      <c r="C25" t="s">
        <v>11</v>
      </c>
      <c r="D25" t="s">
        <v>0</v>
      </c>
      <c r="E25">
        <v>600</v>
      </c>
      <c r="F25">
        <v>800</v>
      </c>
      <c r="G25">
        <f t="shared" si="0"/>
        <v>1.3</v>
      </c>
      <c r="H25">
        <v>784</v>
      </c>
      <c r="I25" s="1">
        <v>56.94</v>
      </c>
    </row>
    <row r="26" spans="1:9" x14ac:dyDescent="0.45">
      <c r="A26" t="str">
        <f>RadiatorDatabase[[#This Row],[Type]]&amp;"x"&amp;RadiatorDatabase[[#This Row],[Subtype]]&amp;"x"&amp;RadiatorDatabase[[#This Row],[Length]]&amp;"x"&amp;RadiatorDatabase[[#This Row],[Height]]</f>
        <v>ModernxK1x1000x600</v>
      </c>
      <c r="B26" t="s">
        <v>16</v>
      </c>
      <c r="C26" t="s">
        <v>11</v>
      </c>
      <c r="D26" t="s">
        <v>0</v>
      </c>
      <c r="E26">
        <v>600</v>
      </c>
      <c r="F26">
        <v>1000</v>
      </c>
      <c r="G26">
        <f t="shared" si="0"/>
        <v>1.3</v>
      </c>
      <c r="H26">
        <v>980</v>
      </c>
      <c r="I26" s="1">
        <v>71.739999999999995</v>
      </c>
    </row>
    <row r="27" spans="1:9" x14ac:dyDescent="0.45">
      <c r="A27" t="str">
        <f>RadiatorDatabase[[#This Row],[Type]]&amp;"x"&amp;RadiatorDatabase[[#This Row],[Subtype]]&amp;"x"&amp;RadiatorDatabase[[#This Row],[Length]]&amp;"x"&amp;RadiatorDatabase[[#This Row],[Height]]</f>
        <v>ModernxK2x1600x450</v>
      </c>
      <c r="B27" t="s">
        <v>16</v>
      </c>
      <c r="C27" t="s">
        <v>11</v>
      </c>
      <c r="D27" t="s">
        <v>2</v>
      </c>
      <c r="E27">
        <v>450</v>
      </c>
      <c r="F27">
        <v>1600</v>
      </c>
      <c r="G27">
        <f t="shared" si="0"/>
        <v>1.3</v>
      </c>
      <c r="H27">
        <v>2194</v>
      </c>
      <c r="I27" s="1">
        <v>161.37</v>
      </c>
    </row>
    <row r="28" spans="1:9" x14ac:dyDescent="0.45">
      <c r="A28" t="str">
        <f>RadiatorDatabase[[#This Row],[Type]]&amp;"x"&amp;RadiatorDatabase[[#This Row],[Subtype]]&amp;"x"&amp;RadiatorDatabase[[#This Row],[Length]]&amp;"x"&amp;RadiatorDatabase[[#This Row],[Height]]</f>
        <v>ModernxK2x1800x450</v>
      </c>
      <c r="B28" t="s">
        <v>16</v>
      </c>
      <c r="C28" t="s">
        <v>11</v>
      </c>
      <c r="D28" t="s">
        <v>2</v>
      </c>
      <c r="E28">
        <v>450</v>
      </c>
      <c r="F28">
        <v>1800</v>
      </c>
      <c r="G28">
        <f t="shared" si="0"/>
        <v>1.3</v>
      </c>
      <c r="H28">
        <v>2468</v>
      </c>
      <c r="I28" s="1">
        <v>181.58</v>
      </c>
    </row>
    <row r="29" spans="1:9" x14ac:dyDescent="0.45">
      <c r="A29" t="str">
        <f>RadiatorDatabase[[#This Row],[Type]]&amp;"x"&amp;RadiatorDatabase[[#This Row],[Subtype]]&amp;"x"&amp;RadiatorDatabase[[#This Row],[Length]]&amp;"x"&amp;RadiatorDatabase[[#This Row],[Height]]</f>
        <v>ModernxK2x1400x450</v>
      </c>
      <c r="B29" t="s">
        <v>16</v>
      </c>
      <c r="C29" t="s">
        <v>11</v>
      </c>
      <c r="D29" t="s">
        <v>2</v>
      </c>
      <c r="E29">
        <v>450</v>
      </c>
      <c r="F29">
        <v>1400</v>
      </c>
      <c r="G29">
        <f t="shared" si="0"/>
        <v>1.3</v>
      </c>
      <c r="H29">
        <v>1919</v>
      </c>
      <c r="I29" s="1">
        <v>141.21</v>
      </c>
    </row>
    <row r="30" spans="1:9" x14ac:dyDescent="0.45">
      <c r="A30" t="str">
        <f>RadiatorDatabase[[#This Row],[Type]]&amp;"x"&amp;RadiatorDatabase[[#This Row],[Subtype]]&amp;"x"&amp;RadiatorDatabase[[#This Row],[Length]]&amp;"x"&amp;RadiatorDatabase[[#This Row],[Height]]</f>
        <v>ModernxK2x2000x450</v>
      </c>
      <c r="B30" t="s">
        <v>16</v>
      </c>
      <c r="C30" t="s">
        <v>11</v>
      </c>
      <c r="D30" t="s">
        <v>2</v>
      </c>
      <c r="E30">
        <v>450</v>
      </c>
      <c r="F30">
        <v>2000</v>
      </c>
      <c r="G30">
        <f t="shared" si="0"/>
        <v>1.3</v>
      </c>
      <c r="H30">
        <v>2742</v>
      </c>
      <c r="I30" s="1">
        <v>209.8</v>
      </c>
    </row>
    <row r="31" spans="1:9" x14ac:dyDescent="0.45">
      <c r="A31" t="str">
        <f>RadiatorDatabase[[#This Row],[Type]]&amp;"x"&amp;RadiatorDatabase[[#This Row],[Subtype]]&amp;"x"&amp;RadiatorDatabase[[#This Row],[Length]]&amp;"x"&amp;RadiatorDatabase[[#This Row],[Height]]</f>
        <v>ModernxK2x700x450</v>
      </c>
      <c r="B31" t="s">
        <v>16</v>
      </c>
      <c r="C31" t="s">
        <v>11</v>
      </c>
      <c r="D31" t="s">
        <v>2</v>
      </c>
      <c r="E31">
        <v>450</v>
      </c>
      <c r="F31">
        <v>700</v>
      </c>
      <c r="G31">
        <f t="shared" si="0"/>
        <v>1.3</v>
      </c>
      <c r="H31">
        <v>960</v>
      </c>
      <c r="I31" s="1">
        <v>74.599999999999994</v>
      </c>
    </row>
    <row r="32" spans="1:9" x14ac:dyDescent="0.45">
      <c r="A32" t="str">
        <f>RadiatorDatabase[[#This Row],[Type]]&amp;"x"&amp;RadiatorDatabase[[#This Row],[Subtype]]&amp;"x"&amp;RadiatorDatabase[[#This Row],[Length]]&amp;"x"&amp;RadiatorDatabase[[#This Row],[Height]]</f>
        <v>ModernxK2x500x600</v>
      </c>
      <c r="B32" t="s">
        <v>16</v>
      </c>
      <c r="C32" t="s">
        <v>11</v>
      </c>
      <c r="D32" t="s">
        <v>2</v>
      </c>
      <c r="E32">
        <v>600</v>
      </c>
      <c r="F32">
        <v>500</v>
      </c>
      <c r="G32">
        <f t="shared" si="0"/>
        <v>1.3</v>
      </c>
      <c r="H32">
        <v>866</v>
      </c>
      <c r="I32" s="1">
        <v>67.489999999999995</v>
      </c>
    </row>
    <row r="33" spans="1:9" x14ac:dyDescent="0.45">
      <c r="A33" t="str">
        <f>RadiatorDatabase[[#This Row],[Type]]&amp;"x"&amp;RadiatorDatabase[[#This Row],[Subtype]]&amp;"x"&amp;RadiatorDatabase[[#This Row],[Length]]&amp;"x"&amp;RadiatorDatabase[[#This Row],[Height]]</f>
        <v>ModernxK2x1000x700</v>
      </c>
      <c r="B33" t="s">
        <v>16</v>
      </c>
      <c r="C33" t="s">
        <v>11</v>
      </c>
      <c r="D33" t="s">
        <v>2</v>
      </c>
      <c r="E33">
        <v>700</v>
      </c>
      <c r="F33">
        <v>1000</v>
      </c>
      <c r="G33">
        <f t="shared" si="0"/>
        <v>1.3</v>
      </c>
      <c r="H33">
        <v>1961</v>
      </c>
      <c r="I33" s="1">
        <v>154.36000000000001</v>
      </c>
    </row>
    <row r="34" spans="1:9" x14ac:dyDescent="0.45">
      <c r="A34" t="str">
        <f>RadiatorDatabase[[#This Row],[Type]]&amp;"x"&amp;RadiatorDatabase[[#This Row],[Subtype]]&amp;"x"&amp;RadiatorDatabase[[#This Row],[Length]]&amp;"x"&amp;RadiatorDatabase[[#This Row],[Height]]</f>
        <v>ModernxK1x1800x600</v>
      </c>
      <c r="B34" t="s">
        <v>16</v>
      </c>
      <c r="C34" t="s">
        <v>11</v>
      </c>
      <c r="D34" t="s">
        <v>0</v>
      </c>
      <c r="E34">
        <v>600</v>
      </c>
      <c r="F34">
        <v>1800</v>
      </c>
      <c r="G34">
        <f t="shared" si="0"/>
        <v>1.3</v>
      </c>
      <c r="H34">
        <v>1764</v>
      </c>
      <c r="I34" s="1">
        <v>139.06</v>
      </c>
    </row>
    <row r="35" spans="1:9" x14ac:dyDescent="0.45">
      <c r="A35" t="str">
        <f>RadiatorDatabase[[#This Row],[Type]]&amp;"x"&amp;RadiatorDatabase[[#This Row],[Subtype]]&amp;"x"&amp;RadiatorDatabase[[#This Row],[Length]]&amp;"x"&amp;RadiatorDatabase[[#This Row],[Height]]</f>
        <v>ModernxK1x500x600</v>
      </c>
      <c r="B35" t="s">
        <v>16</v>
      </c>
      <c r="C35" t="s">
        <v>11</v>
      </c>
      <c r="D35" t="s">
        <v>0</v>
      </c>
      <c r="E35">
        <v>600</v>
      </c>
      <c r="F35">
        <v>500</v>
      </c>
      <c r="G35">
        <f t="shared" si="0"/>
        <v>1.3</v>
      </c>
      <c r="H35">
        <v>490</v>
      </c>
      <c r="I35" s="1">
        <v>40.659999999999997</v>
      </c>
    </row>
    <row r="36" spans="1:9" x14ac:dyDescent="0.45">
      <c r="A36" t="str">
        <f>RadiatorDatabase[[#This Row],[Type]]&amp;"x"&amp;RadiatorDatabase[[#This Row],[Subtype]]&amp;"x"&amp;RadiatorDatabase[[#This Row],[Length]]&amp;"x"&amp;RadiatorDatabase[[#This Row],[Height]]</f>
        <v>ModernxK2x600x450</v>
      </c>
      <c r="B36" t="s">
        <v>16</v>
      </c>
      <c r="C36" t="s">
        <v>11</v>
      </c>
      <c r="D36" t="s">
        <v>2</v>
      </c>
      <c r="E36">
        <v>450</v>
      </c>
      <c r="F36">
        <v>600</v>
      </c>
      <c r="G36">
        <f t="shared" si="0"/>
        <v>1.3</v>
      </c>
      <c r="H36">
        <v>823</v>
      </c>
      <c r="I36" s="1">
        <v>68.5</v>
      </c>
    </row>
    <row r="37" spans="1:9" x14ac:dyDescent="0.45">
      <c r="A37" t="str">
        <f>RadiatorDatabase[[#This Row],[Type]]&amp;"x"&amp;RadiatorDatabase[[#This Row],[Subtype]]&amp;"x"&amp;RadiatorDatabase[[#This Row],[Length]]&amp;"x"&amp;RadiatorDatabase[[#This Row],[Height]]</f>
        <v>ModernxK2x400x600</v>
      </c>
      <c r="B37" t="s">
        <v>16</v>
      </c>
      <c r="C37" t="s">
        <v>11</v>
      </c>
      <c r="D37" t="s">
        <v>2</v>
      </c>
      <c r="E37">
        <v>600</v>
      </c>
      <c r="F37">
        <v>400</v>
      </c>
      <c r="G37">
        <f t="shared" si="0"/>
        <v>1.3</v>
      </c>
      <c r="H37">
        <v>693</v>
      </c>
      <c r="I37" s="1">
        <v>58.14</v>
      </c>
    </row>
    <row r="38" spans="1:9" x14ac:dyDescent="0.45">
      <c r="A38" t="str">
        <f>RadiatorDatabase[[#This Row],[Type]]&amp;"x"&amp;RadiatorDatabase[[#This Row],[Subtype]]&amp;"x"&amp;RadiatorDatabase[[#This Row],[Length]]&amp;"x"&amp;RadiatorDatabase[[#This Row],[Height]]</f>
        <v>ModernxK2x1100x700</v>
      </c>
      <c r="B38" t="s">
        <v>16</v>
      </c>
      <c r="C38" t="s">
        <v>11</v>
      </c>
      <c r="D38" t="s">
        <v>2</v>
      </c>
      <c r="E38">
        <v>700</v>
      </c>
      <c r="F38">
        <v>1100</v>
      </c>
      <c r="G38">
        <f t="shared" si="0"/>
        <v>1.3</v>
      </c>
      <c r="H38">
        <v>2157</v>
      </c>
      <c r="I38" s="1">
        <v>181.9</v>
      </c>
    </row>
    <row r="39" spans="1:9" x14ac:dyDescent="0.45">
      <c r="A39" t="str">
        <f>RadiatorDatabase[[#This Row],[Type]]&amp;"x"&amp;RadiatorDatabase[[#This Row],[Subtype]]&amp;"x"&amp;RadiatorDatabase[[#This Row],[Length]]&amp;"x"&amp;RadiatorDatabase[[#This Row],[Height]]</f>
        <v>ModernxK2x1200x700</v>
      </c>
      <c r="B39" t="s">
        <v>16</v>
      </c>
      <c r="C39" t="s">
        <v>11</v>
      </c>
      <c r="D39" t="s">
        <v>2</v>
      </c>
      <c r="E39">
        <v>700</v>
      </c>
      <c r="F39">
        <v>1200</v>
      </c>
      <c r="G39">
        <f t="shared" si="0"/>
        <v>1.3</v>
      </c>
      <c r="H39">
        <v>2353</v>
      </c>
      <c r="I39" s="1">
        <v>198.48</v>
      </c>
    </row>
    <row r="40" spans="1:9" x14ac:dyDescent="0.45">
      <c r="A40" t="str">
        <f>RadiatorDatabase[[#This Row],[Type]]&amp;"x"&amp;RadiatorDatabase[[#This Row],[Subtype]]&amp;"x"&amp;RadiatorDatabase[[#This Row],[Length]]&amp;"x"&amp;RadiatorDatabase[[#This Row],[Height]]</f>
        <v>ModernxK2x2200x450</v>
      </c>
      <c r="B40" t="s">
        <v>16</v>
      </c>
      <c r="C40" t="s">
        <v>11</v>
      </c>
      <c r="D40" t="s">
        <v>2</v>
      </c>
      <c r="E40">
        <v>450</v>
      </c>
      <c r="F40">
        <v>2200</v>
      </c>
      <c r="G40">
        <f t="shared" si="0"/>
        <v>1.3</v>
      </c>
      <c r="H40">
        <v>3016</v>
      </c>
      <c r="I40" s="1">
        <v>257.01</v>
      </c>
    </row>
    <row r="41" spans="1:9" x14ac:dyDescent="0.45">
      <c r="A41" t="str">
        <f>RadiatorDatabase[[#This Row],[Type]]&amp;"x"&amp;RadiatorDatabase[[#This Row],[Subtype]]&amp;"x"&amp;RadiatorDatabase[[#This Row],[Length]]&amp;"x"&amp;RadiatorDatabase[[#This Row],[Height]]</f>
        <v>ModernxK2x2400x450</v>
      </c>
      <c r="B41" t="s">
        <v>16</v>
      </c>
      <c r="C41" t="s">
        <v>11</v>
      </c>
      <c r="D41" t="s">
        <v>2</v>
      </c>
      <c r="E41">
        <v>450</v>
      </c>
      <c r="F41">
        <v>2400</v>
      </c>
      <c r="G41">
        <f t="shared" si="0"/>
        <v>1.3</v>
      </c>
      <c r="H41">
        <v>3290</v>
      </c>
      <c r="I41" s="1">
        <v>280.38</v>
      </c>
    </row>
    <row r="42" spans="1:9" x14ac:dyDescent="0.45">
      <c r="A42" t="str">
        <f>RadiatorDatabase[[#This Row],[Type]]&amp;"x"&amp;RadiatorDatabase[[#This Row],[Subtype]]&amp;"x"&amp;RadiatorDatabase[[#This Row],[Length]]&amp;"x"&amp;RadiatorDatabase[[#This Row],[Height]]</f>
        <v>ModernxK1x1100x450</v>
      </c>
      <c r="B42" t="s">
        <v>16</v>
      </c>
      <c r="C42" t="s">
        <v>11</v>
      </c>
      <c r="D42" t="s">
        <v>0</v>
      </c>
      <c r="E42">
        <v>450</v>
      </c>
      <c r="F42">
        <v>1100</v>
      </c>
      <c r="G42">
        <f t="shared" si="0"/>
        <v>1.3</v>
      </c>
      <c r="H42">
        <v>832</v>
      </c>
      <c r="I42" s="1">
        <v>71.739999999999995</v>
      </c>
    </row>
    <row r="43" spans="1:9" x14ac:dyDescent="0.45">
      <c r="A43" t="str">
        <f>RadiatorDatabase[[#This Row],[Type]]&amp;"x"&amp;RadiatorDatabase[[#This Row],[Subtype]]&amp;"x"&amp;RadiatorDatabase[[#This Row],[Length]]&amp;"x"&amp;RadiatorDatabase[[#This Row],[Height]]</f>
        <v>ModernxK1x800x450</v>
      </c>
      <c r="B43" t="s">
        <v>16</v>
      </c>
      <c r="C43" t="s">
        <v>11</v>
      </c>
      <c r="D43" t="s">
        <v>0</v>
      </c>
      <c r="E43">
        <v>450</v>
      </c>
      <c r="F43">
        <v>800</v>
      </c>
      <c r="G43">
        <f t="shared" si="0"/>
        <v>1.3</v>
      </c>
      <c r="H43">
        <v>605</v>
      </c>
      <c r="I43" s="1">
        <v>52.17</v>
      </c>
    </row>
    <row r="44" spans="1:9" x14ac:dyDescent="0.45">
      <c r="A44" t="str">
        <f>RadiatorDatabase[[#This Row],[Type]]&amp;"x"&amp;RadiatorDatabase[[#This Row],[Subtype]]&amp;"x"&amp;RadiatorDatabase[[#This Row],[Length]]&amp;"x"&amp;RadiatorDatabase[[#This Row],[Height]]</f>
        <v>ModernxK1x1600x450</v>
      </c>
      <c r="B44" t="s">
        <v>16</v>
      </c>
      <c r="C44" t="s">
        <v>11</v>
      </c>
      <c r="D44" t="s">
        <v>0</v>
      </c>
      <c r="E44">
        <v>450</v>
      </c>
      <c r="F44">
        <v>1600</v>
      </c>
      <c r="G44">
        <f t="shared" si="0"/>
        <v>1.3</v>
      </c>
      <c r="H44">
        <v>1210</v>
      </c>
      <c r="I44" s="1">
        <v>104.34</v>
      </c>
    </row>
    <row r="45" spans="1:9" x14ac:dyDescent="0.45">
      <c r="A45" t="str">
        <f>RadiatorDatabase[[#This Row],[Type]]&amp;"x"&amp;RadiatorDatabase[[#This Row],[Subtype]]&amp;"x"&amp;RadiatorDatabase[[#This Row],[Length]]&amp;"x"&amp;RadiatorDatabase[[#This Row],[Height]]</f>
        <v>ModernxK1x600x450</v>
      </c>
      <c r="B45" t="s">
        <v>16</v>
      </c>
      <c r="C45" t="s">
        <v>11</v>
      </c>
      <c r="D45" t="s">
        <v>0</v>
      </c>
      <c r="E45">
        <v>450</v>
      </c>
      <c r="F45">
        <v>600</v>
      </c>
      <c r="G45">
        <f t="shared" si="0"/>
        <v>1.3</v>
      </c>
      <c r="H45">
        <v>454</v>
      </c>
      <c r="I45" s="1">
        <v>39.15</v>
      </c>
    </row>
    <row r="46" spans="1:9" x14ac:dyDescent="0.45">
      <c r="A46" t="str">
        <f>RadiatorDatabase[[#This Row],[Type]]&amp;"x"&amp;RadiatorDatabase[[#This Row],[Subtype]]&amp;"x"&amp;RadiatorDatabase[[#This Row],[Length]]&amp;"x"&amp;RadiatorDatabase[[#This Row],[Height]]</f>
        <v>ModernxK1x1000x450</v>
      </c>
      <c r="B46" t="s">
        <v>16</v>
      </c>
      <c r="C46" t="s">
        <v>11</v>
      </c>
      <c r="D46" t="s">
        <v>0</v>
      </c>
      <c r="E46">
        <v>450</v>
      </c>
      <c r="F46">
        <v>1000</v>
      </c>
      <c r="G46">
        <f t="shared" si="0"/>
        <v>1.3</v>
      </c>
      <c r="H46">
        <v>756</v>
      </c>
      <c r="I46" s="1">
        <v>65.2</v>
      </c>
    </row>
    <row r="47" spans="1:9" x14ac:dyDescent="0.45">
      <c r="A47" t="str">
        <f>RadiatorDatabase[[#This Row],[Type]]&amp;"x"&amp;RadiatorDatabase[[#This Row],[Subtype]]&amp;"x"&amp;RadiatorDatabase[[#This Row],[Length]]&amp;"x"&amp;RadiatorDatabase[[#This Row],[Height]]</f>
        <v>ModernxK1x1400x450</v>
      </c>
      <c r="B47" t="s">
        <v>16</v>
      </c>
      <c r="C47" t="s">
        <v>11</v>
      </c>
      <c r="D47" t="s">
        <v>0</v>
      </c>
      <c r="E47">
        <v>450</v>
      </c>
      <c r="F47">
        <v>1400</v>
      </c>
      <c r="G47">
        <f t="shared" si="0"/>
        <v>1.3</v>
      </c>
      <c r="H47">
        <v>1058</v>
      </c>
      <c r="I47" s="1">
        <v>91.29</v>
      </c>
    </row>
    <row r="48" spans="1:9" x14ac:dyDescent="0.45">
      <c r="A48" t="str">
        <f>RadiatorDatabase[[#This Row],[Type]]&amp;"x"&amp;RadiatorDatabase[[#This Row],[Subtype]]&amp;"x"&amp;RadiatorDatabase[[#This Row],[Length]]&amp;"x"&amp;RadiatorDatabase[[#This Row],[Height]]</f>
        <v>ModernxK1x900x450</v>
      </c>
      <c r="B48" t="s">
        <v>16</v>
      </c>
      <c r="C48" t="s">
        <v>11</v>
      </c>
      <c r="D48" t="s">
        <v>0</v>
      </c>
      <c r="E48">
        <v>450</v>
      </c>
      <c r="F48">
        <v>900</v>
      </c>
      <c r="G48">
        <f t="shared" si="0"/>
        <v>1.3</v>
      </c>
      <c r="H48">
        <v>680</v>
      </c>
      <c r="I48" s="1">
        <v>58.68</v>
      </c>
    </row>
    <row r="49" spans="1:9" x14ac:dyDescent="0.45">
      <c r="A49" t="str">
        <f>RadiatorDatabase[[#This Row],[Type]]&amp;"x"&amp;RadiatorDatabase[[#This Row],[Subtype]]&amp;"x"&amp;RadiatorDatabase[[#This Row],[Length]]&amp;"x"&amp;RadiatorDatabase[[#This Row],[Height]]</f>
        <v>ModernxK1x700x450</v>
      </c>
      <c r="B49" t="s">
        <v>16</v>
      </c>
      <c r="C49" t="s">
        <v>11</v>
      </c>
      <c r="D49" t="s">
        <v>0</v>
      </c>
      <c r="E49">
        <v>450</v>
      </c>
      <c r="F49">
        <v>700</v>
      </c>
      <c r="G49">
        <f t="shared" si="0"/>
        <v>1.3</v>
      </c>
      <c r="H49">
        <v>529</v>
      </c>
      <c r="I49" s="1">
        <v>45.65</v>
      </c>
    </row>
    <row r="50" spans="1:9" x14ac:dyDescent="0.45">
      <c r="A50" t="str">
        <f>RadiatorDatabase[[#This Row],[Type]]&amp;"x"&amp;RadiatorDatabase[[#This Row],[Subtype]]&amp;"x"&amp;RadiatorDatabase[[#This Row],[Length]]&amp;"x"&amp;RadiatorDatabase[[#This Row],[Height]]</f>
        <v>ModernxK1x1200x450</v>
      </c>
      <c r="B50" t="s">
        <v>16</v>
      </c>
      <c r="C50" t="s">
        <v>11</v>
      </c>
      <c r="D50" t="s">
        <v>0</v>
      </c>
      <c r="E50">
        <v>450</v>
      </c>
      <c r="F50">
        <v>1200</v>
      </c>
      <c r="G50">
        <f t="shared" si="0"/>
        <v>1.3</v>
      </c>
      <c r="H50">
        <v>907</v>
      </c>
      <c r="I50" s="1">
        <v>78.27</v>
      </c>
    </row>
    <row r="51" spans="1:9" x14ac:dyDescent="0.45">
      <c r="A51" t="str">
        <f>RadiatorDatabase[[#This Row],[Type]]&amp;"x"&amp;RadiatorDatabase[[#This Row],[Subtype]]&amp;"x"&amp;RadiatorDatabase[[#This Row],[Length]]&amp;"x"&amp;RadiatorDatabase[[#This Row],[Height]]</f>
        <v>ModernxK2x1000x300</v>
      </c>
      <c r="B51" t="s">
        <v>16</v>
      </c>
      <c r="C51" t="s">
        <v>11</v>
      </c>
      <c r="D51" t="s">
        <v>2</v>
      </c>
      <c r="E51">
        <v>300</v>
      </c>
      <c r="F51">
        <v>1000</v>
      </c>
      <c r="G51">
        <f t="shared" si="0"/>
        <v>1.3</v>
      </c>
      <c r="H51">
        <v>982</v>
      </c>
      <c r="I51" s="1">
        <v>85.18</v>
      </c>
    </row>
    <row r="52" spans="1:9" x14ac:dyDescent="0.45">
      <c r="A52" t="str">
        <f>RadiatorDatabase[[#This Row],[Type]]&amp;"x"&amp;RadiatorDatabase[[#This Row],[Subtype]]&amp;"x"&amp;RadiatorDatabase[[#This Row],[Length]]&amp;"x"&amp;RadiatorDatabase[[#This Row],[Height]]</f>
        <v>ModernxK2x2000x600</v>
      </c>
      <c r="B52" t="s">
        <v>16</v>
      </c>
      <c r="C52" t="s">
        <v>11</v>
      </c>
      <c r="D52" t="s">
        <v>2</v>
      </c>
      <c r="E52">
        <v>600</v>
      </c>
      <c r="F52">
        <v>2000</v>
      </c>
      <c r="G52">
        <f t="shared" si="0"/>
        <v>1.3</v>
      </c>
      <c r="H52">
        <v>3464</v>
      </c>
      <c r="I52" s="1">
        <v>303.12</v>
      </c>
    </row>
    <row r="53" spans="1:9" x14ac:dyDescent="0.45">
      <c r="A53" t="str">
        <f>RadiatorDatabase[[#This Row],[Type]]&amp;"x"&amp;RadiatorDatabase[[#This Row],[Subtype]]&amp;"x"&amp;RadiatorDatabase[[#This Row],[Length]]&amp;"x"&amp;RadiatorDatabase[[#This Row],[Height]]</f>
        <v>ModernxK2x900x700</v>
      </c>
      <c r="B53" t="s">
        <v>16</v>
      </c>
      <c r="C53" t="s">
        <v>11</v>
      </c>
      <c r="D53" t="s">
        <v>2</v>
      </c>
      <c r="E53">
        <v>700</v>
      </c>
      <c r="F53">
        <v>900</v>
      </c>
      <c r="G53">
        <f t="shared" si="0"/>
        <v>1.3</v>
      </c>
      <c r="H53">
        <v>1765</v>
      </c>
      <c r="I53" s="1">
        <v>155.07</v>
      </c>
    </row>
    <row r="54" spans="1:9" x14ac:dyDescent="0.45">
      <c r="A54" t="str">
        <f>RadiatorDatabase[[#This Row],[Type]]&amp;"x"&amp;RadiatorDatabase[[#This Row],[Subtype]]&amp;"x"&amp;RadiatorDatabase[[#This Row],[Length]]&amp;"x"&amp;RadiatorDatabase[[#This Row],[Height]]</f>
        <v>ModernxK2x1500x300</v>
      </c>
      <c r="B54" t="s">
        <v>16</v>
      </c>
      <c r="C54" t="s">
        <v>11</v>
      </c>
      <c r="D54" t="s">
        <v>2</v>
      </c>
      <c r="E54">
        <v>300</v>
      </c>
      <c r="F54">
        <v>1500</v>
      </c>
      <c r="G54">
        <f t="shared" si="0"/>
        <v>1.3</v>
      </c>
      <c r="H54">
        <v>1473</v>
      </c>
      <c r="I54" s="1">
        <v>130.91</v>
      </c>
    </row>
    <row r="55" spans="1:9" x14ac:dyDescent="0.45">
      <c r="A55" t="str">
        <f>RadiatorDatabase[[#This Row],[Type]]&amp;"x"&amp;RadiatorDatabase[[#This Row],[Subtype]]&amp;"x"&amp;RadiatorDatabase[[#This Row],[Length]]&amp;"x"&amp;RadiatorDatabase[[#This Row],[Height]]</f>
        <v>ModernxK2x500x450</v>
      </c>
      <c r="B55" t="s">
        <v>16</v>
      </c>
      <c r="C55" t="s">
        <v>11</v>
      </c>
      <c r="D55" t="s">
        <v>2</v>
      </c>
      <c r="E55">
        <v>450</v>
      </c>
      <c r="F55">
        <v>500</v>
      </c>
      <c r="G55">
        <f t="shared" si="0"/>
        <v>1.3</v>
      </c>
      <c r="H55">
        <v>686</v>
      </c>
      <c r="I55" s="1">
        <v>61.83</v>
      </c>
    </row>
    <row r="56" spans="1:9" x14ac:dyDescent="0.45">
      <c r="A56" t="str">
        <f>RadiatorDatabase[[#This Row],[Type]]&amp;"x"&amp;RadiatorDatabase[[#This Row],[Subtype]]&amp;"x"&amp;RadiatorDatabase[[#This Row],[Length]]&amp;"x"&amp;RadiatorDatabase[[#This Row],[Height]]</f>
        <v>ModernxK2x800x700</v>
      </c>
      <c r="B56" t="s">
        <v>16</v>
      </c>
      <c r="C56" t="s">
        <v>11</v>
      </c>
      <c r="D56" t="s">
        <v>2</v>
      </c>
      <c r="E56">
        <v>700</v>
      </c>
      <c r="F56">
        <v>800</v>
      </c>
      <c r="G56">
        <f t="shared" si="0"/>
        <v>1.3</v>
      </c>
      <c r="H56">
        <v>1569</v>
      </c>
      <c r="I56" s="1">
        <v>143.31</v>
      </c>
    </row>
    <row r="57" spans="1:9" x14ac:dyDescent="0.45">
      <c r="A57" t="str">
        <f>RadiatorDatabase[[#This Row],[Type]]&amp;"x"&amp;RadiatorDatabase[[#This Row],[Subtype]]&amp;"x"&amp;RadiatorDatabase[[#This Row],[Length]]&amp;"x"&amp;RadiatorDatabase[[#This Row],[Height]]</f>
        <v>ModernxK2x2000x300</v>
      </c>
      <c r="B57" t="s">
        <v>16</v>
      </c>
      <c r="C57" t="s">
        <v>11</v>
      </c>
      <c r="D57" t="s">
        <v>2</v>
      </c>
      <c r="E57">
        <v>300</v>
      </c>
      <c r="F57">
        <v>2000</v>
      </c>
      <c r="G57">
        <f t="shared" si="0"/>
        <v>1.3</v>
      </c>
      <c r="H57">
        <v>1964</v>
      </c>
      <c r="I57" s="1">
        <v>181.53</v>
      </c>
    </row>
    <row r="58" spans="1:9" x14ac:dyDescent="0.45">
      <c r="A58" t="str">
        <f>RadiatorDatabase[[#This Row],[Type]]&amp;"x"&amp;RadiatorDatabase[[#This Row],[Subtype]]&amp;"x"&amp;RadiatorDatabase[[#This Row],[Length]]&amp;"x"&amp;RadiatorDatabase[[#This Row],[Height]]</f>
        <v>ModernxK2x1600x700</v>
      </c>
      <c r="B58" t="s">
        <v>16</v>
      </c>
      <c r="C58" t="s">
        <v>11</v>
      </c>
      <c r="D58" t="s">
        <v>2</v>
      </c>
      <c r="E58">
        <v>700</v>
      </c>
      <c r="F58">
        <v>1600</v>
      </c>
      <c r="G58">
        <f t="shared" si="0"/>
        <v>1.3</v>
      </c>
      <c r="H58">
        <v>3138</v>
      </c>
      <c r="I58" s="1">
        <v>292.18</v>
      </c>
    </row>
    <row r="59" spans="1:9" x14ac:dyDescent="0.45">
      <c r="A59" t="str">
        <f>RadiatorDatabase[[#This Row],[Type]]&amp;"x"&amp;RadiatorDatabase[[#This Row],[Subtype]]&amp;"x"&amp;RadiatorDatabase[[#This Row],[Length]]&amp;"x"&amp;RadiatorDatabase[[#This Row],[Height]]</f>
        <v>ModernxK2x1800x700</v>
      </c>
      <c r="B59" t="s">
        <v>16</v>
      </c>
      <c r="C59" t="s">
        <v>11</v>
      </c>
      <c r="D59" t="s">
        <v>2</v>
      </c>
      <c r="E59">
        <v>700</v>
      </c>
      <c r="F59">
        <v>1800</v>
      </c>
      <c r="G59">
        <f t="shared" si="0"/>
        <v>1.3</v>
      </c>
      <c r="H59">
        <v>3530</v>
      </c>
      <c r="I59" s="1">
        <v>328.68</v>
      </c>
    </row>
    <row r="60" spans="1:9" x14ac:dyDescent="0.45">
      <c r="A60" t="str">
        <f>RadiatorDatabase[[#This Row],[Type]]&amp;"x"&amp;RadiatorDatabase[[#This Row],[Subtype]]&amp;"x"&amp;RadiatorDatabase[[#This Row],[Length]]&amp;"x"&amp;RadiatorDatabase[[#This Row],[Height]]</f>
        <v>ModernxK2x1400x700</v>
      </c>
      <c r="B60" t="s">
        <v>16</v>
      </c>
      <c r="C60" t="s">
        <v>11</v>
      </c>
      <c r="D60" t="s">
        <v>2</v>
      </c>
      <c r="E60">
        <v>700</v>
      </c>
      <c r="F60">
        <v>1400</v>
      </c>
      <c r="G60">
        <f t="shared" si="0"/>
        <v>1.3</v>
      </c>
      <c r="H60">
        <v>2745</v>
      </c>
      <c r="I60" s="1">
        <v>255.64</v>
      </c>
    </row>
    <row r="61" spans="1:9" x14ac:dyDescent="0.45">
      <c r="A61" t="str">
        <f>RadiatorDatabase[[#This Row],[Type]]&amp;"x"&amp;RadiatorDatabase[[#This Row],[Subtype]]&amp;"x"&amp;RadiatorDatabase[[#This Row],[Length]]&amp;"x"&amp;RadiatorDatabase[[#This Row],[Height]]</f>
        <v>ModernxK1x400x600</v>
      </c>
      <c r="B61" t="s">
        <v>16</v>
      </c>
      <c r="C61" t="s">
        <v>11</v>
      </c>
      <c r="D61" t="s">
        <v>0</v>
      </c>
      <c r="E61">
        <v>600</v>
      </c>
      <c r="F61">
        <v>400</v>
      </c>
      <c r="G61">
        <f t="shared" si="0"/>
        <v>1.3</v>
      </c>
      <c r="H61">
        <v>392</v>
      </c>
      <c r="I61" s="1">
        <v>36.619999999999997</v>
      </c>
    </row>
    <row r="62" spans="1:9" x14ac:dyDescent="0.45">
      <c r="A62" t="str">
        <f>RadiatorDatabase[[#This Row],[Type]]&amp;"x"&amp;RadiatorDatabase[[#This Row],[Subtype]]&amp;"x"&amp;RadiatorDatabase[[#This Row],[Length]]&amp;"x"&amp;RadiatorDatabase[[#This Row],[Height]]</f>
        <v>ModernxP+x1000x300</v>
      </c>
      <c r="B62" t="s">
        <v>16</v>
      </c>
      <c r="C62" t="s">
        <v>11</v>
      </c>
      <c r="D62" t="s">
        <v>1</v>
      </c>
      <c r="E62">
        <v>300</v>
      </c>
      <c r="F62">
        <v>1000</v>
      </c>
      <c r="G62">
        <f t="shared" si="0"/>
        <v>1.3</v>
      </c>
      <c r="H62">
        <v>745</v>
      </c>
      <c r="I62" s="1">
        <v>71.739999999999995</v>
      </c>
    </row>
    <row r="63" spans="1:9" x14ac:dyDescent="0.45">
      <c r="A63" t="str">
        <f>RadiatorDatabase[[#This Row],[Type]]&amp;"x"&amp;RadiatorDatabase[[#This Row],[Subtype]]&amp;"x"&amp;RadiatorDatabase[[#This Row],[Length]]&amp;"x"&amp;RadiatorDatabase[[#This Row],[Height]]</f>
        <v>ModernxK2x2000x700</v>
      </c>
      <c r="B63" t="s">
        <v>16</v>
      </c>
      <c r="C63" t="s">
        <v>11</v>
      </c>
      <c r="D63" t="s">
        <v>2</v>
      </c>
      <c r="E63">
        <v>700</v>
      </c>
      <c r="F63">
        <v>2000</v>
      </c>
      <c r="G63">
        <f t="shared" si="0"/>
        <v>1.3</v>
      </c>
      <c r="H63">
        <v>3922</v>
      </c>
      <c r="I63" s="1">
        <v>379.84</v>
      </c>
    </row>
    <row r="64" spans="1:9" x14ac:dyDescent="0.45">
      <c r="A64" t="str">
        <f>RadiatorDatabase[[#This Row],[Type]]&amp;"x"&amp;RadiatorDatabase[[#This Row],[Subtype]]&amp;"x"&amp;RadiatorDatabase[[#This Row],[Length]]&amp;"x"&amp;RadiatorDatabase[[#This Row],[Height]]</f>
        <v>ModernxK2x400x450</v>
      </c>
      <c r="B64" t="s">
        <v>16</v>
      </c>
      <c r="C64" t="s">
        <v>11</v>
      </c>
      <c r="D64" t="s">
        <v>2</v>
      </c>
      <c r="E64">
        <v>450</v>
      </c>
      <c r="F64">
        <v>400</v>
      </c>
      <c r="G64">
        <f t="shared" si="0"/>
        <v>1.3</v>
      </c>
      <c r="H64">
        <v>548</v>
      </c>
      <c r="I64" s="1">
        <v>53.29</v>
      </c>
    </row>
    <row r="65" spans="1:9" x14ac:dyDescent="0.45">
      <c r="A65" t="str">
        <f>RadiatorDatabase[[#This Row],[Type]]&amp;"x"&amp;RadiatorDatabase[[#This Row],[Subtype]]&amp;"x"&amp;RadiatorDatabase[[#This Row],[Length]]&amp;"x"&amp;RadiatorDatabase[[#This Row],[Height]]</f>
        <v>ModernxK2x700x700</v>
      </c>
      <c r="B65" t="s">
        <v>16</v>
      </c>
      <c r="C65" t="s">
        <v>11</v>
      </c>
      <c r="D65" t="s">
        <v>2</v>
      </c>
      <c r="E65">
        <v>700</v>
      </c>
      <c r="F65">
        <v>700</v>
      </c>
      <c r="G65">
        <f t="shared" si="0"/>
        <v>1.3</v>
      </c>
      <c r="H65">
        <v>1373</v>
      </c>
      <c r="I65" s="1">
        <v>135.04</v>
      </c>
    </row>
    <row r="66" spans="1:9" x14ac:dyDescent="0.45">
      <c r="A66" t="str">
        <f>RadiatorDatabase[[#This Row],[Type]]&amp;"x"&amp;RadiatorDatabase[[#This Row],[Subtype]]&amp;"x"&amp;RadiatorDatabase[[#This Row],[Length]]&amp;"x"&amp;RadiatorDatabase[[#This Row],[Height]]</f>
        <v>ModernxK3x1200x500</v>
      </c>
      <c r="B66" t="s">
        <v>16</v>
      </c>
      <c r="C66" t="s">
        <v>11</v>
      </c>
      <c r="D66" t="s">
        <v>8</v>
      </c>
      <c r="E66">
        <v>500</v>
      </c>
      <c r="F66">
        <v>1200</v>
      </c>
      <c r="G66">
        <f t="shared" si="0"/>
        <v>1.3</v>
      </c>
      <c r="H66">
        <v>2467</v>
      </c>
      <c r="I66" s="1">
        <v>243</v>
      </c>
    </row>
    <row r="67" spans="1:9" x14ac:dyDescent="0.45">
      <c r="A67" t="str">
        <f>RadiatorDatabase[[#This Row],[Type]]&amp;"x"&amp;RadiatorDatabase[[#This Row],[Subtype]]&amp;"x"&amp;RadiatorDatabase[[#This Row],[Length]]&amp;"x"&amp;RadiatorDatabase[[#This Row],[Height]]</f>
        <v>ModernxP+x1000x700</v>
      </c>
      <c r="B67" t="s">
        <v>16</v>
      </c>
      <c r="C67" t="s">
        <v>11</v>
      </c>
      <c r="D67" t="s">
        <v>1</v>
      </c>
      <c r="E67">
        <v>700</v>
      </c>
      <c r="F67">
        <v>1000</v>
      </c>
      <c r="G67">
        <f t="shared" si="0"/>
        <v>1.3</v>
      </c>
      <c r="H67">
        <v>1530</v>
      </c>
      <c r="I67" s="1">
        <v>150.74</v>
      </c>
    </row>
    <row r="68" spans="1:9" x14ac:dyDescent="0.45">
      <c r="A68" t="str">
        <f>RadiatorDatabase[[#This Row],[Type]]&amp;"x"&amp;RadiatorDatabase[[#This Row],[Subtype]]&amp;"x"&amp;RadiatorDatabase[[#This Row],[Length]]&amp;"x"&amp;RadiatorDatabase[[#This Row],[Height]]</f>
        <v>ModernxK3x1100x600</v>
      </c>
      <c r="B68" t="s">
        <v>16</v>
      </c>
      <c r="C68" t="s">
        <v>11</v>
      </c>
      <c r="D68" t="s">
        <v>8</v>
      </c>
      <c r="E68">
        <v>600</v>
      </c>
      <c r="F68">
        <v>1100</v>
      </c>
      <c r="G68">
        <f t="shared" si="0"/>
        <v>1.3</v>
      </c>
      <c r="H68">
        <v>2628</v>
      </c>
      <c r="I68" s="1">
        <v>259</v>
      </c>
    </row>
    <row r="69" spans="1:9" x14ac:dyDescent="0.45">
      <c r="A69" t="str">
        <f>RadiatorDatabase[[#This Row],[Type]]&amp;"x"&amp;RadiatorDatabase[[#This Row],[Subtype]]&amp;"x"&amp;RadiatorDatabase[[#This Row],[Length]]&amp;"x"&amp;RadiatorDatabase[[#This Row],[Height]]</f>
        <v>ModernxK1x500x450</v>
      </c>
      <c r="B69" t="s">
        <v>16</v>
      </c>
      <c r="C69" t="s">
        <v>11</v>
      </c>
      <c r="D69" t="s">
        <v>0</v>
      </c>
      <c r="E69">
        <v>450</v>
      </c>
      <c r="F69">
        <v>500</v>
      </c>
      <c r="G69">
        <f t="shared" ref="G69:G132" si="1">G68</f>
        <v>1.3</v>
      </c>
      <c r="H69">
        <v>378</v>
      </c>
      <c r="I69" s="1">
        <v>37.26</v>
      </c>
    </row>
    <row r="70" spans="1:9" x14ac:dyDescent="0.45">
      <c r="A70" t="str">
        <f>RadiatorDatabase[[#This Row],[Type]]&amp;"x"&amp;RadiatorDatabase[[#This Row],[Subtype]]&amp;"x"&amp;RadiatorDatabase[[#This Row],[Length]]&amp;"x"&amp;RadiatorDatabase[[#This Row],[Height]]</f>
        <v>ModernxK3x1100x500</v>
      </c>
      <c r="B70" t="s">
        <v>16</v>
      </c>
      <c r="C70" t="s">
        <v>11</v>
      </c>
      <c r="D70" t="s">
        <v>8</v>
      </c>
      <c r="E70">
        <v>500</v>
      </c>
      <c r="F70">
        <v>1100</v>
      </c>
      <c r="G70">
        <f t="shared" si="1"/>
        <v>1.3</v>
      </c>
      <c r="H70">
        <v>2262</v>
      </c>
      <c r="I70" s="1">
        <v>223</v>
      </c>
    </row>
    <row r="71" spans="1:9" x14ac:dyDescent="0.45">
      <c r="A71" t="str">
        <f>RadiatorDatabase[[#This Row],[Type]]&amp;"x"&amp;RadiatorDatabase[[#This Row],[Subtype]]&amp;"x"&amp;RadiatorDatabase[[#This Row],[Length]]&amp;"x"&amp;RadiatorDatabase[[#This Row],[Height]]</f>
        <v>ModernxK3x1200x600</v>
      </c>
      <c r="B71" t="s">
        <v>16</v>
      </c>
      <c r="C71" t="s">
        <v>11</v>
      </c>
      <c r="D71" t="s">
        <v>8</v>
      </c>
      <c r="E71">
        <v>600</v>
      </c>
      <c r="F71">
        <v>1200</v>
      </c>
      <c r="G71">
        <f t="shared" si="1"/>
        <v>1.3</v>
      </c>
      <c r="H71">
        <v>2867</v>
      </c>
      <c r="I71" s="1">
        <v>283</v>
      </c>
    </row>
    <row r="72" spans="1:9" x14ac:dyDescent="0.45">
      <c r="A72" t="str">
        <f>RadiatorDatabase[[#This Row],[Type]]&amp;"x"&amp;RadiatorDatabase[[#This Row],[Subtype]]&amp;"x"&amp;RadiatorDatabase[[#This Row],[Length]]&amp;"x"&amp;RadiatorDatabase[[#This Row],[Height]]</f>
        <v>ModernxK3x1000x500</v>
      </c>
      <c r="B72" t="s">
        <v>16</v>
      </c>
      <c r="C72" t="s">
        <v>11</v>
      </c>
      <c r="D72" t="s">
        <v>8</v>
      </c>
      <c r="E72">
        <v>500</v>
      </c>
      <c r="F72">
        <v>1000</v>
      </c>
      <c r="G72">
        <f t="shared" si="1"/>
        <v>1.3</v>
      </c>
      <c r="H72">
        <v>2056</v>
      </c>
      <c r="I72" s="1">
        <v>203</v>
      </c>
    </row>
    <row r="73" spans="1:9" x14ac:dyDescent="0.45">
      <c r="A73" t="str">
        <f>RadiatorDatabase[[#This Row],[Type]]&amp;"x"&amp;RadiatorDatabase[[#This Row],[Subtype]]&amp;"x"&amp;RadiatorDatabase[[#This Row],[Length]]&amp;"x"&amp;RadiatorDatabase[[#This Row],[Height]]</f>
        <v>ModernxK3x1000x600</v>
      </c>
      <c r="B73" t="s">
        <v>16</v>
      </c>
      <c r="C73" t="s">
        <v>11</v>
      </c>
      <c r="D73" t="s">
        <v>8</v>
      </c>
      <c r="E73">
        <v>600</v>
      </c>
      <c r="F73">
        <v>1000</v>
      </c>
      <c r="G73">
        <f t="shared" si="1"/>
        <v>1.3</v>
      </c>
      <c r="H73">
        <v>2389</v>
      </c>
      <c r="I73" s="1">
        <v>236</v>
      </c>
    </row>
    <row r="74" spans="1:9" x14ac:dyDescent="0.45">
      <c r="A74" t="str">
        <f>RadiatorDatabase[[#This Row],[Type]]&amp;"x"&amp;RadiatorDatabase[[#This Row],[Subtype]]&amp;"x"&amp;RadiatorDatabase[[#This Row],[Length]]&amp;"x"&amp;RadiatorDatabase[[#This Row],[Height]]</f>
        <v>ModernxP+x1200x700</v>
      </c>
      <c r="B74" t="s">
        <v>16</v>
      </c>
      <c r="C74" t="s">
        <v>11</v>
      </c>
      <c r="D74" t="s">
        <v>1</v>
      </c>
      <c r="E74">
        <v>700</v>
      </c>
      <c r="F74">
        <v>1200</v>
      </c>
      <c r="G74">
        <f t="shared" si="1"/>
        <v>1.3</v>
      </c>
      <c r="H74">
        <v>1836</v>
      </c>
      <c r="I74" s="1">
        <v>181.86</v>
      </c>
    </row>
    <row r="75" spans="1:9" x14ac:dyDescent="0.45">
      <c r="A75" t="str">
        <f>RadiatorDatabase[[#This Row],[Type]]&amp;"x"&amp;RadiatorDatabase[[#This Row],[Subtype]]&amp;"x"&amp;RadiatorDatabase[[#This Row],[Length]]&amp;"x"&amp;RadiatorDatabase[[#This Row],[Height]]</f>
        <v>ModernxK2x2200x600</v>
      </c>
      <c r="B75" t="s">
        <v>16</v>
      </c>
      <c r="C75" t="s">
        <v>11</v>
      </c>
      <c r="D75" t="s">
        <v>2</v>
      </c>
      <c r="E75">
        <v>600</v>
      </c>
      <c r="F75">
        <v>2200</v>
      </c>
      <c r="G75">
        <f t="shared" si="1"/>
        <v>1.3</v>
      </c>
      <c r="H75">
        <v>3810</v>
      </c>
      <c r="I75" s="1">
        <v>378.33</v>
      </c>
    </row>
    <row r="76" spans="1:9" x14ac:dyDescent="0.45">
      <c r="A76" t="str">
        <f>RadiatorDatabase[[#This Row],[Type]]&amp;"x"&amp;RadiatorDatabase[[#This Row],[Subtype]]&amp;"x"&amp;RadiatorDatabase[[#This Row],[Length]]&amp;"x"&amp;RadiatorDatabase[[#This Row],[Height]]</f>
        <v>ModernxK2x2400x600</v>
      </c>
      <c r="B76" t="s">
        <v>16</v>
      </c>
      <c r="C76" t="s">
        <v>11</v>
      </c>
      <c r="D76" t="s">
        <v>2</v>
      </c>
      <c r="E76">
        <v>600</v>
      </c>
      <c r="F76">
        <v>2400</v>
      </c>
      <c r="G76">
        <f t="shared" si="1"/>
        <v>1.3</v>
      </c>
      <c r="H76">
        <v>4157</v>
      </c>
      <c r="I76" s="1">
        <v>412.94</v>
      </c>
    </row>
    <row r="77" spans="1:9" x14ac:dyDescent="0.45">
      <c r="A77" t="str">
        <f>RadiatorDatabase[[#This Row],[Type]]&amp;"x"&amp;RadiatorDatabase[[#This Row],[Subtype]]&amp;"x"&amp;RadiatorDatabase[[#This Row],[Length]]&amp;"x"&amp;RadiatorDatabase[[#This Row],[Height]]</f>
        <v>ModernxK1x2000x600</v>
      </c>
      <c r="B77" t="s">
        <v>16</v>
      </c>
      <c r="C77" t="s">
        <v>11</v>
      </c>
      <c r="D77" t="s">
        <v>0</v>
      </c>
      <c r="E77">
        <v>600</v>
      </c>
      <c r="F77">
        <v>2000</v>
      </c>
      <c r="G77">
        <f t="shared" si="1"/>
        <v>1.3</v>
      </c>
      <c r="H77">
        <v>1960</v>
      </c>
      <c r="I77" s="1">
        <v>195.09</v>
      </c>
    </row>
    <row r="78" spans="1:9" x14ac:dyDescent="0.45">
      <c r="A78" t="str">
        <f>RadiatorDatabase[[#This Row],[Type]]&amp;"x"&amp;RadiatorDatabase[[#This Row],[Subtype]]&amp;"x"&amp;RadiatorDatabase[[#This Row],[Length]]&amp;"x"&amp;RadiatorDatabase[[#This Row],[Height]]</f>
        <v>ModernxK2x500x300</v>
      </c>
      <c r="B78" t="s">
        <v>16</v>
      </c>
      <c r="C78" t="s">
        <v>11</v>
      </c>
      <c r="D78" t="s">
        <v>2</v>
      </c>
      <c r="E78">
        <v>300</v>
      </c>
      <c r="F78">
        <v>500</v>
      </c>
      <c r="G78">
        <f t="shared" si="1"/>
        <v>1.3</v>
      </c>
      <c r="H78">
        <v>491</v>
      </c>
      <c r="I78" s="1">
        <v>48.99</v>
      </c>
    </row>
    <row r="79" spans="1:9" x14ac:dyDescent="0.45">
      <c r="A79" t="str">
        <f>RadiatorDatabase[[#This Row],[Type]]&amp;"x"&amp;RadiatorDatabase[[#This Row],[Subtype]]&amp;"x"&amp;RadiatorDatabase[[#This Row],[Length]]&amp;"x"&amp;RadiatorDatabase[[#This Row],[Height]]</f>
        <v>ModernxK1x1500x300</v>
      </c>
      <c r="B79" t="s">
        <v>16</v>
      </c>
      <c r="C79" t="s">
        <v>11</v>
      </c>
      <c r="D79" t="s">
        <v>0</v>
      </c>
      <c r="E79">
        <v>300</v>
      </c>
      <c r="F79">
        <v>1500</v>
      </c>
      <c r="G79">
        <f t="shared" si="1"/>
        <v>1.3</v>
      </c>
      <c r="H79">
        <v>764</v>
      </c>
      <c r="I79" s="1">
        <v>76.23</v>
      </c>
    </row>
    <row r="80" spans="1:9" x14ac:dyDescent="0.45">
      <c r="A80" t="str">
        <f>RadiatorDatabase[[#This Row],[Type]]&amp;"x"&amp;RadiatorDatabase[[#This Row],[Subtype]]&amp;"x"&amp;RadiatorDatabase[[#This Row],[Length]]&amp;"x"&amp;RadiatorDatabase[[#This Row],[Height]]</f>
        <v>ModernxP+x900x700</v>
      </c>
      <c r="B80" t="s">
        <v>16</v>
      </c>
      <c r="C80" t="s">
        <v>11</v>
      </c>
      <c r="D80" t="s">
        <v>1</v>
      </c>
      <c r="E80">
        <v>700</v>
      </c>
      <c r="F80">
        <v>900</v>
      </c>
      <c r="G80">
        <f t="shared" si="1"/>
        <v>1.3</v>
      </c>
      <c r="H80">
        <v>1377</v>
      </c>
      <c r="I80" s="1">
        <v>137.72999999999999</v>
      </c>
    </row>
    <row r="81" spans="1:9" x14ac:dyDescent="0.45">
      <c r="A81" t="str">
        <f>RadiatorDatabase[[#This Row],[Type]]&amp;"x"&amp;RadiatorDatabase[[#This Row],[Subtype]]&amp;"x"&amp;RadiatorDatabase[[#This Row],[Length]]&amp;"x"&amp;RadiatorDatabase[[#This Row],[Height]]</f>
        <v>ModernxP+x800x700</v>
      </c>
      <c r="B81" t="s">
        <v>16</v>
      </c>
      <c r="C81" t="s">
        <v>11</v>
      </c>
      <c r="D81" t="s">
        <v>1</v>
      </c>
      <c r="E81">
        <v>700</v>
      </c>
      <c r="F81">
        <v>800</v>
      </c>
      <c r="G81">
        <f t="shared" si="1"/>
        <v>1.3</v>
      </c>
      <c r="H81">
        <v>1224</v>
      </c>
      <c r="I81" s="1">
        <v>124.55</v>
      </c>
    </row>
    <row r="82" spans="1:9" x14ac:dyDescent="0.45">
      <c r="A82" t="str">
        <f>RadiatorDatabase[[#This Row],[Type]]&amp;"x"&amp;RadiatorDatabase[[#This Row],[Subtype]]&amp;"x"&amp;RadiatorDatabase[[#This Row],[Length]]&amp;"x"&amp;RadiatorDatabase[[#This Row],[Height]]</f>
        <v>ModernxK3x900x500</v>
      </c>
      <c r="B82" t="s">
        <v>16</v>
      </c>
      <c r="C82" t="s">
        <v>11</v>
      </c>
      <c r="D82" t="s">
        <v>8</v>
      </c>
      <c r="E82">
        <v>500</v>
      </c>
      <c r="F82">
        <v>900</v>
      </c>
      <c r="G82">
        <f t="shared" si="1"/>
        <v>1.3</v>
      </c>
      <c r="H82">
        <v>1850</v>
      </c>
      <c r="I82" s="1">
        <v>190</v>
      </c>
    </row>
    <row r="83" spans="1:9" x14ac:dyDescent="0.45">
      <c r="A83" t="str">
        <f>RadiatorDatabase[[#This Row],[Type]]&amp;"x"&amp;RadiatorDatabase[[#This Row],[Subtype]]&amp;"x"&amp;RadiatorDatabase[[#This Row],[Length]]&amp;"x"&amp;RadiatorDatabase[[#This Row],[Height]]</f>
        <v>ModernxK3x900x600</v>
      </c>
      <c r="B83" t="s">
        <v>16</v>
      </c>
      <c r="C83" t="s">
        <v>11</v>
      </c>
      <c r="D83" t="s">
        <v>8</v>
      </c>
      <c r="E83">
        <v>600</v>
      </c>
      <c r="F83">
        <v>900</v>
      </c>
      <c r="G83">
        <f t="shared" si="1"/>
        <v>1.3</v>
      </c>
      <c r="H83">
        <v>2150</v>
      </c>
      <c r="I83" s="1">
        <v>221</v>
      </c>
    </row>
    <row r="84" spans="1:9" x14ac:dyDescent="0.45">
      <c r="A84" t="str">
        <f>RadiatorDatabase[[#This Row],[Type]]&amp;"x"&amp;RadiatorDatabase[[#This Row],[Subtype]]&amp;"x"&amp;RadiatorDatabase[[#This Row],[Length]]&amp;"x"&amp;RadiatorDatabase[[#This Row],[Height]]</f>
        <v>ModernxP+x700x700</v>
      </c>
      <c r="B84" t="s">
        <v>16</v>
      </c>
      <c r="C84" t="s">
        <v>11</v>
      </c>
      <c r="D84" t="s">
        <v>1</v>
      </c>
      <c r="E84">
        <v>700</v>
      </c>
      <c r="F84">
        <v>700</v>
      </c>
      <c r="G84">
        <f t="shared" si="1"/>
        <v>1.3</v>
      </c>
      <c r="H84">
        <v>1071</v>
      </c>
      <c r="I84" s="1">
        <v>112.74</v>
      </c>
    </row>
    <row r="85" spans="1:9" x14ac:dyDescent="0.45">
      <c r="A85" t="str">
        <f>RadiatorDatabase[[#This Row],[Type]]&amp;"x"&amp;RadiatorDatabase[[#This Row],[Subtype]]&amp;"x"&amp;RadiatorDatabase[[#This Row],[Length]]&amp;"x"&amp;RadiatorDatabase[[#This Row],[Height]]</f>
        <v>ModernxK1x1000x300</v>
      </c>
      <c r="B85" t="s">
        <v>16</v>
      </c>
      <c r="C85" t="s">
        <v>11</v>
      </c>
      <c r="D85" t="s">
        <v>0</v>
      </c>
      <c r="E85">
        <v>300</v>
      </c>
      <c r="F85">
        <v>1000</v>
      </c>
      <c r="G85">
        <f t="shared" si="1"/>
        <v>1.3</v>
      </c>
      <c r="H85">
        <v>509</v>
      </c>
      <c r="I85" s="1">
        <v>53.62</v>
      </c>
    </row>
    <row r="86" spans="1:9" x14ac:dyDescent="0.45">
      <c r="A86" t="str">
        <f>RadiatorDatabase[[#This Row],[Type]]&amp;"x"&amp;RadiatorDatabase[[#This Row],[Subtype]]&amp;"x"&amp;RadiatorDatabase[[#This Row],[Length]]&amp;"x"&amp;RadiatorDatabase[[#This Row],[Height]]</f>
        <v>ModernxK2x600x700</v>
      </c>
      <c r="B86" t="s">
        <v>16</v>
      </c>
      <c r="C86" t="s">
        <v>11</v>
      </c>
      <c r="D86" t="s">
        <v>2</v>
      </c>
      <c r="E86">
        <v>700</v>
      </c>
      <c r="F86">
        <v>600</v>
      </c>
      <c r="G86">
        <f t="shared" si="1"/>
        <v>1.3</v>
      </c>
      <c r="H86">
        <v>1177</v>
      </c>
      <c r="I86" s="1">
        <v>124.02</v>
      </c>
    </row>
    <row r="87" spans="1:9" x14ac:dyDescent="0.45">
      <c r="A87" t="str">
        <f>RadiatorDatabase[[#This Row],[Type]]&amp;"x"&amp;RadiatorDatabase[[#This Row],[Subtype]]&amp;"x"&amp;RadiatorDatabase[[#This Row],[Length]]&amp;"x"&amp;RadiatorDatabase[[#This Row],[Height]]</f>
        <v>ModernxK1x800x700</v>
      </c>
      <c r="B87" t="s">
        <v>16</v>
      </c>
      <c r="C87" t="s">
        <v>11</v>
      </c>
      <c r="D87" t="s">
        <v>0</v>
      </c>
      <c r="E87">
        <v>700</v>
      </c>
      <c r="F87">
        <v>800</v>
      </c>
      <c r="G87">
        <f t="shared" si="1"/>
        <v>1.3</v>
      </c>
      <c r="H87">
        <v>894</v>
      </c>
      <c r="I87" s="1">
        <v>94.46</v>
      </c>
    </row>
    <row r="88" spans="1:9" x14ac:dyDescent="0.45">
      <c r="A88" t="str">
        <f>RadiatorDatabase[[#This Row],[Type]]&amp;"x"&amp;RadiatorDatabase[[#This Row],[Subtype]]&amp;"x"&amp;RadiatorDatabase[[#This Row],[Length]]&amp;"x"&amp;RadiatorDatabase[[#This Row],[Height]]</f>
        <v>ModernxK1x1100x700</v>
      </c>
      <c r="B88" t="s">
        <v>16</v>
      </c>
      <c r="C88" t="s">
        <v>11</v>
      </c>
      <c r="D88" t="s">
        <v>0</v>
      </c>
      <c r="E88">
        <v>700</v>
      </c>
      <c r="F88">
        <v>1100</v>
      </c>
      <c r="G88">
        <f t="shared" si="1"/>
        <v>1.3</v>
      </c>
      <c r="H88">
        <v>1229</v>
      </c>
      <c r="I88" s="1">
        <v>129.87</v>
      </c>
    </row>
    <row r="89" spans="1:9" x14ac:dyDescent="0.45">
      <c r="A89" t="str">
        <f>RadiatorDatabase[[#This Row],[Type]]&amp;"x"&amp;RadiatorDatabase[[#This Row],[Subtype]]&amp;"x"&amp;RadiatorDatabase[[#This Row],[Length]]&amp;"x"&amp;RadiatorDatabase[[#This Row],[Height]]</f>
        <v>ModernxK1x700x700</v>
      </c>
      <c r="B89" t="s">
        <v>16</v>
      </c>
      <c r="C89" t="s">
        <v>11</v>
      </c>
      <c r="D89" t="s">
        <v>0</v>
      </c>
      <c r="E89">
        <v>700</v>
      </c>
      <c r="F89">
        <v>700</v>
      </c>
      <c r="G89">
        <f t="shared" si="1"/>
        <v>1.3</v>
      </c>
      <c r="H89">
        <v>782</v>
      </c>
      <c r="I89" s="1">
        <v>82.64</v>
      </c>
    </row>
    <row r="90" spans="1:9" x14ac:dyDescent="0.45">
      <c r="A90" t="str">
        <f>RadiatorDatabase[[#This Row],[Type]]&amp;"x"&amp;RadiatorDatabase[[#This Row],[Subtype]]&amp;"x"&amp;RadiatorDatabase[[#This Row],[Length]]&amp;"x"&amp;RadiatorDatabase[[#This Row],[Height]]</f>
        <v>ModernxK1x1000x700</v>
      </c>
      <c r="B90" t="s">
        <v>16</v>
      </c>
      <c r="C90" t="s">
        <v>11</v>
      </c>
      <c r="D90" t="s">
        <v>0</v>
      </c>
      <c r="E90">
        <v>700</v>
      </c>
      <c r="F90">
        <v>1000</v>
      </c>
      <c r="G90">
        <f t="shared" si="1"/>
        <v>1.3</v>
      </c>
      <c r="H90">
        <v>1117</v>
      </c>
      <c r="I90" s="1">
        <v>118.06</v>
      </c>
    </row>
    <row r="91" spans="1:9" x14ac:dyDescent="0.45">
      <c r="A91" t="str">
        <f>RadiatorDatabase[[#This Row],[Type]]&amp;"x"&amp;RadiatorDatabase[[#This Row],[Subtype]]&amp;"x"&amp;RadiatorDatabase[[#This Row],[Length]]&amp;"x"&amp;RadiatorDatabase[[#This Row],[Height]]</f>
        <v>ModernxK1x600x700</v>
      </c>
      <c r="B91" t="s">
        <v>16</v>
      </c>
      <c r="C91" t="s">
        <v>11</v>
      </c>
      <c r="D91" t="s">
        <v>0</v>
      </c>
      <c r="E91">
        <v>700</v>
      </c>
      <c r="F91">
        <v>600</v>
      </c>
      <c r="G91">
        <f t="shared" si="1"/>
        <v>1.3</v>
      </c>
      <c r="H91">
        <v>670</v>
      </c>
      <c r="I91" s="1">
        <v>70.819999999999993</v>
      </c>
    </row>
    <row r="92" spans="1:9" x14ac:dyDescent="0.45">
      <c r="A92" t="str">
        <f>RadiatorDatabase[[#This Row],[Type]]&amp;"x"&amp;RadiatorDatabase[[#This Row],[Subtype]]&amp;"x"&amp;RadiatorDatabase[[#This Row],[Length]]&amp;"x"&amp;RadiatorDatabase[[#This Row],[Height]]</f>
        <v>ModernxK1x1400x700</v>
      </c>
      <c r="B92" t="s">
        <v>16</v>
      </c>
      <c r="C92" t="s">
        <v>11</v>
      </c>
      <c r="D92" t="s">
        <v>0</v>
      </c>
      <c r="E92">
        <v>700</v>
      </c>
      <c r="F92">
        <v>1400</v>
      </c>
      <c r="G92">
        <f t="shared" si="1"/>
        <v>1.3</v>
      </c>
      <c r="H92">
        <v>1564</v>
      </c>
      <c r="I92" s="1">
        <v>165.32</v>
      </c>
    </row>
    <row r="93" spans="1:9" x14ac:dyDescent="0.45">
      <c r="A93" t="str">
        <f>RadiatorDatabase[[#This Row],[Type]]&amp;"x"&amp;RadiatorDatabase[[#This Row],[Subtype]]&amp;"x"&amp;RadiatorDatabase[[#This Row],[Length]]&amp;"x"&amp;RadiatorDatabase[[#This Row],[Height]]</f>
        <v>ModernxK1x1600x700</v>
      </c>
      <c r="B93" t="s">
        <v>16</v>
      </c>
      <c r="C93" t="s">
        <v>11</v>
      </c>
      <c r="D93" t="s">
        <v>0</v>
      </c>
      <c r="E93">
        <v>700</v>
      </c>
      <c r="F93">
        <v>1600</v>
      </c>
      <c r="G93">
        <f t="shared" si="1"/>
        <v>1.3</v>
      </c>
      <c r="H93">
        <v>1787</v>
      </c>
      <c r="I93" s="1">
        <v>188.91</v>
      </c>
    </row>
    <row r="94" spans="1:9" x14ac:dyDescent="0.45">
      <c r="A94" t="str">
        <f>RadiatorDatabase[[#This Row],[Type]]&amp;"x"&amp;RadiatorDatabase[[#This Row],[Subtype]]&amp;"x"&amp;RadiatorDatabase[[#This Row],[Length]]&amp;"x"&amp;RadiatorDatabase[[#This Row],[Height]]</f>
        <v>ModernxK1x1200x700</v>
      </c>
      <c r="B94" t="s">
        <v>16</v>
      </c>
      <c r="C94" t="s">
        <v>11</v>
      </c>
      <c r="D94" t="s">
        <v>0</v>
      </c>
      <c r="E94">
        <v>700</v>
      </c>
      <c r="F94">
        <v>1200</v>
      </c>
      <c r="G94">
        <f t="shared" si="1"/>
        <v>1.3</v>
      </c>
      <c r="H94">
        <v>1340</v>
      </c>
      <c r="I94" s="1">
        <v>141.69</v>
      </c>
    </row>
    <row r="95" spans="1:9" x14ac:dyDescent="0.45">
      <c r="A95" t="str">
        <f>RadiatorDatabase[[#This Row],[Type]]&amp;"x"&amp;RadiatorDatabase[[#This Row],[Subtype]]&amp;"x"&amp;RadiatorDatabase[[#This Row],[Length]]&amp;"x"&amp;RadiatorDatabase[[#This Row],[Height]]</f>
        <v>ModernxK1x900x700</v>
      </c>
      <c r="B95" t="s">
        <v>16</v>
      </c>
      <c r="C95" t="s">
        <v>11</v>
      </c>
      <c r="D95" t="s">
        <v>0</v>
      </c>
      <c r="E95">
        <v>700</v>
      </c>
      <c r="F95">
        <v>900</v>
      </c>
      <c r="G95">
        <f t="shared" si="1"/>
        <v>1.3</v>
      </c>
      <c r="H95">
        <v>1005</v>
      </c>
      <c r="I95" s="1">
        <v>106.28</v>
      </c>
    </row>
    <row r="96" spans="1:9" x14ac:dyDescent="0.45">
      <c r="A96" t="str">
        <f>RadiatorDatabase[[#This Row],[Type]]&amp;"x"&amp;RadiatorDatabase[[#This Row],[Subtype]]&amp;"x"&amp;RadiatorDatabase[[#This Row],[Length]]&amp;"x"&amp;RadiatorDatabase[[#This Row],[Height]]</f>
        <v>ModernxP+x1400x700</v>
      </c>
      <c r="B96" t="s">
        <v>16</v>
      </c>
      <c r="C96" t="s">
        <v>11</v>
      </c>
      <c r="D96" t="s">
        <v>1</v>
      </c>
      <c r="E96">
        <v>700</v>
      </c>
      <c r="F96">
        <v>1400</v>
      </c>
      <c r="G96">
        <f t="shared" si="1"/>
        <v>1.3</v>
      </c>
      <c r="H96">
        <v>2142</v>
      </c>
      <c r="I96" s="1">
        <v>227.63</v>
      </c>
    </row>
    <row r="97" spans="1:9" x14ac:dyDescent="0.45">
      <c r="A97" t="str">
        <f>RadiatorDatabase[[#This Row],[Type]]&amp;"x"&amp;RadiatorDatabase[[#This Row],[Subtype]]&amp;"x"&amp;RadiatorDatabase[[#This Row],[Length]]&amp;"x"&amp;RadiatorDatabase[[#This Row],[Height]]</f>
        <v>ModernxK3x800x600</v>
      </c>
      <c r="B97" t="s">
        <v>16</v>
      </c>
      <c r="C97" t="s">
        <v>11</v>
      </c>
      <c r="D97" t="s">
        <v>8</v>
      </c>
      <c r="E97">
        <v>600</v>
      </c>
      <c r="F97">
        <v>800</v>
      </c>
      <c r="G97">
        <f t="shared" si="1"/>
        <v>1.3</v>
      </c>
      <c r="H97">
        <v>1911</v>
      </c>
      <c r="I97" s="1">
        <v>204</v>
      </c>
    </row>
    <row r="98" spans="1:9" x14ac:dyDescent="0.45">
      <c r="A98" t="str">
        <f>RadiatorDatabase[[#This Row],[Type]]&amp;"x"&amp;RadiatorDatabase[[#This Row],[Subtype]]&amp;"x"&amp;RadiatorDatabase[[#This Row],[Length]]&amp;"x"&amp;RadiatorDatabase[[#This Row],[Height]]</f>
        <v>ModernxK3x800x500</v>
      </c>
      <c r="B98" t="s">
        <v>16</v>
      </c>
      <c r="C98" t="s">
        <v>11</v>
      </c>
      <c r="D98" t="s">
        <v>8</v>
      </c>
      <c r="E98">
        <v>500</v>
      </c>
      <c r="F98">
        <v>800</v>
      </c>
      <c r="G98">
        <f t="shared" si="1"/>
        <v>1.3</v>
      </c>
      <c r="H98">
        <v>1645</v>
      </c>
      <c r="I98" s="1">
        <v>176</v>
      </c>
    </row>
    <row r="99" spans="1:9" x14ac:dyDescent="0.45">
      <c r="A99" t="str">
        <f>RadiatorDatabase[[#This Row],[Type]]&amp;"x"&amp;RadiatorDatabase[[#This Row],[Subtype]]&amp;"x"&amp;RadiatorDatabase[[#This Row],[Length]]&amp;"x"&amp;RadiatorDatabase[[#This Row],[Height]]</f>
        <v>ModernxK1x2400x600</v>
      </c>
      <c r="B99" t="s">
        <v>16</v>
      </c>
      <c r="C99" t="s">
        <v>11</v>
      </c>
      <c r="D99" t="s">
        <v>0</v>
      </c>
      <c r="E99">
        <v>600</v>
      </c>
      <c r="F99">
        <v>2400</v>
      </c>
      <c r="G99">
        <f t="shared" si="1"/>
        <v>1.3</v>
      </c>
      <c r="H99">
        <v>2352</v>
      </c>
      <c r="I99" s="1">
        <v>253.72</v>
      </c>
    </row>
    <row r="100" spans="1:9" x14ac:dyDescent="0.45">
      <c r="A100" t="str">
        <f>RadiatorDatabase[[#This Row],[Type]]&amp;"x"&amp;RadiatorDatabase[[#This Row],[Subtype]]&amp;"x"&amp;RadiatorDatabase[[#This Row],[Length]]&amp;"x"&amp;RadiatorDatabase[[#This Row],[Height]]</f>
        <v>ModernxK1x2200x600</v>
      </c>
      <c r="B100" t="s">
        <v>16</v>
      </c>
      <c r="C100" t="s">
        <v>11</v>
      </c>
      <c r="D100" t="s">
        <v>0</v>
      </c>
      <c r="E100">
        <v>600</v>
      </c>
      <c r="F100">
        <v>2200</v>
      </c>
      <c r="G100">
        <f t="shared" si="1"/>
        <v>1.3</v>
      </c>
      <c r="H100">
        <v>2156</v>
      </c>
      <c r="I100" s="1">
        <v>232.65</v>
      </c>
    </row>
    <row r="101" spans="1:9" x14ac:dyDescent="0.45">
      <c r="A101" t="str">
        <f>RadiatorDatabase[[#This Row],[Type]]&amp;"x"&amp;RadiatorDatabase[[#This Row],[Subtype]]&amp;"x"&amp;RadiatorDatabase[[#This Row],[Length]]&amp;"x"&amp;RadiatorDatabase[[#This Row],[Height]]</f>
        <v>ModernxP+x1100x700</v>
      </c>
      <c r="B101" t="s">
        <v>16</v>
      </c>
      <c r="C101" t="s">
        <v>11</v>
      </c>
      <c r="D101" t="s">
        <v>1</v>
      </c>
      <c r="E101">
        <v>700</v>
      </c>
      <c r="F101">
        <v>1100</v>
      </c>
      <c r="G101">
        <f t="shared" si="1"/>
        <v>1.3</v>
      </c>
      <c r="H101">
        <v>1683</v>
      </c>
      <c r="I101" s="1">
        <v>181.86</v>
      </c>
    </row>
    <row r="102" spans="1:9" x14ac:dyDescent="0.45">
      <c r="A102" t="str">
        <f>RadiatorDatabase[[#This Row],[Type]]&amp;"x"&amp;RadiatorDatabase[[#This Row],[Subtype]]&amp;"x"&amp;RadiatorDatabase[[#This Row],[Length]]&amp;"x"&amp;RadiatorDatabase[[#This Row],[Height]]</f>
        <v>ModernxK1x2400x450</v>
      </c>
      <c r="B102" t="s">
        <v>16</v>
      </c>
      <c r="C102" t="s">
        <v>11</v>
      </c>
      <c r="D102" t="s">
        <v>0</v>
      </c>
      <c r="E102">
        <v>450</v>
      </c>
      <c r="F102">
        <v>2400</v>
      </c>
      <c r="G102">
        <f t="shared" si="1"/>
        <v>1.3</v>
      </c>
      <c r="H102">
        <v>1814</v>
      </c>
      <c r="I102" s="1">
        <v>196.23</v>
      </c>
    </row>
    <row r="103" spans="1:9" x14ac:dyDescent="0.45">
      <c r="A103" t="str">
        <f>RadiatorDatabase[[#This Row],[Type]]&amp;"x"&amp;RadiatorDatabase[[#This Row],[Subtype]]&amp;"x"&amp;RadiatorDatabase[[#This Row],[Length]]&amp;"x"&amp;RadiatorDatabase[[#This Row],[Height]]</f>
        <v>ModernxP+x600x700</v>
      </c>
      <c r="B103" t="s">
        <v>16</v>
      </c>
      <c r="C103" t="s">
        <v>11</v>
      </c>
      <c r="D103" t="s">
        <v>1</v>
      </c>
      <c r="E103">
        <v>700</v>
      </c>
      <c r="F103">
        <v>600</v>
      </c>
      <c r="G103">
        <f t="shared" si="1"/>
        <v>1.3</v>
      </c>
      <c r="H103">
        <v>918</v>
      </c>
      <c r="I103" s="1">
        <v>99.86</v>
      </c>
    </row>
    <row r="104" spans="1:9" x14ac:dyDescent="0.45">
      <c r="A104" t="str">
        <f>RadiatorDatabase[[#This Row],[Type]]&amp;"x"&amp;RadiatorDatabase[[#This Row],[Subtype]]&amp;"x"&amp;RadiatorDatabase[[#This Row],[Length]]&amp;"x"&amp;RadiatorDatabase[[#This Row],[Height]]</f>
        <v>ModernxK3x1800x500</v>
      </c>
      <c r="B104" t="s">
        <v>16</v>
      </c>
      <c r="C104" t="s">
        <v>11</v>
      </c>
      <c r="D104" t="s">
        <v>8</v>
      </c>
      <c r="E104">
        <v>500</v>
      </c>
      <c r="F104">
        <v>1800</v>
      </c>
      <c r="G104">
        <f t="shared" si="1"/>
        <v>1.3</v>
      </c>
      <c r="H104">
        <v>3701</v>
      </c>
      <c r="I104" s="1">
        <v>403</v>
      </c>
    </row>
    <row r="105" spans="1:9" x14ac:dyDescent="0.45">
      <c r="A105" t="str">
        <f>RadiatorDatabase[[#This Row],[Type]]&amp;"x"&amp;RadiatorDatabase[[#This Row],[Subtype]]&amp;"x"&amp;RadiatorDatabase[[#This Row],[Length]]&amp;"x"&amp;RadiatorDatabase[[#This Row],[Height]]</f>
        <v>ModernxK3x1800x600</v>
      </c>
      <c r="B105" t="s">
        <v>16</v>
      </c>
      <c r="C105" t="s">
        <v>11</v>
      </c>
      <c r="D105" t="s">
        <v>8</v>
      </c>
      <c r="E105">
        <v>600</v>
      </c>
      <c r="F105">
        <v>1800</v>
      </c>
      <c r="G105">
        <f t="shared" si="1"/>
        <v>1.3</v>
      </c>
      <c r="H105">
        <v>4300</v>
      </c>
      <c r="I105" s="1">
        <v>469</v>
      </c>
    </row>
    <row r="106" spans="1:9" x14ac:dyDescent="0.45">
      <c r="A106" t="str">
        <f>RadiatorDatabase[[#This Row],[Type]]&amp;"x"&amp;RadiatorDatabase[[#This Row],[Subtype]]&amp;"x"&amp;RadiatorDatabase[[#This Row],[Length]]&amp;"x"&amp;RadiatorDatabase[[#This Row],[Height]]</f>
        <v>ModernxK3x1400x500</v>
      </c>
      <c r="B106" t="s">
        <v>16</v>
      </c>
      <c r="C106" t="s">
        <v>11</v>
      </c>
      <c r="D106" t="s">
        <v>8</v>
      </c>
      <c r="E106">
        <v>500</v>
      </c>
      <c r="F106">
        <v>1400</v>
      </c>
      <c r="G106">
        <f t="shared" si="1"/>
        <v>1.3</v>
      </c>
      <c r="H106">
        <v>2878</v>
      </c>
      <c r="I106" s="1">
        <v>314</v>
      </c>
    </row>
    <row r="107" spans="1:9" x14ac:dyDescent="0.45">
      <c r="A107" t="str">
        <f>RadiatorDatabase[[#This Row],[Type]]&amp;"x"&amp;RadiatorDatabase[[#This Row],[Subtype]]&amp;"x"&amp;RadiatorDatabase[[#This Row],[Length]]&amp;"x"&amp;RadiatorDatabase[[#This Row],[Height]]</f>
        <v>ModernxK3x1600x600</v>
      </c>
      <c r="B107" t="s">
        <v>16</v>
      </c>
      <c r="C107" t="s">
        <v>11</v>
      </c>
      <c r="D107" t="s">
        <v>8</v>
      </c>
      <c r="E107">
        <v>600</v>
      </c>
      <c r="F107">
        <v>1600</v>
      </c>
      <c r="G107">
        <f t="shared" si="1"/>
        <v>1.3</v>
      </c>
      <c r="H107">
        <v>3822</v>
      </c>
      <c r="I107" s="1">
        <v>417</v>
      </c>
    </row>
    <row r="108" spans="1:9" x14ac:dyDescent="0.45">
      <c r="A108" t="str">
        <f>RadiatorDatabase[[#This Row],[Type]]&amp;"x"&amp;RadiatorDatabase[[#This Row],[Subtype]]&amp;"x"&amp;RadiatorDatabase[[#This Row],[Length]]&amp;"x"&amp;RadiatorDatabase[[#This Row],[Height]]</f>
        <v>ModernxK3x1400x600</v>
      </c>
      <c r="B108" t="s">
        <v>16</v>
      </c>
      <c r="C108" t="s">
        <v>11</v>
      </c>
      <c r="D108" t="s">
        <v>8</v>
      </c>
      <c r="E108">
        <v>600</v>
      </c>
      <c r="F108">
        <v>1400</v>
      </c>
      <c r="G108">
        <f t="shared" si="1"/>
        <v>1.3</v>
      </c>
      <c r="H108">
        <v>3345</v>
      </c>
      <c r="I108" s="1">
        <v>365</v>
      </c>
    </row>
    <row r="109" spans="1:9" x14ac:dyDescent="0.45">
      <c r="A109" t="str">
        <f>RadiatorDatabase[[#This Row],[Type]]&amp;"x"&amp;RadiatorDatabase[[#This Row],[Subtype]]&amp;"x"&amp;RadiatorDatabase[[#This Row],[Length]]&amp;"x"&amp;RadiatorDatabase[[#This Row],[Height]]</f>
        <v>ModernxK3x1600x500</v>
      </c>
      <c r="B109" t="s">
        <v>16</v>
      </c>
      <c r="C109" t="s">
        <v>11</v>
      </c>
      <c r="D109" t="s">
        <v>8</v>
      </c>
      <c r="E109">
        <v>500</v>
      </c>
      <c r="F109">
        <v>1600</v>
      </c>
      <c r="G109">
        <f t="shared" si="1"/>
        <v>1.3</v>
      </c>
      <c r="H109">
        <v>3290</v>
      </c>
      <c r="I109" s="1">
        <v>359</v>
      </c>
    </row>
    <row r="110" spans="1:9" x14ac:dyDescent="0.45">
      <c r="A110" t="str">
        <f>RadiatorDatabase[[#This Row],[Type]]&amp;"x"&amp;RadiatorDatabase[[#This Row],[Subtype]]&amp;"x"&amp;RadiatorDatabase[[#This Row],[Length]]&amp;"x"&amp;RadiatorDatabase[[#This Row],[Height]]</f>
        <v>ModernxK1x400x450</v>
      </c>
      <c r="B110" t="s">
        <v>16</v>
      </c>
      <c r="C110" t="s">
        <v>11</v>
      </c>
      <c r="D110" t="s">
        <v>0</v>
      </c>
      <c r="E110">
        <v>450</v>
      </c>
      <c r="F110">
        <v>400</v>
      </c>
      <c r="G110">
        <f t="shared" si="1"/>
        <v>1.3</v>
      </c>
      <c r="H110">
        <v>302</v>
      </c>
      <c r="I110" s="1">
        <v>33.53</v>
      </c>
    </row>
    <row r="111" spans="1:9" x14ac:dyDescent="0.45">
      <c r="A111" t="str">
        <f>RadiatorDatabase[[#This Row],[Type]]&amp;"x"&amp;RadiatorDatabase[[#This Row],[Subtype]]&amp;"x"&amp;RadiatorDatabase[[#This Row],[Length]]&amp;"x"&amp;RadiatorDatabase[[#This Row],[Height]]</f>
        <v>ModernxK1x1800x450</v>
      </c>
      <c r="B111" t="s">
        <v>16</v>
      </c>
      <c r="C111" t="s">
        <v>11</v>
      </c>
      <c r="D111" t="s">
        <v>0</v>
      </c>
      <c r="E111">
        <v>450</v>
      </c>
      <c r="F111">
        <v>1800</v>
      </c>
      <c r="G111">
        <f t="shared" si="1"/>
        <v>1.3</v>
      </c>
      <c r="H111">
        <v>1361</v>
      </c>
      <c r="I111" s="1">
        <v>154.74</v>
      </c>
    </row>
    <row r="112" spans="1:9" x14ac:dyDescent="0.45">
      <c r="A112" t="str">
        <f>RadiatorDatabase[[#This Row],[Type]]&amp;"x"&amp;RadiatorDatabase[[#This Row],[Subtype]]&amp;"x"&amp;RadiatorDatabase[[#This Row],[Length]]&amp;"x"&amp;RadiatorDatabase[[#This Row],[Height]]</f>
        <v>ModernxK2x500x700</v>
      </c>
      <c r="B112" t="s">
        <v>16</v>
      </c>
      <c r="C112" t="s">
        <v>11</v>
      </c>
      <c r="D112" t="s">
        <v>2</v>
      </c>
      <c r="E112">
        <v>700</v>
      </c>
      <c r="F112">
        <v>500</v>
      </c>
      <c r="G112">
        <f t="shared" si="1"/>
        <v>1.3</v>
      </c>
      <c r="H112">
        <v>981</v>
      </c>
      <c r="I112" s="1">
        <v>111.95</v>
      </c>
    </row>
    <row r="113" spans="1:9" x14ac:dyDescent="0.45">
      <c r="A113" t="str">
        <f>RadiatorDatabase[[#This Row],[Type]]&amp;"x"&amp;RadiatorDatabase[[#This Row],[Subtype]]&amp;"x"&amp;RadiatorDatabase[[#This Row],[Length]]&amp;"x"&amp;RadiatorDatabase[[#This Row],[Height]]</f>
        <v>ModernxK1x1800x700</v>
      </c>
      <c r="B113" t="s">
        <v>16</v>
      </c>
      <c r="C113" t="s">
        <v>11</v>
      </c>
      <c r="D113" t="s">
        <v>0</v>
      </c>
      <c r="E113">
        <v>700</v>
      </c>
      <c r="F113">
        <v>1800</v>
      </c>
      <c r="G113">
        <f t="shared" si="1"/>
        <v>1.3</v>
      </c>
      <c r="H113">
        <v>2011</v>
      </c>
      <c r="I113" s="1">
        <v>230.73</v>
      </c>
    </row>
    <row r="114" spans="1:9" x14ac:dyDescent="0.45">
      <c r="A114" t="str">
        <f>RadiatorDatabase[[#This Row],[Type]]&amp;"x"&amp;RadiatorDatabase[[#This Row],[Subtype]]&amp;"x"&amp;RadiatorDatabase[[#This Row],[Length]]&amp;"x"&amp;RadiatorDatabase[[#This Row],[Height]]</f>
        <v>ModernxK3x700x500</v>
      </c>
      <c r="B114" t="s">
        <v>16</v>
      </c>
      <c r="C114" t="s">
        <v>11</v>
      </c>
      <c r="D114" t="s">
        <v>8</v>
      </c>
      <c r="E114">
        <v>500</v>
      </c>
      <c r="F114">
        <v>700</v>
      </c>
      <c r="G114">
        <f t="shared" si="1"/>
        <v>1.3</v>
      </c>
      <c r="H114">
        <v>1439</v>
      </c>
      <c r="I114" s="1">
        <v>166</v>
      </c>
    </row>
    <row r="115" spans="1:9" x14ac:dyDescent="0.45">
      <c r="A115" t="str">
        <f>RadiatorDatabase[[#This Row],[Type]]&amp;"x"&amp;RadiatorDatabase[[#This Row],[Subtype]]&amp;"x"&amp;RadiatorDatabase[[#This Row],[Length]]&amp;"x"&amp;RadiatorDatabase[[#This Row],[Height]]</f>
        <v>ModernxK3x700x600</v>
      </c>
      <c r="B115" t="s">
        <v>16</v>
      </c>
      <c r="C115" t="s">
        <v>11</v>
      </c>
      <c r="D115" t="s">
        <v>8</v>
      </c>
      <c r="E115">
        <v>600</v>
      </c>
      <c r="F115">
        <v>700</v>
      </c>
      <c r="G115">
        <f t="shared" si="1"/>
        <v>1.3</v>
      </c>
      <c r="H115">
        <v>1672</v>
      </c>
      <c r="I115" s="1">
        <v>193</v>
      </c>
    </row>
    <row r="116" spans="1:9" x14ac:dyDescent="0.45">
      <c r="A116" t="str">
        <f>RadiatorDatabase[[#This Row],[Type]]&amp;"x"&amp;RadiatorDatabase[[#This Row],[Subtype]]&amp;"x"&amp;RadiatorDatabase[[#This Row],[Length]]&amp;"x"&amp;RadiatorDatabase[[#This Row],[Height]]</f>
        <v>ModernxK1x2000x450</v>
      </c>
      <c r="B116" t="s">
        <v>16</v>
      </c>
      <c r="C116" t="s">
        <v>11</v>
      </c>
      <c r="D116" t="s">
        <v>0</v>
      </c>
      <c r="E116">
        <v>450</v>
      </c>
      <c r="F116">
        <v>2000</v>
      </c>
      <c r="G116">
        <f t="shared" si="1"/>
        <v>1.3</v>
      </c>
      <c r="H116">
        <v>1512</v>
      </c>
      <c r="I116" s="1">
        <v>175.38</v>
      </c>
    </row>
    <row r="117" spans="1:9" x14ac:dyDescent="0.45">
      <c r="A117" t="str">
        <f>RadiatorDatabase[[#This Row],[Type]]&amp;"x"&amp;RadiatorDatabase[[#This Row],[Subtype]]&amp;"x"&amp;RadiatorDatabase[[#This Row],[Length]]&amp;"x"&amp;RadiatorDatabase[[#This Row],[Height]]</f>
        <v>ModernxP+x1500x300</v>
      </c>
      <c r="B117" t="s">
        <v>16</v>
      </c>
      <c r="C117" t="s">
        <v>11</v>
      </c>
      <c r="D117" t="s">
        <v>1</v>
      </c>
      <c r="E117">
        <v>300</v>
      </c>
      <c r="F117">
        <v>1500</v>
      </c>
      <c r="G117">
        <f t="shared" si="1"/>
        <v>1.3</v>
      </c>
      <c r="H117">
        <v>1118</v>
      </c>
      <c r="I117" s="1">
        <v>130.16</v>
      </c>
    </row>
    <row r="118" spans="1:9" x14ac:dyDescent="0.45">
      <c r="A118" t="str">
        <f>RadiatorDatabase[[#This Row],[Type]]&amp;"x"&amp;RadiatorDatabase[[#This Row],[Subtype]]&amp;"x"&amp;RadiatorDatabase[[#This Row],[Length]]&amp;"x"&amp;RadiatorDatabase[[#This Row],[Height]]</f>
        <v>ModernxP+x500x300</v>
      </c>
      <c r="B118" t="s">
        <v>16</v>
      </c>
      <c r="C118" t="s">
        <v>11</v>
      </c>
      <c r="D118" t="s">
        <v>1</v>
      </c>
      <c r="E118">
        <v>300</v>
      </c>
      <c r="F118">
        <v>500</v>
      </c>
      <c r="G118">
        <f t="shared" si="1"/>
        <v>1.3</v>
      </c>
      <c r="H118">
        <v>373</v>
      </c>
      <c r="I118" s="1">
        <v>44.15</v>
      </c>
    </row>
    <row r="119" spans="1:9" x14ac:dyDescent="0.45">
      <c r="A119" t="str">
        <f>RadiatorDatabase[[#This Row],[Type]]&amp;"x"&amp;RadiatorDatabase[[#This Row],[Subtype]]&amp;"x"&amp;RadiatorDatabase[[#This Row],[Length]]&amp;"x"&amp;RadiatorDatabase[[#This Row],[Height]]</f>
        <v>ModernxK3x1100x700</v>
      </c>
      <c r="B119" t="s">
        <v>16</v>
      </c>
      <c r="C119" t="s">
        <v>11</v>
      </c>
      <c r="D119" t="s">
        <v>8</v>
      </c>
      <c r="E119">
        <v>700</v>
      </c>
      <c r="F119">
        <v>1100</v>
      </c>
      <c r="G119">
        <f t="shared" si="1"/>
        <v>1.3</v>
      </c>
      <c r="H119">
        <v>2983</v>
      </c>
      <c r="I119" s="1">
        <v>355</v>
      </c>
    </row>
    <row r="120" spans="1:9" x14ac:dyDescent="0.45">
      <c r="A120" t="str">
        <f>RadiatorDatabase[[#This Row],[Type]]&amp;"x"&amp;RadiatorDatabase[[#This Row],[Subtype]]&amp;"x"&amp;RadiatorDatabase[[#This Row],[Length]]&amp;"x"&amp;RadiatorDatabase[[#This Row],[Height]]</f>
        <v>ModernxK3x1000x700</v>
      </c>
      <c r="B120" t="s">
        <v>16</v>
      </c>
      <c r="C120" t="s">
        <v>11</v>
      </c>
      <c r="D120" t="s">
        <v>8</v>
      </c>
      <c r="E120">
        <v>700</v>
      </c>
      <c r="F120">
        <v>1000</v>
      </c>
      <c r="G120">
        <f t="shared" si="1"/>
        <v>1.3</v>
      </c>
      <c r="H120">
        <v>2712</v>
      </c>
      <c r="I120" s="1">
        <v>323</v>
      </c>
    </row>
    <row r="121" spans="1:9" x14ac:dyDescent="0.45">
      <c r="A121" t="str">
        <f>RadiatorDatabase[[#This Row],[Type]]&amp;"x"&amp;RadiatorDatabase[[#This Row],[Subtype]]&amp;"x"&amp;RadiatorDatabase[[#This Row],[Length]]&amp;"x"&amp;RadiatorDatabase[[#This Row],[Height]]</f>
        <v>ModernxK3x1200x700</v>
      </c>
      <c r="B121" t="s">
        <v>16</v>
      </c>
      <c r="C121" t="s">
        <v>11</v>
      </c>
      <c r="D121" t="s">
        <v>8</v>
      </c>
      <c r="E121">
        <v>700</v>
      </c>
      <c r="F121">
        <v>1200</v>
      </c>
      <c r="G121">
        <f t="shared" si="1"/>
        <v>1.3</v>
      </c>
      <c r="H121">
        <v>3254</v>
      </c>
      <c r="I121" s="1">
        <v>388</v>
      </c>
    </row>
    <row r="122" spans="1:9" x14ac:dyDescent="0.45">
      <c r="A122" t="str">
        <f>RadiatorDatabase[[#This Row],[Type]]&amp;"x"&amp;RadiatorDatabase[[#This Row],[Subtype]]&amp;"x"&amp;RadiatorDatabase[[#This Row],[Length]]&amp;"x"&amp;RadiatorDatabase[[#This Row],[Height]]</f>
        <v>ModernxP+x400x700</v>
      </c>
      <c r="B122" t="s">
        <v>16</v>
      </c>
      <c r="C122" t="s">
        <v>11</v>
      </c>
      <c r="D122" t="s">
        <v>1</v>
      </c>
      <c r="E122">
        <v>700</v>
      </c>
      <c r="F122">
        <v>400</v>
      </c>
      <c r="G122">
        <f t="shared" si="1"/>
        <v>1.3</v>
      </c>
      <c r="H122">
        <v>612</v>
      </c>
      <c r="I122" s="1">
        <v>72.98</v>
      </c>
    </row>
    <row r="123" spans="1:9" x14ac:dyDescent="0.45">
      <c r="A123" t="str">
        <f>RadiatorDatabase[[#This Row],[Type]]&amp;"x"&amp;RadiatorDatabase[[#This Row],[Subtype]]&amp;"x"&amp;RadiatorDatabase[[#This Row],[Length]]&amp;"x"&amp;RadiatorDatabase[[#This Row],[Height]]</f>
        <v>ModernxK1x2000x700</v>
      </c>
      <c r="B123" t="s">
        <v>16</v>
      </c>
      <c r="C123" t="s">
        <v>11</v>
      </c>
      <c r="D123" t="s">
        <v>0</v>
      </c>
      <c r="E123">
        <v>700</v>
      </c>
      <c r="F123">
        <v>2000</v>
      </c>
      <c r="G123">
        <f t="shared" si="1"/>
        <v>1.3</v>
      </c>
      <c r="H123">
        <v>2234</v>
      </c>
      <c r="I123" s="1">
        <v>266.62</v>
      </c>
    </row>
    <row r="124" spans="1:9" x14ac:dyDescent="0.45">
      <c r="A124" t="str">
        <f>RadiatorDatabase[[#This Row],[Type]]&amp;"x"&amp;RadiatorDatabase[[#This Row],[Subtype]]&amp;"x"&amp;RadiatorDatabase[[#This Row],[Length]]&amp;"x"&amp;RadiatorDatabase[[#This Row],[Height]]</f>
        <v>ModernxK1x500x700</v>
      </c>
      <c r="B124" t="s">
        <v>16</v>
      </c>
      <c r="C124" t="s">
        <v>11</v>
      </c>
      <c r="D124" t="s">
        <v>0</v>
      </c>
      <c r="E124">
        <v>700</v>
      </c>
      <c r="F124">
        <v>500</v>
      </c>
      <c r="G124">
        <f t="shared" si="1"/>
        <v>1.3</v>
      </c>
      <c r="H124">
        <v>559</v>
      </c>
      <c r="I124" s="1">
        <v>67.47</v>
      </c>
    </row>
    <row r="125" spans="1:9" x14ac:dyDescent="0.45">
      <c r="A125" t="str">
        <f>RadiatorDatabase[[#This Row],[Type]]&amp;"x"&amp;RadiatorDatabase[[#This Row],[Subtype]]&amp;"x"&amp;RadiatorDatabase[[#This Row],[Length]]&amp;"x"&amp;RadiatorDatabase[[#This Row],[Height]]</f>
        <v>ModernxP+x500x700</v>
      </c>
      <c r="B125" t="s">
        <v>16</v>
      </c>
      <c r="C125" t="s">
        <v>11</v>
      </c>
      <c r="D125" t="s">
        <v>1</v>
      </c>
      <c r="E125">
        <v>700</v>
      </c>
      <c r="F125">
        <v>500</v>
      </c>
      <c r="G125">
        <f t="shared" si="1"/>
        <v>1.3</v>
      </c>
      <c r="H125">
        <v>765</v>
      </c>
      <c r="I125" s="1">
        <v>92.68</v>
      </c>
    </row>
    <row r="126" spans="1:9" x14ac:dyDescent="0.45">
      <c r="A126" t="str">
        <f>RadiatorDatabase[[#This Row],[Type]]&amp;"x"&amp;RadiatorDatabase[[#This Row],[Subtype]]&amp;"x"&amp;RadiatorDatabase[[#This Row],[Length]]&amp;"x"&amp;RadiatorDatabase[[#This Row],[Height]]</f>
        <v>ModernxK2x400x700</v>
      </c>
      <c r="B126" t="s">
        <v>16</v>
      </c>
      <c r="C126" t="s">
        <v>11</v>
      </c>
      <c r="D126" t="s">
        <v>2</v>
      </c>
      <c r="E126">
        <v>700</v>
      </c>
      <c r="F126">
        <v>400</v>
      </c>
      <c r="G126">
        <f t="shared" si="1"/>
        <v>1.3</v>
      </c>
      <c r="H126">
        <v>784</v>
      </c>
      <c r="I126" s="1">
        <v>96.46</v>
      </c>
    </row>
    <row r="127" spans="1:9" x14ac:dyDescent="0.45">
      <c r="A127" t="str">
        <f>RadiatorDatabase[[#This Row],[Type]]&amp;"x"&amp;RadiatorDatabase[[#This Row],[Subtype]]&amp;"x"&amp;RadiatorDatabase[[#This Row],[Length]]&amp;"x"&amp;RadiatorDatabase[[#This Row],[Height]]</f>
        <v>ModernxK3x600x600</v>
      </c>
      <c r="B127" t="s">
        <v>16</v>
      </c>
      <c r="C127" t="s">
        <v>11</v>
      </c>
      <c r="D127" t="s">
        <v>8</v>
      </c>
      <c r="E127">
        <v>600</v>
      </c>
      <c r="F127">
        <v>600</v>
      </c>
      <c r="G127">
        <f t="shared" si="1"/>
        <v>1.3</v>
      </c>
      <c r="H127">
        <v>1433</v>
      </c>
      <c r="I127" s="1">
        <v>177</v>
      </c>
    </row>
    <row r="128" spans="1:9" x14ac:dyDescent="0.45">
      <c r="A128" t="str">
        <f>RadiatorDatabase[[#This Row],[Type]]&amp;"x"&amp;RadiatorDatabase[[#This Row],[Subtype]]&amp;"x"&amp;RadiatorDatabase[[#This Row],[Length]]&amp;"x"&amp;RadiatorDatabase[[#This Row],[Height]]</f>
        <v>ModernxK3x600x500</v>
      </c>
      <c r="B128" t="s">
        <v>16</v>
      </c>
      <c r="C128" t="s">
        <v>11</v>
      </c>
      <c r="D128" t="s">
        <v>8</v>
      </c>
      <c r="E128">
        <v>500</v>
      </c>
      <c r="F128">
        <v>600</v>
      </c>
      <c r="G128">
        <f t="shared" si="1"/>
        <v>1.3</v>
      </c>
      <c r="H128">
        <v>1234</v>
      </c>
      <c r="I128" s="1">
        <v>152.51</v>
      </c>
    </row>
    <row r="129" spans="1:9" x14ac:dyDescent="0.45">
      <c r="A129" t="str">
        <f>RadiatorDatabase[[#This Row],[Type]]&amp;"x"&amp;RadiatorDatabase[[#This Row],[Subtype]]&amp;"x"&amp;RadiatorDatabase[[#This Row],[Length]]&amp;"x"&amp;RadiatorDatabase[[#This Row],[Height]]</f>
        <v>ModernxK3x900x700</v>
      </c>
      <c r="B129" t="s">
        <v>16</v>
      </c>
      <c r="C129" t="s">
        <v>11</v>
      </c>
      <c r="D129" t="s">
        <v>8</v>
      </c>
      <c r="E129">
        <v>700</v>
      </c>
      <c r="F129">
        <v>900</v>
      </c>
      <c r="G129">
        <f t="shared" si="1"/>
        <v>1.3</v>
      </c>
      <c r="H129">
        <v>2441</v>
      </c>
      <c r="I129" s="1">
        <v>303</v>
      </c>
    </row>
    <row r="130" spans="1:9" x14ac:dyDescent="0.45">
      <c r="A130" t="str">
        <f>RadiatorDatabase[[#This Row],[Type]]&amp;"x"&amp;RadiatorDatabase[[#This Row],[Subtype]]&amp;"x"&amp;RadiatorDatabase[[#This Row],[Length]]&amp;"x"&amp;RadiatorDatabase[[#This Row],[Height]]</f>
        <v>ModernxK1x500x300</v>
      </c>
      <c r="B130" t="s">
        <v>16</v>
      </c>
      <c r="C130" t="s">
        <v>11</v>
      </c>
      <c r="D130" t="s">
        <v>0</v>
      </c>
      <c r="E130">
        <v>300</v>
      </c>
      <c r="F130">
        <v>500</v>
      </c>
      <c r="G130">
        <f t="shared" si="1"/>
        <v>1.3</v>
      </c>
      <c r="H130">
        <v>255</v>
      </c>
      <c r="I130" s="1">
        <v>32.85</v>
      </c>
    </row>
    <row r="131" spans="1:9" x14ac:dyDescent="0.45">
      <c r="A131" t="str">
        <f>RadiatorDatabase[[#This Row],[Type]]&amp;"x"&amp;RadiatorDatabase[[#This Row],[Subtype]]&amp;"x"&amp;RadiatorDatabase[[#This Row],[Length]]&amp;"x"&amp;RadiatorDatabase[[#This Row],[Height]]</f>
        <v>ModernxK3x800x700</v>
      </c>
      <c r="B131" t="s">
        <v>16</v>
      </c>
      <c r="C131" t="s">
        <v>11</v>
      </c>
      <c r="D131" t="s">
        <v>8</v>
      </c>
      <c r="E131">
        <v>700</v>
      </c>
      <c r="F131">
        <v>800</v>
      </c>
      <c r="G131">
        <f t="shared" si="1"/>
        <v>1.3</v>
      </c>
      <c r="H131">
        <v>2170</v>
      </c>
      <c r="I131" s="1">
        <v>280</v>
      </c>
    </row>
    <row r="132" spans="1:9" x14ac:dyDescent="0.45">
      <c r="A132" t="str">
        <f>RadiatorDatabase[[#This Row],[Type]]&amp;"x"&amp;RadiatorDatabase[[#This Row],[Subtype]]&amp;"x"&amp;RadiatorDatabase[[#This Row],[Length]]&amp;"x"&amp;RadiatorDatabase[[#This Row],[Height]]</f>
        <v>ModernxK1x2200x450</v>
      </c>
      <c r="B132" t="s">
        <v>16</v>
      </c>
      <c r="C132" t="s">
        <v>11</v>
      </c>
      <c r="D132" t="s">
        <v>0</v>
      </c>
      <c r="E132">
        <v>450</v>
      </c>
      <c r="F132">
        <v>2200</v>
      </c>
      <c r="G132">
        <f t="shared" si="1"/>
        <v>1.3</v>
      </c>
      <c r="H132">
        <v>1663</v>
      </c>
      <c r="I132" s="1">
        <v>218.4</v>
      </c>
    </row>
    <row r="133" spans="1:9" x14ac:dyDescent="0.45">
      <c r="A133" t="str">
        <f>RadiatorDatabase[[#This Row],[Type]]&amp;"x"&amp;RadiatorDatabase[[#This Row],[Subtype]]&amp;"x"&amp;RadiatorDatabase[[#This Row],[Length]]&amp;"x"&amp;RadiatorDatabase[[#This Row],[Height]]</f>
        <v>ModernxK3x1600x700</v>
      </c>
      <c r="B133" t="s">
        <v>16</v>
      </c>
      <c r="C133" t="s">
        <v>11</v>
      </c>
      <c r="D133" t="s">
        <v>8</v>
      </c>
      <c r="E133">
        <v>700</v>
      </c>
      <c r="F133">
        <v>1600</v>
      </c>
      <c r="G133">
        <f t="shared" ref="G133:G148" si="2">G132</f>
        <v>1.3</v>
      </c>
      <c r="H133">
        <v>4339</v>
      </c>
      <c r="I133" s="1">
        <v>571</v>
      </c>
    </row>
    <row r="134" spans="1:9" x14ac:dyDescent="0.45">
      <c r="A134" t="str">
        <f>RadiatorDatabase[[#This Row],[Type]]&amp;"x"&amp;RadiatorDatabase[[#This Row],[Subtype]]&amp;"x"&amp;RadiatorDatabase[[#This Row],[Length]]&amp;"x"&amp;RadiatorDatabase[[#This Row],[Height]]</f>
        <v>ModernxK3x1400x700</v>
      </c>
      <c r="B134" t="s">
        <v>16</v>
      </c>
      <c r="C134" t="s">
        <v>11</v>
      </c>
      <c r="D134" t="s">
        <v>8</v>
      </c>
      <c r="E134">
        <v>700</v>
      </c>
      <c r="F134">
        <v>1400</v>
      </c>
      <c r="G134">
        <f t="shared" si="2"/>
        <v>1.3</v>
      </c>
      <c r="H134">
        <v>3797</v>
      </c>
      <c r="I134" s="1">
        <v>500</v>
      </c>
    </row>
    <row r="135" spans="1:9" x14ac:dyDescent="0.45">
      <c r="A135" t="str">
        <f>RadiatorDatabase[[#This Row],[Type]]&amp;"x"&amp;RadiatorDatabase[[#This Row],[Subtype]]&amp;"x"&amp;RadiatorDatabase[[#This Row],[Length]]&amp;"x"&amp;RadiatorDatabase[[#This Row],[Height]]</f>
        <v>ModernxK3x1800x700</v>
      </c>
      <c r="B135" t="s">
        <v>16</v>
      </c>
      <c r="C135" t="s">
        <v>11</v>
      </c>
      <c r="D135" t="s">
        <v>8</v>
      </c>
      <c r="E135">
        <v>700</v>
      </c>
      <c r="F135">
        <v>1800</v>
      </c>
      <c r="G135">
        <f t="shared" si="2"/>
        <v>1.3</v>
      </c>
      <c r="H135">
        <v>4882</v>
      </c>
      <c r="I135" s="1">
        <v>643</v>
      </c>
    </row>
    <row r="136" spans="1:9" x14ac:dyDescent="0.45">
      <c r="A136" t="str">
        <f>RadiatorDatabase[[#This Row],[Type]]&amp;"x"&amp;RadiatorDatabase[[#This Row],[Subtype]]&amp;"x"&amp;RadiatorDatabase[[#This Row],[Length]]&amp;"x"&amp;RadiatorDatabase[[#This Row],[Height]]</f>
        <v>ModernxK3x500x600</v>
      </c>
      <c r="B136" t="s">
        <v>16</v>
      </c>
      <c r="C136" t="s">
        <v>11</v>
      </c>
      <c r="D136" t="s">
        <v>8</v>
      </c>
      <c r="E136">
        <v>600</v>
      </c>
      <c r="F136">
        <v>500</v>
      </c>
      <c r="G136">
        <f t="shared" si="2"/>
        <v>1.3</v>
      </c>
      <c r="H136">
        <v>1195</v>
      </c>
      <c r="I136" s="1">
        <v>160</v>
      </c>
    </row>
    <row r="137" spans="1:9" x14ac:dyDescent="0.45">
      <c r="A137" t="str">
        <f>RadiatorDatabase[[#This Row],[Type]]&amp;"x"&amp;RadiatorDatabase[[#This Row],[Subtype]]&amp;"x"&amp;RadiatorDatabase[[#This Row],[Length]]&amp;"x"&amp;RadiatorDatabase[[#This Row],[Height]]</f>
        <v>ModernxK1x400x700</v>
      </c>
      <c r="B137" t="s">
        <v>16</v>
      </c>
      <c r="C137" t="s">
        <v>11</v>
      </c>
      <c r="D137" t="s">
        <v>0</v>
      </c>
      <c r="E137">
        <v>700</v>
      </c>
      <c r="F137">
        <v>400</v>
      </c>
      <c r="G137">
        <f t="shared" si="2"/>
        <v>1.3</v>
      </c>
      <c r="H137">
        <v>447</v>
      </c>
      <c r="I137" s="1">
        <v>60.71</v>
      </c>
    </row>
    <row r="138" spans="1:9" x14ac:dyDescent="0.45">
      <c r="A138" t="str">
        <f>RadiatorDatabase[[#This Row],[Type]]&amp;"x"&amp;RadiatorDatabase[[#This Row],[Subtype]]&amp;"x"&amp;RadiatorDatabase[[#This Row],[Length]]&amp;"x"&amp;RadiatorDatabase[[#This Row],[Height]]</f>
        <v>ModernxK3x2000x700</v>
      </c>
      <c r="B138" t="s">
        <v>16</v>
      </c>
      <c r="C138" t="s">
        <v>11</v>
      </c>
      <c r="D138" t="s">
        <v>8</v>
      </c>
      <c r="E138">
        <v>700</v>
      </c>
      <c r="F138">
        <v>2000</v>
      </c>
      <c r="G138">
        <f t="shared" si="2"/>
        <v>1.3</v>
      </c>
      <c r="H138">
        <v>5424</v>
      </c>
      <c r="I138" s="1">
        <v>743</v>
      </c>
    </row>
    <row r="139" spans="1:9" x14ac:dyDescent="0.45">
      <c r="A139" t="str">
        <f>RadiatorDatabase[[#This Row],[Type]]&amp;"x"&amp;RadiatorDatabase[[#This Row],[Subtype]]&amp;"x"&amp;RadiatorDatabase[[#This Row],[Length]]&amp;"x"&amp;RadiatorDatabase[[#This Row],[Height]]</f>
        <v>ModernxK3x700x700</v>
      </c>
      <c r="B139" t="s">
        <v>16</v>
      </c>
      <c r="C139" t="s">
        <v>11</v>
      </c>
      <c r="D139" t="s">
        <v>8</v>
      </c>
      <c r="E139">
        <v>700</v>
      </c>
      <c r="F139">
        <v>700</v>
      </c>
      <c r="G139">
        <f t="shared" si="2"/>
        <v>1.3</v>
      </c>
      <c r="H139">
        <v>1898</v>
      </c>
      <c r="I139" s="1">
        <v>264</v>
      </c>
    </row>
    <row r="140" spans="1:9" x14ac:dyDescent="0.45">
      <c r="A140" t="str">
        <f>RadiatorDatabase[[#This Row],[Type]]&amp;"x"&amp;RadiatorDatabase[[#This Row],[Subtype]]&amp;"x"&amp;RadiatorDatabase[[#This Row],[Length]]&amp;"x"&amp;RadiatorDatabase[[#This Row],[Height]]</f>
        <v>ModernxK3x400x600</v>
      </c>
      <c r="B140" t="s">
        <v>16</v>
      </c>
      <c r="C140" t="s">
        <v>11</v>
      </c>
      <c r="D140" t="s">
        <v>8</v>
      </c>
      <c r="E140">
        <v>600</v>
      </c>
      <c r="F140">
        <v>400</v>
      </c>
      <c r="G140">
        <f t="shared" si="2"/>
        <v>1.3</v>
      </c>
      <c r="H140">
        <v>956</v>
      </c>
      <c r="I140" s="1">
        <v>137</v>
      </c>
    </row>
    <row r="141" spans="1:9" x14ac:dyDescent="0.45">
      <c r="A141" t="str">
        <f>RadiatorDatabase[[#This Row],[Type]]&amp;"x"&amp;RadiatorDatabase[[#This Row],[Subtype]]&amp;"x"&amp;RadiatorDatabase[[#This Row],[Length]]&amp;"x"&amp;RadiatorDatabase[[#This Row],[Height]]</f>
        <v>ModernxK3x600x700</v>
      </c>
      <c r="B141" t="s">
        <v>16</v>
      </c>
      <c r="C141" t="s">
        <v>11</v>
      </c>
      <c r="D141" t="s">
        <v>8</v>
      </c>
      <c r="E141">
        <v>700</v>
      </c>
      <c r="F141">
        <v>600</v>
      </c>
      <c r="G141">
        <f t="shared" si="2"/>
        <v>1.3</v>
      </c>
      <c r="H141">
        <v>1627</v>
      </c>
      <c r="I141" s="1">
        <v>242</v>
      </c>
    </row>
    <row r="142" spans="1:9" x14ac:dyDescent="0.45">
      <c r="A142" t="str">
        <f>RadiatorDatabase[[#This Row],[Type]]&amp;"x"&amp;RadiatorDatabase[[#This Row],[Subtype]]&amp;"x"&amp;RadiatorDatabase[[#This Row],[Length]]&amp;"x"&amp;RadiatorDatabase[[#This Row],[Height]]</f>
        <v>ModernxK3x1000x300</v>
      </c>
      <c r="B142" t="s">
        <v>16</v>
      </c>
      <c r="C142" t="s">
        <v>11</v>
      </c>
      <c r="D142" t="s">
        <v>8</v>
      </c>
      <c r="E142">
        <v>300</v>
      </c>
      <c r="F142">
        <v>1000</v>
      </c>
      <c r="G142">
        <f t="shared" si="2"/>
        <v>1.3</v>
      </c>
      <c r="H142">
        <v>1349</v>
      </c>
      <c r="I142" s="1">
        <v>201</v>
      </c>
    </row>
    <row r="143" spans="1:9" x14ac:dyDescent="0.45">
      <c r="A143" t="str">
        <f>RadiatorDatabase[[#This Row],[Type]]&amp;"x"&amp;RadiatorDatabase[[#This Row],[Subtype]]&amp;"x"&amp;RadiatorDatabase[[#This Row],[Length]]&amp;"x"&amp;RadiatorDatabase[[#This Row],[Height]]</f>
        <v>ModernxK3x2400x500</v>
      </c>
      <c r="B143" t="s">
        <v>16</v>
      </c>
      <c r="C143" t="s">
        <v>11</v>
      </c>
      <c r="D143" t="s">
        <v>8</v>
      </c>
      <c r="E143">
        <v>500</v>
      </c>
      <c r="F143">
        <v>2400</v>
      </c>
      <c r="G143">
        <f t="shared" si="2"/>
        <v>1.3</v>
      </c>
      <c r="H143">
        <v>4934</v>
      </c>
      <c r="I143" s="1">
        <v>741</v>
      </c>
    </row>
    <row r="144" spans="1:9" x14ac:dyDescent="0.45">
      <c r="A144" t="str">
        <f>RadiatorDatabase[[#This Row],[Type]]&amp;"x"&amp;RadiatorDatabase[[#This Row],[Subtype]]&amp;"x"&amp;RadiatorDatabase[[#This Row],[Length]]&amp;"x"&amp;RadiatorDatabase[[#This Row],[Height]]</f>
        <v>ModernxK3x2000x600</v>
      </c>
      <c r="B144" t="s">
        <v>16</v>
      </c>
      <c r="C144" t="s">
        <v>11</v>
      </c>
      <c r="D144" t="s">
        <v>8</v>
      </c>
      <c r="E144">
        <v>600</v>
      </c>
      <c r="F144">
        <v>2000</v>
      </c>
      <c r="G144">
        <f t="shared" si="2"/>
        <v>1.3</v>
      </c>
      <c r="H144">
        <v>4778</v>
      </c>
      <c r="I144" s="1">
        <v>718</v>
      </c>
    </row>
    <row r="145" spans="1:9" x14ac:dyDescent="0.45">
      <c r="A145" t="str">
        <f>RadiatorDatabase[[#This Row],[Type]]&amp;"x"&amp;RadiatorDatabase[[#This Row],[Subtype]]&amp;"x"&amp;RadiatorDatabase[[#This Row],[Length]]&amp;"x"&amp;RadiatorDatabase[[#This Row],[Height]]</f>
        <v>ModernxK3x2000x500</v>
      </c>
      <c r="B145" t="s">
        <v>16</v>
      </c>
      <c r="C145" t="s">
        <v>11</v>
      </c>
      <c r="D145" t="s">
        <v>8</v>
      </c>
      <c r="E145">
        <v>500</v>
      </c>
      <c r="F145">
        <v>2000</v>
      </c>
      <c r="G145">
        <f t="shared" si="2"/>
        <v>1.3</v>
      </c>
      <c r="H145">
        <v>4112</v>
      </c>
      <c r="I145" s="1">
        <v>618</v>
      </c>
    </row>
    <row r="146" spans="1:9" x14ac:dyDescent="0.45">
      <c r="A146" t="str">
        <f>RadiatorDatabase[[#This Row],[Type]]&amp;"x"&amp;RadiatorDatabase[[#This Row],[Subtype]]&amp;"x"&amp;RadiatorDatabase[[#This Row],[Length]]&amp;"x"&amp;RadiatorDatabase[[#This Row],[Height]]</f>
        <v>ModernxK3x2400x600</v>
      </c>
      <c r="B146" t="s">
        <v>16</v>
      </c>
      <c r="C146" t="s">
        <v>11</v>
      </c>
      <c r="D146" t="s">
        <v>8</v>
      </c>
      <c r="E146">
        <v>600</v>
      </c>
      <c r="F146">
        <v>2400</v>
      </c>
      <c r="G146">
        <f t="shared" si="2"/>
        <v>1.3</v>
      </c>
      <c r="H146">
        <v>5734</v>
      </c>
      <c r="I146" s="1">
        <v>862</v>
      </c>
    </row>
    <row r="147" spans="1:9" x14ac:dyDescent="0.45">
      <c r="A147" t="str">
        <f>RadiatorDatabase[[#This Row],[Type]]&amp;"x"&amp;RadiatorDatabase[[#This Row],[Subtype]]&amp;"x"&amp;RadiatorDatabase[[#This Row],[Length]]&amp;"x"&amp;RadiatorDatabase[[#This Row],[Height]]</f>
        <v>ModernxK3x2000x300</v>
      </c>
      <c r="B147" t="s">
        <v>16</v>
      </c>
      <c r="C147" t="s">
        <v>11</v>
      </c>
      <c r="D147" t="s">
        <v>8</v>
      </c>
      <c r="E147">
        <v>300</v>
      </c>
      <c r="F147">
        <v>2000</v>
      </c>
      <c r="G147">
        <f t="shared" si="2"/>
        <v>1.3</v>
      </c>
      <c r="H147">
        <v>2698</v>
      </c>
      <c r="I147" s="1">
        <v>428</v>
      </c>
    </row>
    <row r="148" spans="1:9" x14ac:dyDescent="0.45">
      <c r="A148" t="str">
        <f>RadiatorDatabase[[#This Row],[Type]]&amp;"x"&amp;RadiatorDatabase[[#This Row],[Subtype]]&amp;"x"&amp;RadiatorDatabase[[#This Row],[Length]]&amp;"x"&amp;RadiatorDatabase[[#This Row],[Height]]</f>
        <v>ModernxK3x500x700</v>
      </c>
      <c r="B148" t="s">
        <v>16</v>
      </c>
      <c r="C148" t="s">
        <v>11</v>
      </c>
      <c r="D148" t="s">
        <v>8</v>
      </c>
      <c r="E148">
        <v>700</v>
      </c>
      <c r="F148">
        <v>500</v>
      </c>
      <c r="G148">
        <f t="shared" si="2"/>
        <v>1.3</v>
      </c>
      <c r="H148">
        <v>1356</v>
      </c>
      <c r="I148" s="1">
        <v>219</v>
      </c>
    </row>
    <row r="149" spans="1:9" x14ac:dyDescent="0.45">
      <c r="A149" t="str">
        <f>RadiatorDatabase[[#This Row],[Type]]&amp;"x"&amp;RadiatorDatabase[[#This Row],[Subtype]]&amp;"x"&amp;RadiatorDatabase[[#This Row],[Length]]&amp;"x"&amp;RadiatorDatabase[[#This Row],[Height]]</f>
        <v>Columnx2x1042x600</v>
      </c>
      <c r="B149" t="s">
        <v>17</v>
      </c>
      <c r="C149" t="s">
        <v>14</v>
      </c>
      <c r="D149">
        <v>2</v>
      </c>
      <c r="E149">
        <v>600</v>
      </c>
      <c r="F149">
        <v>1042</v>
      </c>
      <c r="G149">
        <v>1.3</v>
      </c>
      <c r="H149">
        <v>997</v>
      </c>
      <c r="I149" s="1">
        <v>210</v>
      </c>
    </row>
    <row r="150" spans="1:9" x14ac:dyDescent="0.45">
      <c r="A150" t="str">
        <f>RadiatorDatabase[[#This Row],[Type]]&amp;"x"&amp;RadiatorDatabase[[#This Row],[Subtype]]&amp;"x"&amp;RadiatorDatabase[[#This Row],[Length]]&amp;"x"&amp;RadiatorDatabase[[#This Row],[Height]]</f>
        <v>Columnx2x628x600</v>
      </c>
      <c r="B150" t="s">
        <v>17</v>
      </c>
      <c r="C150" t="s">
        <v>14</v>
      </c>
      <c r="D150">
        <v>2</v>
      </c>
      <c r="E150">
        <v>600</v>
      </c>
      <c r="F150">
        <v>628</v>
      </c>
      <c r="G150">
        <v>1.3</v>
      </c>
      <c r="H150">
        <v>590</v>
      </c>
      <c r="I150" s="1">
        <v>124</v>
      </c>
    </row>
    <row r="151" spans="1:9" x14ac:dyDescent="0.45">
      <c r="A151" t="str">
        <f>RadiatorDatabase[[#This Row],[Type]]&amp;"x"&amp;RadiatorDatabase[[#This Row],[Subtype]]&amp;"x"&amp;RadiatorDatabase[[#This Row],[Length]]&amp;"x"&amp;RadiatorDatabase[[#This Row],[Height]]</f>
        <v>Columnx3x812x600</v>
      </c>
      <c r="B151" t="s">
        <v>17</v>
      </c>
      <c r="C151" t="s">
        <v>14</v>
      </c>
      <c r="D151">
        <v>3</v>
      </c>
      <c r="E151">
        <v>600</v>
      </c>
      <c r="F151">
        <v>812</v>
      </c>
      <c r="G151">
        <v>1.3</v>
      </c>
      <c r="H151">
        <v>1035</v>
      </c>
      <c r="I151" s="1">
        <v>193</v>
      </c>
    </row>
    <row r="152" spans="1:9" x14ac:dyDescent="0.45">
      <c r="A152" s="3" t="str">
        <f>RadiatorDatabase[[#This Row],[Type]]&amp;"x"&amp;RadiatorDatabase[[#This Row],[Subtype]]&amp;"x"&amp;RadiatorDatabase[[#This Row],[Length]]&amp;"x"&amp;RadiatorDatabase[[#This Row],[Height]]</f>
        <v>Columnx2x1226x600</v>
      </c>
      <c r="B152" s="4" t="s">
        <v>17</v>
      </c>
      <c r="C152" s="4" t="s">
        <v>14</v>
      </c>
      <c r="D152">
        <v>2</v>
      </c>
      <c r="E152">
        <v>600</v>
      </c>
      <c r="F152">
        <v>1226</v>
      </c>
      <c r="G152">
        <v>1.3</v>
      </c>
      <c r="H152">
        <v>1226</v>
      </c>
      <c r="I152" s="1">
        <v>327</v>
      </c>
    </row>
    <row r="153" spans="1:9" x14ac:dyDescent="0.45">
      <c r="A153" s="5" t="str">
        <f>RadiatorDatabase[[#This Row],[Type]]&amp;"x"&amp;RadiatorDatabase[[#This Row],[Subtype]]&amp;"x"&amp;RadiatorDatabase[[#This Row],[Length]]&amp;"x"&amp;RadiatorDatabase[[#This Row],[Height]]</f>
        <v>Columnx2x1190x600</v>
      </c>
      <c r="B153" s="4" t="s">
        <v>18</v>
      </c>
      <c r="C153" s="4" t="s">
        <v>14</v>
      </c>
      <c r="D153">
        <v>2</v>
      </c>
      <c r="E153">
        <v>600</v>
      </c>
      <c r="F153">
        <v>1190</v>
      </c>
      <c r="G153">
        <v>1.3</v>
      </c>
      <c r="H153">
        <v>1141</v>
      </c>
      <c r="I153" s="1">
        <v>230</v>
      </c>
    </row>
    <row r="154" spans="1:9" x14ac:dyDescent="0.45">
      <c r="A154" s="5" t="str">
        <f>RadiatorDatabase[[#This Row],[Type]]&amp;"x"&amp;RadiatorDatabase[[#This Row],[Subtype]]&amp;"x"&amp;RadiatorDatabase[[#This Row],[Length]]&amp;"x"&amp;RadiatorDatabase[[#This Row],[Height]]</f>
        <v>Columnx2x1410x600</v>
      </c>
      <c r="B154" t="s">
        <v>17</v>
      </c>
      <c r="C154" t="s">
        <v>14</v>
      </c>
      <c r="D154">
        <v>2</v>
      </c>
      <c r="E154">
        <v>600</v>
      </c>
      <c r="F154">
        <v>1410</v>
      </c>
      <c r="G154">
        <v>1.3</v>
      </c>
      <c r="H154">
        <v>1359</v>
      </c>
      <c r="I154" s="1">
        <v>370</v>
      </c>
    </row>
    <row r="155" spans="1:9" x14ac:dyDescent="0.45">
      <c r="A155" s="5" t="str">
        <f>RadiatorDatabase[[#This Row],[Type]]&amp;"x"&amp;RadiatorDatabase[[#This Row],[Subtype]]&amp;"x"&amp;RadiatorDatabase[[#This Row],[Length]]&amp;"x"&amp;RadiatorDatabase[[#This Row],[Height]]</f>
        <v>Columnx2x1010x600</v>
      </c>
      <c r="B155" t="s">
        <v>18</v>
      </c>
      <c r="C155" t="s">
        <v>14</v>
      </c>
      <c r="D155">
        <v>2</v>
      </c>
      <c r="E155">
        <v>600</v>
      </c>
      <c r="F155">
        <v>1010</v>
      </c>
      <c r="G155">
        <v>1.3</v>
      </c>
      <c r="H155">
        <v>966</v>
      </c>
      <c r="I155" s="1">
        <v>195</v>
      </c>
    </row>
    <row r="156" spans="1:9" x14ac:dyDescent="0.45">
      <c r="A156" s="5" t="str">
        <f>RadiatorDatabase[[#This Row],[Type]]&amp;"x"&amp;RadiatorDatabase[[#This Row],[Subtype]]&amp;"x"&amp;RadiatorDatabase[[#This Row],[Length]]&amp;"x"&amp;RadiatorDatabase[[#This Row],[Height]]</f>
        <v>Columnx3x812x600</v>
      </c>
      <c r="B156" t="s">
        <v>17</v>
      </c>
      <c r="C156" t="s">
        <v>14</v>
      </c>
      <c r="D156">
        <v>3</v>
      </c>
      <c r="E156">
        <v>600</v>
      </c>
      <c r="F156">
        <v>812</v>
      </c>
      <c r="G156">
        <v>1.3</v>
      </c>
      <c r="H156">
        <v>1035</v>
      </c>
      <c r="I156" s="1">
        <v>193</v>
      </c>
    </row>
    <row r="157" spans="1:9" x14ac:dyDescent="0.45">
      <c r="A157" s="5" t="str">
        <f>RadiatorDatabase[[#This Row],[Type]]&amp;"x"&amp;RadiatorDatabase[[#This Row],[Subtype]]&amp;"x"&amp;RadiatorDatabase[[#This Row],[Length]]&amp;"x"&amp;RadiatorDatabase[[#This Row],[Height]]</f>
        <v>Columnx3x628x600</v>
      </c>
      <c r="B157" t="s">
        <v>17</v>
      </c>
      <c r="C157" t="s">
        <v>14</v>
      </c>
      <c r="D157">
        <v>3</v>
      </c>
      <c r="E157">
        <v>600</v>
      </c>
      <c r="F157">
        <v>628</v>
      </c>
      <c r="G157">
        <v>1.3</v>
      </c>
      <c r="H157">
        <v>792</v>
      </c>
      <c r="I157" s="1">
        <v>161</v>
      </c>
    </row>
    <row r="158" spans="1:9" x14ac:dyDescent="0.45">
      <c r="A158" s="5" t="str">
        <f>RadiatorDatabase[[#This Row],[Type]]&amp;"x"&amp;RadiatorDatabase[[#This Row],[Subtype]]&amp;"x"&amp;RadiatorDatabase[[#This Row],[Length]]&amp;"x"&amp;RadiatorDatabase[[#This Row],[Height]]</f>
        <v>Columnx3x1226x600</v>
      </c>
      <c r="B158" t="s">
        <v>17</v>
      </c>
      <c r="C158" t="s">
        <v>14</v>
      </c>
      <c r="D158">
        <v>3</v>
      </c>
      <c r="E158">
        <v>600</v>
      </c>
      <c r="F158">
        <v>1226</v>
      </c>
      <c r="G158">
        <v>1.3</v>
      </c>
      <c r="H158">
        <v>1583</v>
      </c>
      <c r="I158" s="1">
        <v>355</v>
      </c>
    </row>
    <row r="159" spans="1:9" x14ac:dyDescent="0.45">
      <c r="A159" s="5" t="str">
        <f>RadiatorDatabase[[#This Row],[Type]]&amp;"x"&amp;RadiatorDatabase[[#This Row],[Subtype]]&amp;"x"&amp;RadiatorDatabase[[#This Row],[Length]]&amp;"x"&amp;RadiatorDatabase[[#This Row],[Height]]</f>
        <v>Columnx3x1042x600</v>
      </c>
      <c r="B159" t="s">
        <v>17</v>
      </c>
      <c r="C159" t="s">
        <v>14</v>
      </c>
      <c r="D159">
        <v>3</v>
      </c>
      <c r="E159">
        <v>600</v>
      </c>
      <c r="F159">
        <v>1042</v>
      </c>
      <c r="G159">
        <v>1.3</v>
      </c>
      <c r="H159">
        <v>1340</v>
      </c>
      <c r="I159" s="1">
        <v>300</v>
      </c>
    </row>
    <row r="160" spans="1:9" x14ac:dyDescent="0.45">
      <c r="A160" s="5" t="str">
        <f>RadiatorDatabase[[#This Row],[Type]]&amp;"x"&amp;RadiatorDatabase[[#This Row],[Subtype]]&amp;"x"&amp;RadiatorDatabase[[#This Row],[Length]]&amp;"x"&amp;RadiatorDatabase[[#This Row],[Height]]</f>
        <v>Columnx3x1190x600</v>
      </c>
      <c r="B160" t="s">
        <v>18</v>
      </c>
      <c r="C160" t="s">
        <v>14</v>
      </c>
      <c r="D160">
        <v>3</v>
      </c>
      <c r="E160">
        <v>600</v>
      </c>
      <c r="F160">
        <v>1190</v>
      </c>
      <c r="G160">
        <v>1.3</v>
      </c>
      <c r="H160">
        <v>1478</v>
      </c>
      <c r="I160" s="1">
        <v>260</v>
      </c>
    </row>
    <row r="161" spans="1:9" x14ac:dyDescent="0.45">
      <c r="A161" s="5" t="str">
        <f>RadiatorDatabase[[#This Row],[Type]]&amp;"x"&amp;RadiatorDatabase[[#This Row],[Subtype]]&amp;"x"&amp;RadiatorDatabase[[#This Row],[Length]]&amp;"x"&amp;RadiatorDatabase[[#This Row],[Height]]</f>
        <v>Columnx3x650x600</v>
      </c>
      <c r="B161" t="s">
        <v>18</v>
      </c>
      <c r="C161" t="s">
        <v>14</v>
      </c>
      <c r="D161">
        <v>3</v>
      </c>
      <c r="E161">
        <v>600</v>
      </c>
      <c r="F161">
        <v>650</v>
      </c>
      <c r="G161">
        <v>1.3</v>
      </c>
      <c r="H161">
        <v>801</v>
      </c>
      <c r="I161" s="1">
        <v>160</v>
      </c>
    </row>
    <row r="162" spans="1:9" x14ac:dyDescent="0.45">
      <c r="A162" s="5" t="str">
        <f>RadiatorDatabase[[#This Row],[Type]]&amp;"x"&amp;RadiatorDatabase[[#This Row],[Subtype]]&amp;"x"&amp;RadiatorDatabase[[#This Row],[Length]]&amp;"x"&amp;RadiatorDatabase[[#This Row],[Height]]</f>
        <v>Columnx3x830x600</v>
      </c>
      <c r="B162" t="s">
        <v>18</v>
      </c>
      <c r="C162" t="s">
        <v>14</v>
      </c>
      <c r="D162">
        <v>3</v>
      </c>
      <c r="E162">
        <v>600</v>
      </c>
      <c r="F162">
        <v>830</v>
      </c>
      <c r="G162">
        <v>1.3</v>
      </c>
      <c r="H162">
        <v>1030</v>
      </c>
      <c r="I162" s="1">
        <v>195</v>
      </c>
    </row>
    <row r="163" spans="1:9" x14ac:dyDescent="0.45">
      <c r="A163" s="5" t="str">
        <f>RadiatorDatabase[[#This Row],[Type]]&amp;"x"&amp;RadiatorDatabase[[#This Row],[Subtype]]&amp;"x"&amp;RadiatorDatabase[[#This Row],[Length]]&amp;"x"&amp;RadiatorDatabase[[#This Row],[Height]]</f>
        <v>Coumnx3x1010x600</v>
      </c>
      <c r="B163" t="s">
        <v>18</v>
      </c>
      <c r="C163" t="s">
        <v>19</v>
      </c>
      <c r="D163">
        <v>3</v>
      </c>
      <c r="E163">
        <v>600</v>
      </c>
      <c r="F163">
        <v>1010</v>
      </c>
      <c r="G163">
        <v>1.3</v>
      </c>
      <c r="H163">
        <v>1258</v>
      </c>
      <c r="I163" s="1">
        <v>250</v>
      </c>
    </row>
    <row r="164" spans="1:9" x14ac:dyDescent="0.45">
      <c r="A164" s="5" t="str">
        <f>RadiatorDatabase[[#This Row],[Type]]&amp;"x"&amp;RadiatorDatabase[[#This Row],[Subtype]]&amp;"x"&amp;RadiatorDatabase[[#This Row],[Length]]&amp;"x"&amp;RadiatorDatabase[[#This Row],[Height]]</f>
        <v>Columnx4x1226x600</v>
      </c>
      <c r="B164" t="s">
        <v>17</v>
      </c>
      <c r="C164" t="s">
        <v>14</v>
      </c>
      <c r="D164">
        <v>4</v>
      </c>
      <c r="E164">
        <v>600</v>
      </c>
      <c r="F164">
        <v>1226</v>
      </c>
      <c r="G164">
        <v>1.3</v>
      </c>
      <c r="H164">
        <v>2079</v>
      </c>
      <c r="I164" s="1">
        <v>400</v>
      </c>
    </row>
    <row r="165" spans="1:9" x14ac:dyDescent="0.45">
      <c r="A165" s="5" t="str">
        <f>RadiatorDatabase[[#This Row],[Type]]&amp;"x"&amp;RadiatorDatabase[[#This Row],[Subtype]]&amp;"x"&amp;RadiatorDatabase[[#This Row],[Length]]&amp;"x"&amp;RadiatorDatabase[[#This Row],[Height]]</f>
        <v>Columnx4x1042x600</v>
      </c>
      <c r="B165" t="s">
        <v>17</v>
      </c>
      <c r="C165" t="s">
        <v>14</v>
      </c>
      <c r="D165">
        <v>4</v>
      </c>
      <c r="E165">
        <v>600</v>
      </c>
      <c r="F165">
        <v>1042</v>
      </c>
      <c r="G165">
        <v>1.3</v>
      </c>
      <c r="H165">
        <v>1756</v>
      </c>
      <c r="I165" s="1">
        <v>305</v>
      </c>
    </row>
    <row r="166" spans="1:9" x14ac:dyDescent="0.45">
      <c r="A166" s="5" t="str">
        <f>RadiatorDatabase[[#This Row],[Type]]&amp;"x"&amp;RadiatorDatabase[[#This Row],[Subtype]]&amp;"x"&amp;RadiatorDatabase[[#This Row],[Length]]&amp;"x"&amp;RadiatorDatabase[[#This Row],[Height]]</f>
        <v>Columnx4x812x600</v>
      </c>
      <c r="B166" t="s">
        <v>17</v>
      </c>
      <c r="C166" t="s">
        <v>14</v>
      </c>
      <c r="D166">
        <v>4</v>
      </c>
      <c r="E166">
        <v>600</v>
      </c>
      <c r="F166">
        <v>812</v>
      </c>
      <c r="G166">
        <v>1.3</v>
      </c>
      <c r="H166">
        <v>1356</v>
      </c>
      <c r="I166" s="1">
        <v>315</v>
      </c>
    </row>
    <row r="167" spans="1:9" x14ac:dyDescent="0.45">
      <c r="A167" s="5" t="str">
        <f>RadiatorDatabase[[#This Row],[Type]]&amp;"x"&amp;RadiatorDatabase[[#This Row],[Subtype]]&amp;"x"&amp;RadiatorDatabase[[#This Row],[Length]]&amp;"x"&amp;RadiatorDatabase[[#This Row],[Height]]</f>
        <v>Columnx4x628x600</v>
      </c>
      <c r="B167" t="s">
        <v>17</v>
      </c>
      <c r="C167" t="s">
        <v>14</v>
      </c>
      <c r="D167">
        <v>4</v>
      </c>
      <c r="E167">
        <v>600</v>
      </c>
      <c r="F167">
        <v>628</v>
      </c>
      <c r="G167">
        <v>1.3</v>
      </c>
      <c r="H167">
        <v>1037</v>
      </c>
      <c r="I167" s="1">
        <v>225</v>
      </c>
    </row>
    <row r="168" spans="1:9" x14ac:dyDescent="0.45">
      <c r="I168" s="1"/>
    </row>
    <row r="169" spans="1:9" x14ac:dyDescent="0.45">
      <c r="I169" s="1"/>
    </row>
    <row r="170" spans="1:9" x14ac:dyDescent="0.45">
      <c r="I170" s="1"/>
    </row>
    <row r="171" spans="1:9" x14ac:dyDescent="0.45">
      <c r="I171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RadiatorDatabase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Haile</dc:creator>
  <cp:lastModifiedBy>Philip Haile</cp:lastModifiedBy>
  <cp:lastPrinted>2024-12-01T17:00:06Z</cp:lastPrinted>
  <dcterms:created xsi:type="dcterms:W3CDTF">2015-06-05T18:17:20Z</dcterms:created>
  <dcterms:modified xsi:type="dcterms:W3CDTF">2025-01-17T20:30:31Z</dcterms:modified>
</cp:coreProperties>
</file>