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rti/Documents/GitHub/Photorespiration-temperate-species/output/"/>
    </mc:Choice>
  </mc:AlternateContent>
  <xr:revisionPtr revIDLastSave="0" documentId="8_{4E981913-2F3B-FA4C-AF74-7AC19042B49B}" xr6:coauthVersionLast="47" xr6:coauthVersionMax="47" xr10:uidLastSave="{00000000-0000-0000-0000-000000000000}"/>
  <bookViews>
    <workbookView xWindow="380" yWindow="500" windowWidth="28040" windowHeight="16940" xr2:uid="{A27B9626-B5E9-FC4D-A416-46A57D67E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</calcChain>
</file>

<file path=xl/sharedStrings.xml><?xml version="1.0" encoding="utf-8"?>
<sst xmlns="http://schemas.openxmlformats.org/spreadsheetml/2006/main" count="73" uniqueCount="19">
  <si>
    <t>s</t>
  </si>
  <si>
    <t>p</t>
  </si>
  <si>
    <t>tTleaf ane</t>
  </si>
  <si>
    <t>&lt;fct&gt;</t>
  </si>
  <si>
    <t>&lt;int&gt;</t>
  </si>
  <si>
    <t>&lt;dbl&gt;</t>
  </si>
  <si>
    <t>Betula pendula</t>
  </si>
  <si>
    <t>Fagus sylvatica</t>
  </si>
  <si>
    <t>Betula pubescens</t>
  </si>
  <si>
    <t>Acer platanoides</t>
  </si>
  <si>
    <t>Tilia cordata</t>
  </si>
  <si>
    <t>Corylus avellana</t>
  </si>
  <si>
    <t>Scandosorbus inter</t>
  </si>
  <si>
    <t>Scandosorbus intermedia</t>
  </si>
  <si>
    <t>Tleaf</t>
  </si>
  <si>
    <t>Rp</t>
  </si>
  <si>
    <t>Rpse</t>
  </si>
  <si>
    <t>i_mean p</t>
  </si>
  <si>
    <t>hi_se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</si>
</sst>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AC43-155F-C54F-A5A2-A6C6A888414A}">
  <dimension ref="B1:P22"/>
  <sheetViews>
    <sheetView tabSelected="1" zoomScale="125" workbookViewId="0">
      <selection activeCell="J24" sqref="J24"/>
    </sheetView>
  </sheetViews>
  <sheetFormatPr baseColWidth="10" defaultRowHeight="16" x14ac:dyDescent="0.2"/>
  <cols>
    <col min="1" max="1" width="3.1640625" bestFit="1" customWidth="1"/>
    <col min="2" max="2" width="16.83203125" bestFit="1" customWidth="1"/>
    <col min="3" max="3" width="9" bestFit="1" customWidth="1"/>
    <col min="4" max="4" width="9.5" bestFit="1" customWidth="1"/>
    <col min="5" max="5" width="6.1640625" bestFit="1" customWidth="1"/>
    <col min="8" max="8" width="16.83203125" bestFit="1" customWidth="1"/>
  </cols>
  <sheetData>
    <row r="1" spans="2:16" x14ac:dyDescent="0.2">
      <c r="B1" t="s">
        <v>1</v>
      </c>
      <c r="C1" t="s">
        <v>14</v>
      </c>
      <c r="D1" t="s">
        <v>15</v>
      </c>
      <c r="E1" t="s">
        <v>16</v>
      </c>
      <c r="G1" t="s">
        <v>0</v>
      </c>
      <c r="H1" t="s">
        <v>1</v>
      </c>
      <c r="I1" t="s">
        <v>2</v>
      </c>
      <c r="N1" t="s">
        <v>17</v>
      </c>
      <c r="O1" t="s">
        <v>18</v>
      </c>
    </row>
    <row r="2" spans="2:16" x14ac:dyDescent="0.2">
      <c r="B2" t="s">
        <v>9</v>
      </c>
      <c r="C2">
        <v>25</v>
      </c>
      <c r="D2" s="1">
        <v>3.28</v>
      </c>
      <c r="E2" s="1">
        <v>0.48499999999999999</v>
      </c>
      <c r="H2" t="s">
        <v>3</v>
      </c>
      <c r="I2" t="s">
        <v>4</v>
      </c>
      <c r="N2" t="s">
        <v>5</v>
      </c>
      <c r="O2" t="s">
        <v>5</v>
      </c>
    </row>
    <row r="3" spans="2:16" x14ac:dyDescent="0.2">
      <c r="B3" t="s">
        <v>9</v>
      </c>
      <c r="C3">
        <v>30</v>
      </c>
      <c r="D3" s="1">
        <v>5.54</v>
      </c>
      <c r="E3" s="1">
        <v>0.76900000000000002</v>
      </c>
      <c r="G3">
        <v>1</v>
      </c>
      <c r="H3" t="s">
        <v>6</v>
      </c>
      <c r="I3">
        <v>25</v>
      </c>
      <c r="L3" t="s">
        <v>6</v>
      </c>
      <c r="M3">
        <v>25</v>
      </c>
      <c r="N3" s="1">
        <v>0.35</v>
      </c>
      <c r="O3" s="1">
        <v>0.123</v>
      </c>
      <c r="P3" t="str">
        <f>CONCATENATE(N3," ± ",O3)</f>
        <v>0.35 ± 0.123</v>
      </c>
    </row>
    <row r="4" spans="2:16" x14ac:dyDescent="0.2">
      <c r="B4" t="s">
        <v>9</v>
      </c>
      <c r="C4">
        <v>35</v>
      </c>
      <c r="D4" s="1">
        <v>7.19</v>
      </c>
      <c r="E4" s="1">
        <v>1.02</v>
      </c>
      <c r="G4">
        <v>2</v>
      </c>
      <c r="H4" t="s">
        <v>6</v>
      </c>
      <c r="I4">
        <v>30</v>
      </c>
      <c r="L4" t="s">
        <v>6</v>
      </c>
      <c r="M4">
        <v>30</v>
      </c>
      <c r="N4" s="1">
        <v>0.83799999999999997</v>
      </c>
      <c r="O4" s="1">
        <v>0.154</v>
      </c>
      <c r="P4" t="str">
        <f t="shared" ref="P4:P22" si="0">CONCATENATE(N4," ± ",O4)</f>
        <v>0.838 ± 0.154</v>
      </c>
    </row>
    <row r="5" spans="2:16" x14ac:dyDescent="0.2">
      <c r="B5" t="s">
        <v>6</v>
      </c>
      <c r="C5">
        <v>25</v>
      </c>
      <c r="D5" s="1">
        <v>5.65</v>
      </c>
      <c r="E5" s="1">
        <v>1.96</v>
      </c>
      <c r="G5">
        <v>3</v>
      </c>
      <c r="H5" t="s">
        <v>6</v>
      </c>
      <c r="I5">
        <v>35</v>
      </c>
      <c r="L5" t="s">
        <v>6</v>
      </c>
      <c r="M5">
        <v>35</v>
      </c>
      <c r="N5" s="1">
        <v>0.83899999999999997</v>
      </c>
      <c r="O5" s="1">
        <v>7.5600000000000001E-2</v>
      </c>
      <c r="P5" t="str">
        <f t="shared" si="0"/>
        <v>0.839 ± 0.0756</v>
      </c>
    </row>
    <row r="6" spans="2:16" x14ac:dyDescent="0.2">
      <c r="B6" t="s">
        <v>6</v>
      </c>
      <c r="C6">
        <v>30</v>
      </c>
      <c r="D6" s="1">
        <v>11</v>
      </c>
      <c r="E6" s="1">
        <v>1.0900000000000001</v>
      </c>
      <c r="G6">
        <v>4</v>
      </c>
      <c r="H6" t="s">
        <v>7</v>
      </c>
      <c r="I6">
        <v>25</v>
      </c>
      <c r="L6" t="s">
        <v>7</v>
      </c>
      <c r="M6">
        <v>25</v>
      </c>
      <c r="N6" s="1">
        <v>0.51300000000000001</v>
      </c>
      <c r="O6" s="1">
        <v>0.122</v>
      </c>
      <c r="P6" t="str">
        <f t="shared" si="0"/>
        <v>0.513 ± 0.122</v>
      </c>
    </row>
    <row r="7" spans="2:16" x14ac:dyDescent="0.2">
      <c r="B7" t="s">
        <v>6</v>
      </c>
      <c r="C7">
        <v>35</v>
      </c>
      <c r="D7" s="1">
        <v>11.8</v>
      </c>
      <c r="E7" s="1">
        <v>0.85599999999999998</v>
      </c>
      <c r="G7">
        <v>5</v>
      </c>
      <c r="H7" t="s">
        <v>7</v>
      </c>
      <c r="I7">
        <v>30</v>
      </c>
      <c r="L7" t="s">
        <v>7</v>
      </c>
      <c r="M7">
        <v>30</v>
      </c>
      <c r="N7" s="1">
        <v>0.71099999999999997</v>
      </c>
      <c r="O7" s="1">
        <v>5.74E-2</v>
      </c>
      <c r="P7" t="str">
        <f t="shared" si="0"/>
        <v>0.711 ± 0.0574</v>
      </c>
    </row>
    <row r="8" spans="2:16" x14ac:dyDescent="0.2">
      <c r="B8" t="s">
        <v>8</v>
      </c>
      <c r="C8">
        <v>25</v>
      </c>
      <c r="D8" s="1">
        <v>7.8</v>
      </c>
      <c r="E8" s="1">
        <v>0.98099999999999998</v>
      </c>
      <c r="G8">
        <v>6</v>
      </c>
      <c r="H8" t="s">
        <v>7</v>
      </c>
      <c r="I8">
        <v>35</v>
      </c>
      <c r="L8" t="s">
        <v>7</v>
      </c>
      <c r="M8">
        <v>35</v>
      </c>
      <c r="N8" s="1">
        <v>1.1599999999999999</v>
      </c>
      <c r="O8" s="1">
        <v>9.2299999999999993E-2</v>
      </c>
      <c r="P8" t="str">
        <f t="shared" si="0"/>
        <v>1.16 ± 0.0923</v>
      </c>
    </row>
    <row r="9" spans="2:16" x14ac:dyDescent="0.2">
      <c r="B9" t="s">
        <v>8</v>
      </c>
      <c r="C9">
        <v>30</v>
      </c>
      <c r="D9" s="1">
        <v>7.12</v>
      </c>
      <c r="E9" s="1">
        <v>1.27</v>
      </c>
      <c r="G9">
        <v>7</v>
      </c>
      <c r="H9" t="s">
        <v>8</v>
      </c>
      <c r="I9">
        <v>25</v>
      </c>
      <c r="L9" t="s">
        <v>8</v>
      </c>
      <c r="M9">
        <v>25</v>
      </c>
      <c r="N9" s="1">
        <v>0.66600000000000004</v>
      </c>
      <c r="O9" s="1">
        <v>2.9700000000000001E-2</v>
      </c>
      <c r="P9" t="str">
        <f t="shared" si="0"/>
        <v>0.666 ± 0.0297</v>
      </c>
    </row>
    <row r="10" spans="2:16" x14ac:dyDescent="0.2">
      <c r="B10" t="s">
        <v>8</v>
      </c>
      <c r="C10">
        <v>35</v>
      </c>
      <c r="D10" s="1">
        <v>7</v>
      </c>
      <c r="E10" s="1">
        <v>1.23</v>
      </c>
      <c r="G10">
        <v>8</v>
      </c>
      <c r="H10" t="s">
        <v>8</v>
      </c>
      <c r="I10">
        <v>30</v>
      </c>
      <c r="L10" t="s">
        <v>8</v>
      </c>
      <c r="M10">
        <v>30</v>
      </c>
      <c r="N10" s="1">
        <v>0.69099999999999995</v>
      </c>
      <c r="O10" s="1">
        <v>2.1999999999999999E-2</v>
      </c>
      <c r="P10" t="str">
        <f t="shared" si="0"/>
        <v>0.691 ± 0.022</v>
      </c>
    </row>
    <row r="11" spans="2:16" x14ac:dyDescent="0.2">
      <c r="B11" t="s">
        <v>11</v>
      </c>
      <c r="C11">
        <v>25</v>
      </c>
      <c r="D11" s="1">
        <v>3.72</v>
      </c>
      <c r="E11" s="1">
        <v>0.97099999999999997</v>
      </c>
      <c r="G11">
        <v>9</v>
      </c>
      <c r="H11" t="s">
        <v>8</v>
      </c>
      <c r="I11">
        <v>35</v>
      </c>
      <c r="L11" t="s">
        <v>8</v>
      </c>
      <c r="M11">
        <v>35</v>
      </c>
      <c r="N11" s="1">
        <v>0.67100000000000004</v>
      </c>
      <c r="O11" s="1">
        <v>5.3600000000000002E-2</v>
      </c>
      <c r="P11" t="str">
        <f t="shared" si="0"/>
        <v>0.671 ± 0.0536</v>
      </c>
    </row>
    <row r="12" spans="2:16" x14ac:dyDescent="0.2">
      <c r="B12" t="s">
        <v>11</v>
      </c>
      <c r="C12">
        <v>30</v>
      </c>
      <c r="D12" s="1">
        <v>5.8</v>
      </c>
      <c r="E12" s="1">
        <v>1.46</v>
      </c>
      <c r="G12">
        <v>10</v>
      </c>
      <c r="H12" t="s">
        <v>9</v>
      </c>
      <c r="I12">
        <v>25</v>
      </c>
      <c r="L12" t="s">
        <v>9</v>
      </c>
      <c r="M12">
        <v>25</v>
      </c>
      <c r="N12" s="1">
        <v>0.436</v>
      </c>
      <c r="O12" s="1">
        <v>9.1600000000000001E-2</v>
      </c>
      <c r="P12" t="str">
        <f t="shared" si="0"/>
        <v>0.436 ± 0.0916</v>
      </c>
    </row>
    <row r="13" spans="2:16" x14ac:dyDescent="0.2">
      <c r="B13" t="s">
        <v>11</v>
      </c>
      <c r="C13">
        <v>35</v>
      </c>
      <c r="D13" s="1">
        <v>6.5</v>
      </c>
      <c r="E13" s="1">
        <v>0.74399999999999999</v>
      </c>
      <c r="G13">
        <v>11</v>
      </c>
      <c r="H13" t="s">
        <v>9</v>
      </c>
      <c r="I13">
        <v>30</v>
      </c>
      <c r="L13" t="s">
        <v>9</v>
      </c>
      <c r="M13">
        <v>30</v>
      </c>
      <c r="N13" s="1">
        <v>0.61299999999999999</v>
      </c>
      <c r="O13" s="1">
        <v>9.9099999999999994E-2</v>
      </c>
      <c r="P13" t="str">
        <f t="shared" si="0"/>
        <v>0.613 ± 0.0991</v>
      </c>
    </row>
    <row r="14" spans="2:16" x14ac:dyDescent="0.2">
      <c r="B14" t="s">
        <v>7</v>
      </c>
      <c r="C14">
        <v>25</v>
      </c>
      <c r="D14" s="1">
        <v>3.9</v>
      </c>
      <c r="E14" s="1">
        <v>0.73299999999999998</v>
      </c>
      <c r="G14">
        <v>12</v>
      </c>
      <c r="H14" t="s">
        <v>9</v>
      </c>
      <c r="I14">
        <v>35</v>
      </c>
      <c r="L14" t="s">
        <v>9</v>
      </c>
      <c r="M14">
        <v>35</v>
      </c>
      <c r="N14" s="1">
        <v>1.03</v>
      </c>
      <c r="O14" s="1">
        <v>0.19700000000000001</v>
      </c>
      <c r="P14" t="str">
        <f t="shared" si="0"/>
        <v>1.03 ± 0.197</v>
      </c>
    </row>
    <row r="15" spans="2:16" x14ac:dyDescent="0.2">
      <c r="B15" t="s">
        <v>7</v>
      </c>
      <c r="C15">
        <v>30</v>
      </c>
      <c r="D15" s="1">
        <v>9.19</v>
      </c>
      <c r="E15" s="1">
        <v>1.82</v>
      </c>
      <c r="G15">
        <v>13</v>
      </c>
      <c r="H15" t="s">
        <v>10</v>
      </c>
      <c r="I15">
        <v>25</v>
      </c>
      <c r="L15" t="s">
        <v>10</v>
      </c>
      <c r="M15">
        <v>25</v>
      </c>
      <c r="N15" s="1">
        <v>0.65200000000000002</v>
      </c>
      <c r="O15" s="1">
        <v>8.0100000000000005E-2</v>
      </c>
      <c r="P15" t="str">
        <f t="shared" si="0"/>
        <v>0.652 ± 0.0801</v>
      </c>
    </row>
    <row r="16" spans="2:16" x14ac:dyDescent="0.2">
      <c r="B16" t="s">
        <v>7</v>
      </c>
      <c r="C16">
        <v>35</v>
      </c>
      <c r="D16" s="1">
        <v>13</v>
      </c>
      <c r="E16" s="1">
        <v>1.27</v>
      </c>
      <c r="G16">
        <v>14</v>
      </c>
      <c r="H16" t="s">
        <v>10</v>
      </c>
      <c r="I16">
        <v>30</v>
      </c>
      <c r="L16" t="s">
        <v>10</v>
      </c>
      <c r="M16">
        <v>30</v>
      </c>
      <c r="N16" s="1">
        <v>0.70699999999999996</v>
      </c>
      <c r="O16" s="1">
        <v>7.1300000000000002E-2</v>
      </c>
      <c r="P16" t="str">
        <f t="shared" si="0"/>
        <v>0.707 ± 0.0713</v>
      </c>
    </row>
    <row r="17" spans="2:16" x14ac:dyDescent="0.2">
      <c r="B17" t="s">
        <v>13</v>
      </c>
      <c r="C17">
        <v>30</v>
      </c>
      <c r="D17" s="1">
        <v>7.87</v>
      </c>
      <c r="E17" s="1">
        <v>1.95</v>
      </c>
      <c r="G17">
        <v>15</v>
      </c>
      <c r="H17" t="s">
        <v>10</v>
      </c>
      <c r="I17">
        <v>35</v>
      </c>
      <c r="L17" t="s">
        <v>10</v>
      </c>
      <c r="M17">
        <v>35</v>
      </c>
      <c r="N17" s="1">
        <v>0.84299999999999997</v>
      </c>
      <c r="O17" s="1">
        <v>8.1600000000000006E-2</v>
      </c>
      <c r="P17" t="str">
        <f t="shared" si="0"/>
        <v>0.843 ± 0.0816</v>
      </c>
    </row>
    <row r="18" spans="2:16" x14ac:dyDescent="0.2">
      <c r="B18" t="s">
        <v>13</v>
      </c>
      <c r="C18">
        <v>35</v>
      </c>
      <c r="D18" s="1">
        <v>8.56</v>
      </c>
      <c r="E18" s="1">
        <v>1.95</v>
      </c>
      <c r="G18">
        <v>16</v>
      </c>
      <c r="H18" t="s">
        <v>11</v>
      </c>
      <c r="I18">
        <v>25</v>
      </c>
      <c r="L18" t="s">
        <v>11</v>
      </c>
      <c r="M18">
        <v>25</v>
      </c>
      <c r="N18" s="1">
        <v>0.54100000000000004</v>
      </c>
      <c r="O18" s="1">
        <v>0.17499999999999999</v>
      </c>
      <c r="P18" t="str">
        <f t="shared" si="0"/>
        <v>0.541 ± 0.175</v>
      </c>
    </row>
    <row r="19" spans="2:16" x14ac:dyDescent="0.2">
      <c r="B19" t="s">
        <v>10</v>
      </c>
      <c r="C19">
        <v>25</v>
      </c>
      <c r="D19" s="1">
        <v>5.14</v>
      </c>
      <c r="E19" s="1">
        <v>0.56499999999999995</v>
      </c>
      <c r="G19">
        <v>17</v>
      </c>
      <c r="H19" t="s">
        <v>11</v>
      </c>
      <c r="I19">
        <v>30</v>
      </c>
      <c r="L19" t="s">
        <v>11</v>
      </c>
      <c r="M19">
        <v>30</v>
      </c>
      <c r="N19" s="1">
        <v>0.81200000000000006</v>
      </c>
      <c r="O19" s="1">
        <v>0.127</v>
      </c>
      <c r="P19" t="str">
        <f t="shared" si="0"/>
        <v>0.812 ± 0.127</v>
      </c>
    </row>
    <row r="20" spans="2:16" x14ac:dyDescent="0.2">
      <c r="B20" t="s">
        <v>10</v>
      </c>
      <c r="C20">
        <v>30</v>
      </c>
      <c r="D20" s="1">
        <v>6.84</v>
      </c>
      <c r="E20" s="1">
        <v>0.754</v>
      </c>
      <c r="G20">
        <v>18</v>
      </c>
      <c r="H20" t="s">
        <v>11</v>
      </c>
      <c r="I20">
        <v>35</v>
      </c>
      <c r="L20" t="s">
        <v>11</v>
      </c>
      <c r="M20">
        <v>35</v>
      </c>
      <c r="N20" s="1">
        <v>1.1200000000000001</v>
      </c>
      <c r="O20" s="1">
        <v>6.7500000000000004E-2</v>
      </c>
      <c r="P20" t="str">
        <f t="shared" si="0"/>
        <v>1.12 ± 0.0675</v>
      </c>
    </row>
    <row r="21" spans="2:16" x14ac:dyDescent="0.2">
      <c r="B21" t="s">
        <v>10</v>
      </c>
      <c r="C21">
        <v>35</v>
      </c>
      <c r="D21" s="1">
        <v>7.59</v>
      </c>
      <c r="E21" s="1">
        <v>0.38900000000000001</v>
      </c>
      <c r="G21">
        <v>19</v>
      </c>
      <c r="H21" t="s">
        <v>12</v>
      </c>
      <c r="I21">
        <v>30</v>
      </c>
      <c r="L21" t="s">
        <v>12</v>
      </c>
      <c r="M21">
        <v>30</v>
      </c>
      <c r="N21" s="1">
        <v>0.80100000000000005</v>
      </c>
      <c r="O21" s="1">
        <v>0.13800000000000001</v>
      </c>
      <c r="P21" t="str">
        <f t="shared" si="0"/>
        <v>0.801 ± 0.138</v>
      </c>
    </row>
    <row r="22" spans="2:16" x14ac:dyDescent="0.2">
      <c r="G22">
        <v>20</v>
      </c>
      <c r="H22" t="s">
        <v>12</v>
      </c>
      <c r="I22">
        <v>35</v>
      </c>
      <c r="L22" t="s">
        <v>12</v>
      </c>
      <c r="M22">
        <v>35</v>
      </c>
      <c r="N22" s="1">
        <v>0.81699999999999995</v>
      </c>
      <c r="O22" s="1">
        <v>7.3700000000000002E-2</v>
      </c>
      <c r="P22" t="str">
        <f t="shared" si="0"/>
        <v>0.817 ± 0.0737</v>
      </c>
    </row>
  </sheetData>
  <sortState xmlns:xlrd2="http://schemas.microsoft.com/office/spreadsheetml/2017/richdata2" ref="B2:E21">
    <sortCondition ref="B2:B21"/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Tiwari</dc:creator>
  <cp:lastModifiedBy>Rakesh Tiwari</cp:lastModifiedBy>
  <dcterms:created xsi:type="dcterms:W3CDTF">2025-06-08T11:19:37Z</dcterms:created>
  <dcterms:modified xsi:type="dcterms:W3CDTF">2025-06-09T06:07:40Z</dcterms:modified>
</cp:coreProperties>
</file>