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dcaa83c27235576/Cursos_Certificacoes/Excel_Avançado_com_VBA^J_Linguagem_Python_e_SQL/"/>
    </mc:Choice>
  </mc:AlternateContent>
  <xr:revisionPtr revIDLastSave="406" documentId="8_{88B2E01C-F70E-4C29-920C-947B802E0404}" xr6:coauthVersionLast="47" xr6:coauthVersionMax="47" xr10:uidLastSave="{943DD5AB-1178-49B3-9FED-01C8399F99E6}"/>
  <bookViews>
    <workbookView xWindow="-108" yWindow="-108" windowWidth="23256" windowHeight="12456" xr2:uid="{00000000-000D-0000-FFFF-FFFF00000000}"/>
  </bookViews>
  <sheets>
    <sheet name="Dat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/>
  <c r="M3" i="1"/>
  <c r="I3" i="1"/>
  <c r="I4" i="1"/>
  <c r="I5" i="1"/>
  <c r="I6" i="1"/>
  <c r="I7" i="1"/>
  <c r="I8" i="1"/>
  <c r="I9" i="1"/>
  <c r="I10" i="1"/>
  <c r="I2" i="1"/>
  <c r="M2" i="1"/>
  <c r="H3" i="1"/>
  <c r="H4" i="1"/>
  <c r="H5" i="1"/>
  <c r="H6" i="1"/>
  <c r="H7" i="1"/>
  <c r="H8" i="1"/>
  <c r="H9" i="1"/>
  <c r="H10" i="1"/>
  <c r="H2" i="1"/>
  <c r="G3" i="1"/>
  <c r="G4" i="1"/>
  <c r="G5" i="1"/>
  <c r="G6" i="1"/>
  <c r="G7" i="1"/>
  <c r="G8" i="1"/>
  <c r="G9" i="1"/>
  <c r="G10" i="1"/>
  <c r="G2" i="1"/>
  <c r="F3" i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<sst xmlns="http://schemas.openxmlformats.org/spreadsheetml/2006/main" count="38" uniqueCount="38">
  <si>
    <t>Id_Func</t>
  </si>
  <si>
    <t>Nome</t>
  </si>
  <si>
    <t>Sobrenome</t>
  </si>
  <si>
    <t>DataNascimento</t>
  </si>
  <si>
    <t>08-Jan-03</t>
  </si>
  <si>
    <t>22-Jun-79</t>
  </si>
  <si>
    <t>07-Mar-86</t>
  </si>
  <si>
    <t>14-Mar-90</t>
  </si>
  <si>
    <t>13-Nov-01</t>
  </si>
  <si>
    <t>15-Jul-73</t>
  </si>
  <si>
    <t>01-Jun-03</t>
  </si>
  <si>
    <t>06-Mar-97</t>
  </si>
  <si>
    <t>01-Jun-85</t>
  </si>
  <si>
    <t>Sandra</t>
  </si>
  <si>
    <t>Ana</t>
  </si>
  <si>
    <t>Madalena</t>
  </si>
  <si>
    <t>Carlos</t>
  </si>
  <si>
    <t>Francisco</t>
  </si>
  <si>
    <t>Afonso</t>
  </si>
  <si>
    <t>Marcos</t>
  </si>
  <si>
    <t>Tiago</t>
  </si>
  <si>
    <t>Tobias</t>
  </si>
  <si>
    <t>Oliveira</t>
  </si>
  <si>
    <t>Souza</t>
  </si>
  <si>
    <t>Ferreira</t>
  </si>
  <si>
    <t>Alves</t>
  </si>
  <si>
    <t>Pereira</t>
  </si>
  <si>
    <t>Lima</t>
  </si>
  <si>
    <t>Ribeiro Martins</t>
  </si>
  <si>
    <t>Martins</t>
  </si>
  <si>
    <t>Carvalho</t>
  </si>
  <si>
    <t>Dia</t>
  </si>
  <si>
    <t>Ano</t>
  </si>
  <si>
    <t>Mês (Número)</t>
  </si>
  <si>
    <t>Mês (Texto)</t>
  </si>
  <si>
    <t>Data  Atual</t>
  </si>
  <si>
    <t>Hora Atual</t>
  </si>
  <si>
    <t>Idade (Anos)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</si>
</sst>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7" fillId="33" borderId="0" xfId="0" applyFont="1" applyFill="1" applyAlignment="1">
      <alignment horizontal="center" vertical="center"/>
    </xf>
    <xf numFmtId="49" fontId="17" fillId="33" borderId="0" xfId="0" applyNumberFormat="1" applyFont="1" applyFill="1" applyAlignment="1">
      <alignment horizontal="center" vertical="center"/>
    </xf>
    <xf numFmtId="14" fontId="0" fillId="0" borderId="0" xfId="0" applyNumberFormat="1" applyAlignment="1">
      <alignment horizontal="right"/>
    </xf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tabSelected="1" zoomScale="110" zoomScaleNormal="110" workbookViewId="0">
      <selection activeCell="G17" sqref="G17"/>
    </sheetView>
  </sheetViews>
  <sheetFormatPr defaultRowHeight="14.4" x14ac:dyDescent="0.3"/>
  <cols>
    <col min="1" max="1" width="7" style="1" bestFit="1" customWidth="1"/>
    <col min="2" max="2" width="8.6640625" style="1" bestFit="1" customWidth="1"/>
    <col min="3" max="3" width="13" style="1" bestFit="1" customWidth="1"/>
    <col min="4" max="4" width="13.88671875" style="1" bestFit="1" customWidth="1"/>
    <col min="5" max="5" width="10.21875" style="1" customWidth="1"/>
    <col min="6" max="6" width="13" style="1" customWidth="1"/>
    <col min="7" max="7" width="12.21875" style="1" customWidth="1"/>
    <col min="8" max="8" width="9.109375" style="1"/>
    <col min="9" max="9" width="10.77734375" style="1" bestFit="1" customWidth="1"/>
    <col min="12" max="12" width="12" customWidth="1"/>
    <col min="13" max="13" width="15.77734375" bestFit="1" customWidth="1"/>
  </cols>
  <sheetData>
    <row r="1" spans="1:13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31</v>
      </c>
      <c r="F1" s="5" t="s">
        <v>33</v>
      </c>
      <c r="G1" s="5" t="s">
        <v>34</v>
      </c>
      <c r="H1" s="5" t="s">
        <v>32</v>
      </c>
      <c r="I1" s="5" t="s">
        <v>37</v>
      </c>
    </row>
    <row r="2" spans="1:13" x14ac:dyDescent="0.3">
      <c r="A2" s="1">
        <v>150912</v>
      </c>
      <c r="B2" s="2" t="s">
        <v>13</v>
      </c>
      <c r="C2" s="2" t="s">
        <v>22</v>
      </c>
      <c r="D2" s="3" t="s">
        <v>4</v>
      </c>
      <c r="E2" s="1">
        <f>DAY(D2)</f>
        <v>8</v>
      </c>
      <c r="F2" s="1">
        <f>MONTH(D2)</f>
        <v>1</v>
      </c>
      <c r="G2" s="1" t="str">
        <f>TEXT(D2,"mmmm")</f>
        <v>janeiro</v>
      </c>
      <c r="H2" s="1">
        <f>YEAR(D2)</f>
        <v>2003</v>
      </c>
      <c r="I2" s="1">
        <f ca="1">DATEDIF(D2,TODAY(),"Y")</f>
        <v>20</v>
      </c>
      <c r="L2" s="8" t="s">
        <v>35</v>
      </c>
      <c r="M2" s="6">
        <f ca="1">TODAY()</f>
        <v>45095</v>
      </c>
    </row>
    <row r="3" spans="1:13" x14ac:dyDescent="0.3">
      <c r="A3" s="1">
        <v>150867</v>
      </c>
      <c r="B3" s="2" t="s">
        <v>14</v>
      </c>
      <c r="C3" s="2" t="s">
        <v>23</v>
      </c>
      <c r="D3" s="3" t="s">
        <v>5</v>
      </c>
      <c r="E3" s="1">
        <f t="shared" ref="E3:E10" si="0">DAY(D3)</f>
        <v>22</v>
      </c>
      <c r="F3" s="1">
        <f t="shared" ref="F3:F10" si="1">MONTH(D3)</f>
        <v>6</v>
      </c>
      <c r="G3" s="1" t="str">
        <f t="shared" ref="G3:G10" si="2">TEXT(D3,"mmmm")</f>
        <v>junho</v>
      </c>
      <c r="H3" s="1">
        <f t="shared" ref="H3:H10" si="3">YEAR(D3)</f>
        <v>1979</v>
      </c>
      <c r="I3" s="1">
        <f t="shared" ref="I3:I10" ca="1" si="4">DATEDIF(D3,TODAY(),"Y")</f>
        <v>43</v>
      </c>
      <c r="L3" s="8" t="s">
        <v>36</v>
      </c>
      <c r="M3" s="7">
        <f ca="1">NOW()</f>
        <v>45095.56678321759</v>
      </c>
    </row>
    <row r="4" spans="1:13" x14ac:dyDescent="0.3">
      <c r="A4" s="1">
        <v>150975</v>
      </c>
      <c r="B4" s="2" t="s">
        <v>15</v>
      </c>
      <c r="C4" s="2" t="s">
        <v>24</v>
      </c>
      <c r="D4" s="3" t="s">
        <v>6</v>
      </c>
      <c r="E4" s="1">
        <f t="shared" si="0"/>
        <v>7</v>
      </c>
      <c r="F4" s="1">
        <f t="shared" si="1"/>
        <v>3</v>
      </c>
      <c r="G4" s="1" t="str">
        <f t="shared" si="2"/>
        <v>março</v>
      </c>
      <c r="H4" s="1">
        <f t="shared" si="3"/>
        <v>1986</v>
      </c>
      <c r="I4" s="1">
        <f t="shared" ca="1" si="4"/>
        <v>37</v>
      </c>
    </row>
    <row r="5" spans="1:13" x14ac:dyDescent="0.3">
      <c r="A5" s="1">
        <v>150901</v>
      </c>
      <c r="B5" s="2" t="s">
        <v>16</v>
      </c>
      <c r="C5" s="2" t="s">
        <v>25</v>
      </c>
      <c r="D5" s="3" t="s">
        <v>7</v>
      </c>
      <c r="E5" s="1">
        <f t="shared" si="0"/>
        <v>14</v>
      </c>
      <c r="F5" s="1">
        <f t="shared" si="1"/>
        <v>3</v>
      </c>
      <c r="G5" s="1" t="str">
        <f t="shared" si="2"/>
        <v>março</v>
      </c>
      <c r="H5" s="1">
        <f t="shared" si="3"/>
        <v>1990</v>
      </c>
      <c r="I5" s="1">
        <f t="shared" ca="1" si="4"/>
        <v>33</v>
      </c>
    </row>
    <row r="6" spans="1:13" x14ac:dyDescent="0.3">
      <c r="A6" s="1">
        <v>150968</v>
      </c>
      <c r="B6" s="2" t="s">
        <v>17</v>
      </c>
      <c r="C6" s="2" t="s">
        <v>26</v>
      </c>
      <c r="D6" s="3" t="s">
        <v>8</v>
      </c>
      <c r="E6" s="1">
        <f t="shared" si="0"/>
        <v>13</v>
      </c>
      <c r="F6" s="1">
        <f t="shared" si="1"/>
        <v>11</v>
      </c>
      <c r="G6" s="1" t="str">
        <f t="shared" si="2"/>
        <v>novembro</v>
      </c>
      <c r="H6" s="1">
        <f t="shared" si="3"/>
        <v>2001</v>
      </c>
      <c r="I6" s="1">
        <f t="shared" ca="1" si="4"/>
        <v>21</v>
      </c>
    </row>
    <row r="7" spans="1:13" x14ac:dyDescent="0.3">
      <c r="A7" s="1">
        <v>150773</v>
      </c>
      <c r="B7" s="2" t="s">
        <v>18</v>
      </c>
      <c r="C7" s="2" t="s">
        <v>27</v>
      </c>
      <c r="D7" s="3" t="s">
        <v>9</v>
      </c>
      <c r="E7" s="1">
        <f t="shared" si="0"/>
        <v>15</v>
      </c>
      <c r="F7" s="1">
        <f t="shared" si="1"/>
        <v>7</v>
      </c>
      <c r="G7" s="1" t="str">
        <f t="shared" si="2"/>
        <v>julho</v>
      </c>
      <c r="H7" s="1">
        <f t="shared" si="3"/>
        <v>1973</v>
      </c>
      <c r="I7" s="1">
        <f t="shared" ca="1" si="4"/>
        <v>49</v>
      </c>
    </row>
    <row r="8" spans="1:13" x14ac:dyDescent="0.3">
      <c r="A8" s="1">
        <v>150962</v>
      </c>
      <c r="B8" s="2" t="s">
        <v>19</v>
      </c>
      <c r="C8" s="2" t="s">
        <v>28</v>
      </c>
      <c r="D8" s="3" t="s">
        <v>10</v>
      </c>
      <c r="E8" s="1">
        <f t="shared" si="0"/>
        <v>1</v>
      </c>
      <c r="F8" s="1">
        <f t="shared" si="1"/>
        <v>6</v>
      </c>
      <c r="G8" s="1" t="str">
        <f t="shared" si="2"/>
        <v>junho</v>
      </c>
      <c r="H8" s="1">
        <f t="shared" si="3"/>
        <v>2003</v>
      </c>
      <c r="I8" s="1">
        <f t="shared" ca="1" si="4"/>
        <v>20</v>
      </c>
    </row>
    <row r="9" spans="1:13" x14ac:dyDescent="0.3">
      <c r="A9" s="1">
        <v>150954</v>
      </c>
      <c r="B9" s="2" t="s">
        <v>20</v>
      </c>
      <c r="C9" s="2" t="s">
        <v>29</v>
      </c>
      <c r="D9" s="3" t="s">
        <v>11</v>
      </c>
      <c r="E9" s="1">
        <f t="shared" si="0"/>
        <v>6</v>
      </c>
      <c r="F9" s="1">
        <f t="shared" si="1"/>
        <v>3</v>
      </c>
      <c r="G9" s="1" t="str">
        <f t="shared" si="2"/>
        <v>março</v>
      </c>
      <c r="H9" s="1">
        <f t="shared" si="3"/>
        <v>1997</v>
      </c>
      <c r="I9" s="1">
        <f t="shared" ca="1" si="4"/>
        <v>26</v>
      </c>
    </row>
    <row r="10" spans="1:13" x14ac:dyDescent="0.3">
      <c r="A10" s="1">
        <v>150834</v>
      </c>
      <c r="B10" s="2" t="s">
        <v>21</v>
      </c>
      <c r="C10" s="2" t="s">
        <v>30</v>
      </c>
      <c r="D10" s="3" t="s">
        <v>12</v>
      </c>
      <c r="E10" s="1">
        <f t="shared" si="0"/>
        <v>1</v>
      </c>
      <c r="F10" s="1">
        <f t="shared" si="1"/>
        <v>6</v>
      </c>
      <c r="G10" s="1" t="str">
        <f t="shared" si="2"/>
        <v>junho</v>
      </c>
      <c r="H10" s="1">
        <f t="shared" si="3"/>
        <v>1985</v>
      </c>
      <c r="I10" s="1">
        <f t="shared" ca="1" si="4"/>
        <v>38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M</dc:creator>
  <cp:lastModifiedBy>Philipe Vasconcelos Silva</cp:lastModifiedBy>
  <dcterms:created xsi:type="dcterms:W3CDTF">2023-01-26T19:42:12Z</dcterms:created>
  <dcterms:modified xsi:type="dcterms:W3CDTF">2023-06-18T16:36:14Z</dcterms:modified>
</cp:coreProperties>
</file>